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28"/>
  <workbookPr defaultThemeVersion="166925"/>
  <mc:AlternateContent xmlns:mc="http://schemas.openxmlformats.org/markup-compatibility/2006">
    <mc:Choice Requires="x15">
      <x15ac:absPath xmlns:x15ac="http://schemas.microsoft.com/office/spreadsheetml/2010/11/ac" url="C:\Users\MarkHays\Desktop\BHRCC\Scores for Companies\"/>
    </mc:Choice>
  </mc:AlternateContent>
  <xr:revisionPtr revIDLastSave="0" documentId="8_{0743D0E7-3173-4F44-8978-CF39D5D11602}" xr6:coauthVersionLast="47" xr6:coauthVersionMax="47" xr10:uidLastSave="{00000000-0000-0000-0000-000000000000}"/>
  <bookViews>
    <workbookView xWindow="-110" yWindow="-110" windowWidth="19420" windowHeight="10420" firstSheet="15" activeTab="15" xr2:uid="{FE182680-C50B-455B-B63E-80AEE57433AF}"/>
  </bookViews>
  <sheets>
    <sheet name="Weighted Scores" sheetId="5" r:id="rId1"/>
    <sheet name="Indicator List" sheetId="6" r:id="rId2"/>
    <sheet name="Score by indicator" sheetId="3" r:id="rId3"/>
    <sheet name="Acciona" sheetId="7" r:id="rId4"/>
    <sheet name="BlackRock" sheetId="8" r:id="rId5"/>
    <sheet name="Brookfield" sheetId="9" r:id="rId6"/>
    <sheet name="CNPGC" sheetId="10" r:id="rId7"/>
    <sheet name="EDF" sheetId="12" r:id="rId8"/>
    <sheet name="EDP" sheetId="13" r:id="rId9"/>
    <sheet name="Enel" sheetId="14" r:id="rId10"/>
    <sheet name="Engie" sheetId="15" r:id="rId11"/>
    <sheet name="Iberdrola" sheetId="11" r:id="rId12"/>
    <sheet name="Jinko Solar" sheetId="16" r:id="rId13"/>
    <sheet name="NextEra" sheetId="17" r:id="rId14"/>
    <sheet name="Orsted" sheetId="22" r:id="rId15"/>
    <sheet name="Power China" sheetId="19" r:id="rId16"/>
    <sheet name="RWE" sheetId="20" r:id="rId17"/>
    <sheet name="Southern Company" sheetId="21"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0" i="22" l="1"/>
  <c r="I130" i="22"/>
  <c r="I131" i="22"/>
  <c r="I131" i="21"/>
  <c r="I130" i="21"/>
  <c r="C130" i="21"/>
  <c r="I131" i="20"/>
  <c r="I130" i="20"/>
  <c r="C130" i="20"/>
  <c r="I130" i="19"/>
  <c r="C130" i="19"/>
  <c r="N34" i="19"/>
  <c r="N33" i="19"/>
  <c r="N32" i="19"/>
  <c r="N31" i="19"/>
  <c r="N30" i="19"/>
  <c r="N29" i="19"/>
  <c r="N28" i="19"/>
  <c r="N27" i="19"/>
  <c r="N26" i="19"/>
  <c r="N25" i="19"/>
  <c r="N24" i="19"/>
  <c r="N23" i="19"/>
  <c r="N22" i="19"/>
  <c r="N21" i="19"/>
  <c r="N20" i="19"/>
  <c r="N19" i="19"/>
  <c r="N18" i="19"/>
  <c r="N17" i="19"/>
  <c r="N16" i="19"/>
  <c r="N15" i="19"/>
  <c r="N14" i="19"/>
  <c r="N13" i="19"/>
  <c r="N12" i="19"/>
  <c r="N11" i="19"/>
  <c r="N10" i="19"/>
  <c r="N9" i="19"/>
  <c r="N8" i="19"/>
  <c r="N7" i="19"/>
  <c r="N6" i="19"/>
  <c r="N5" i="19"/>
  <c r="N4" i="19"/>
  <c r="N3" i="19"/>
  <c r="N2" i="19"/>
  <c r="I131" i="17"/>
  <c r="I130" i="17"/>
  <c r="C130" i="17"/>
  <c r="I130" i="16"/>
  <c r="C130" i="16"/>
  <c r="N34" i="16"/>
  <c r="N33" i="16"/>
  <c r="N32" i="16"/>
  <c r="N31" i="16"/>
  <c r="N30" i="16"/>
  <c r="N29" i="16"/>
  <c r="N28" i="16"/>
  <c r="N27" i="16"/>
  <c r="N26" i="16"/>
  <c r="N25" i="16"/>
  <c r="N24" i="16"/>
  <c r="N23" i="16"/>
  <c r="N22" i="16"/>
  <c r="N21" i="16"/>
  <c r="N20" i="16"/>
  <c r="N19" i="16"/>
  <c r="N18" i="16"/>
  <c r="N17" i="16"/>
  <c r="N16" i="16"/>
  <c r="N15" i="16"/>
  <c r="N14" i="16"/>
  <c r="N13" i="16"/>
  <c r="N12" i="16"/>
  <c r="N11" i="16"/>
  <c r="N10" i="16"/>
  <c r="N9" i="16"/>
  <c r="N8" i="16"/>
  <c r="N7" i="16"/>
  <c r="N6" i="16"/>
  <c r="N5" i="16"/>
  <c r="N4" i="16"/>
  <c r="N3" i="16"/>
  <c r="N2" i="16"/>
  <c r="I131" i="11"/>
  <c r="I130" i="11"/>
  <c r="C130" i="11"/>
  <c r="I131" i="15"/>
  <c r="I130" i="15"/>
  <c r="C130" i="15"/>
  <c r="I131" i="14"/>
  <c r="I130" i="14"/>
  <c r="C130" i="14"/>
  <c r="I131" i="13"/>
  <c r="I130" i="13"/>
  <c r="C130" i="13"/>
  <c r="I131" i="12"/>
  <c r="I130" i="12"/>
  <c r="C130" i="12"/>
  <c r="I130" i="10"/>
  <c r="C130"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N3" i="10"/>
  <c r="N2" i="10"/>
  <c r="J131" i="9"/>
  <c r="J130" i="9"/>
  <c r="C130" i="9"/>
  <c r="I131" i="8"/>
  <c r="I130" i="8"/>
  <c r="C130" i="8"/>
  <c r="I131" i="7"/>
  <c r="I130" i="7"/>
  <c r="AI6" i="3"/>
  <c r="AI12" i="3" l="1"/>
  <c r="AI15" i="3"/>
  <c r="G7" i="5" l="1"/>
  <c r="H7" i="5" s="1"/>
  <c r="G16" i="5" l="1"/>
  <c r="H16" i="5" s="1"/>
  <c r="G13" i="5" l="1"/>
  <c r="H13" i="5" s="1"/>
  <c r="G5" i="5" l="1"/>
  <c r="H5" i="5" s="1"/>
  <c r="G6" i="5"/>
  <c r="H6" i="5" s="1"/>
  <c r="G8" i="5"/>
  <c r="H8" i="5" s="1"/>
  <c r="G9" i="5"/>
  <c r="H9" i="5" s="1"/>
  <c r="G10" i="5"/>
  <c r="H10" i="5" s="1"/>
  <c r="G11" i="5"/>
  <c r="H11" i="5" s="1"/>
  <c r="G12" i="5"/>
  <c r="H12" i="5" s="1"/>
  <c r="G14" i="5"/>
  <c r="H14" i="5" s="1"/>
  <c r="G15" i="5"/>
  <c r="H15" i="5" s="1"/>
  <c r="G17" i="5"/>
  <c r="H17" i="5" s="1"/>
  <c r="G18" i="5"/>
  <c r="H18" i="5" s="1"/>
  <c r="G4" i="5"/>
  <c r="H4" i="5" s="1"/>
  <c r="AI9" i="3" l="1"/>
  <c r="AI10" i="3"/>
  <c r="AI11" i="3"/>
  <c r="AI13" i="3"/>
  <c r="AI14" i="3"/>
  <c r="AI16" i="3"/>
  <c r="AI17" i="3"/>
  <c r="AI4" i="3" l="1"/>
  <c r="AI5" i="3"/>
  <c r="AI7" i="3"/>
  <c r="AI8" i="3"/>
  <c r="AI3" i="3"/>
</calcChain>
</file>

<file path=xl/sharedStrings.xml><?xml version="1.0" encoding="utf-8"?>
<sst xmlns="http://schemas.openxmlformats.org/spreadsheetml/2006/main" count="8593" uniqueCount="1536">
  <si>
    <t>Company</t>
  </si>
  <si>
    <t>Total Score (unweighted)</t>
  </si>
  <si>
    <t>CHRB Score</t>
  </si>
  <si>
    <t>Other Indicators Score</t>
  </si>
  <si>
    <t>Weighted Total Score</t>
  </si>
  <si>
    <t>Total possible scores</t>
  </si>
  <si>
    <t>Acciona</t>
  </si>
  <si>
    <t>Blackrock</t>
  </si>
  <si>
    <t>Brookfield</t>
  </si>
  <si>
    <t>China Nuclear Power Generation Corporation</t>
  </si>
  <si>
    <t>EDF</t>
  </si>
  <si>
    <t>EDP</t>
  </si>
  <si>
    <t>Enel</t>
  </si>
  <si>
    <t>Engie</t>
  </si>
  <si>
    <t>Iberdrola</t>
  </si>
  <si>
    <t>Jinko Solar</t>
  </si>
  <si>
    <t>NextEra</t>
  </si>
  <si>
    <t>Orsted ​</t>
  </si>
  <si>
    <t>Power China</t>
  </si>
  <si>
    <t>RWE</t>
  </si>
  <si>
    <t>The Southern Company</t>
  </si>
  <si>
    <t>Code</t>
  </si>
  <si>
    <t>Title</t>
  </si>
  <si>
    <t>Indicator</t>
  </si>
  <si>
    <t>Score 1</t>
  </si>
  <si>
    <t>Score 2</t>
  </si>
  <si>
    <t>Points Available</t>
  </si>
  <si>
    <t>A.1.1</t>
  </si>
  <si>
    <t xml:space="preserve"> Commitment to respect human rights</t>
  </si>
  <si>
    <t>The Company publicly commits to respecting human rights across its activities. It must be clear the commitment relates to all internationally recognised human rights, rather than to only one or more selected human rights. This only considers commitments to avoid adverse human rights impacts and does not include philanthropic commitments.</t>
  </si>
  <si>
    <t>The Company has a publicly available statement of policy committing it to respect human rights OR the ten principles of the UN Global Compact (as principles 1 and 2 include a commitment to respect human rights) OR the rights under the Universal Declaration of Human Rights (UDHR) OR the International Bill of Human Rights.</t>
  </si>
  <si>
    <t>The Company’s publicly available statement of policy also commits it to: the UN Guiding Principles on Business and Human Rights OR the OECD Guidelines for Multinational Enterprises.</t>
  </si>
  <si>
    <t>0, 1, 2</t>
  </si>
  <si>
    <t>A.1.2</t>
  </si>
  <si>
    <t>Commitment to respect the human rights of workers</t>
  </si>
  <si>
    <t>The Company publicly commits to respecting the principles concerning fundamental rights at work in the eight ILO core conventions as set out in the Declaration on Fundamental Principles and Rights at Work (see Figure 14), together with those human rights of workers that are particularly relevant to the industry. It also has a publicly available statement of policy committing it to respect the human rights of workers in its business relationships, and in particular respecting the rights of workers in its supply chain.</t>
  </si>
  <si>
    <t>The Company has a publicly available statement of policy committing it to respecting the human rights that the ILO has declared to be fundamental rights at work (ILO Core Labour Standards) OR the Company has a publicly available statement of policy committing it to respecting the ten principles of the UN Global Compact (principles 3 to 6 are based on the ILO Declaration on Fundamental Principles and Rights at Work).
AND, 
in addition to one of the above, the Company’s policy commitment(s) also states that it expects its suppliers to commit to respecting each of the ILO core labour standards and explicitly lists them in that commitment.</t>
  </si>
  <si>
    <t xml:space="preserve">The Company’s policy statement on the ILO Core
Labour Standards includes explicit commitments to respect: freedom of association and the right to collective bargaining and the rights not to be subject to forced labour, child labour or discrimination in respect of employment and occupation. 
AND 
the Company’s publicly available statement of policy also commits it to respecting the ILO conventions on labour standards on working hours and the health and safety of its workers 
AND 
the Company’s policy commitment(s) also states that it expects its suppliers to commit to respecting the ILO conventions on labour standards on working hours and the health and safety of their workers. </t>
  </si>
  <si>
    <t>0, 0.5, 1, 1.5, 2</t>
  </si>
  <si>
    <t>A.1.4</t>
  </si>
  <si>
    <t>Commitment to engage with stakeholders</t>
  </si>
  <si>
    <t>The Company publicly commits to engage with its stakeholders, including potentially and actually affected stakeholders, and/or their legitimate representatives.</t>
  </si>
  <si>
    <t xml:space="preserve">The Company has a publicly available statement of policy committing it to engage with its potentially and actually affected stakeholders, including in local communities where relevant 
OR 
there is evidence that the Company regularly engages with potentially and actually affected stakeholders and/or their legitimate representatives. </t>
  </si>
  <si>
    <t>The Company’s publicly available statement of policy also commits it to engaging with affected stakeholders and/or their legitimate representatives in the development or monitoring of its human rights approach 
OR 
there is evidence that the Company regularly engages with potentially and actually affected stakeholders and/or their legitimate representatives in the development or monitoring of its human rights approach.</t>
  </si>
  <si>
    <t>A.1.5</t>
  </si>
  <si>
    <t>Commitment to remedy</t>
  </si>
  <si>
    <t>The Company publicly commits to providing for or cooperating in remediation for affected individuals, workers and communities through legitimate processes (including judicial and non-judicial mechanisms, as appropriate), where it identifies that it has caused or contributed to adverse impacts.</t>
  </si>
  <si>
    <t>The Company has a publicly available statement of policy committing it to remedy the adverse impacts on individuals, workers and communities that it has caused or contributed to. _x000D_</t>
  </si>
  <si>
    <t xml:space="preserve">The policy commitment also includes a commitment to the following: Working with its suppliers to remedy adverse impacts which are directly linked to its operations, products or services through the suppliers’ own mechanisms or through collaborating with its suppliers on the development of third party non-judicial remedies_x000D_
AND_x000D_
the Company’s policy commitment recognises its approach to remedy should not obstruct access to other remedies, or it includes commitments to collaborating in initiatives that provide access to remedy. </t>
  </si>
  <si>
    <t>0, 1, 1.5, 2</t>
  </si>
  <si>
    <t>B.1.1</t>
  </si>
  <si>
    <t>Embedding - Responsibility and resources for day-to-day human rights functions</t>
  </si>
  <si>
    <t>The Company outlines senior level responsibility for human rights within the Company as well as the organisation of the day-to-day responsibility for human rights across relevant internal functions.</t>
  </si>
  <si>
    <t>The Company indicates the senior manager role(s) responsible for relevant human rights issues within the Company (i.e. responsibility for human rights is assigned to a senior manager(s)) and this includes responsibility for the ILO core labour standards at a minimum.</t>
  </si>
  <si>
    <t>The Company also describes how day-to-day responsibility is allocated across the range of relevant functions of the company. 
AND 
The Company describes how day-to-day responsibility for managing human rights issues within its supply chain is allocated._x000D_</t>
  </si>
  <si>
    <t>B.2.1</t>
  </si>
  <si>
    <t>HRDD - Identifying: Processes and triggers for identifying human rights risks and impacts</t>
  </si>
  <si>
    <t>The Company proactively identifies its human rights risks and impacts on an on-going basis, including when these are triggered by key moments of the Company’s activities (e.g. policy change, market entry, new projects, amongst others)._x000D_
Note: If a company describes that it has a clear global system for identifying human rights risks and impacts, then it is assumed that it operates that system in each particular location. As such, by complying with all criteria in score 2, a company is automatically assumed to have achieved a score 1.</t>
  </si>
  <si>
    <t>The Company describes the process(es) to identify its human rights risks and impacts: in specific locations or activities, covering its own operations (i.e. impacts that it may cause or contribute to) 
AND 
Through relevant business relationships, including its supply chain._x000D_</t>
  </si>
  <si>
    <t>The Company describes the global systems it has in place to identify its human rights risks and impacts on a regular basis across its activities, in consultation with affected or potentially affected stakeholders and internal or independent external human rights experts. This includes how the systems are triggered by new country operations, new business relationships or changes in the human rights context in particular locations. 
AND 
The Company’s description includes an explanation of when human rights impact assessments (HRIAs) or environmental and social impact assessments (ESIAs) covering human rights are/will be carried out.</t>
  </si>
  <si>
    <t xml:space="preserve">B.2.2 </t>
  </si>
  <si>
    <t>HRDD - Assessing: Assessment of risks and impacts identified (salient risks and key industry risks)</t>
  </si>
  <si>
    <t xml:space="preserve">Having identified its human rights risks and impacts, the Company assesses them and then prioritises its_x000D_
salient human rights risks and impacts. </t>
  </si>
  <si>
    <t>The Company describes its process(es) for assessing its human rights risks and impacts and what it considers to be its salient human rights issues including how relevant factors are taken into account, such as geographical, economic, social and other factors 
OR 
The Company publicly discloses the results of the assessments, which may be aggregated across its operations and locations.</t>
  </si>
  <si>
    <t>The Company meets both of the requirements under Score 1.</t>
  </si>
  <si>
    <t xml:space="preserve">B.2.3 </t>
  </si>
  <si>
    <t>HRDD - Integrating and Acting: Integrating assessment findings internally and taking appropriate action</t>
  </si>
  <si>
    <t>The Company integrates the findings of its assessments of human rights risks and impacts into relevant internal functions and processes by taking appropriate actions to prevent, mitigate or remediate its salient human rights issues.</t>
  </si>
  <si>
    <t>The Company describes its global system to take action to prevent, mitigate or remediate its salient human rights issues, 
AND 
this includes a description of how its global system applies to its supply chain 
OR 
The Company provides an example of the specific conclusions reached and actions taken or to be taken on at least one of its salient human rights issues as a result of assessment processes in at least one of its activities/operations.</t>
  </si>
  <si>
    <t>0, 0.5, 1, 2</t>
  </si>
  <si>
    <t>B.2.4</t>
  </si>
  <si>
    <t>HRDD - Tracking: Monitoring and evaluating the effectiveness of actions to respond to human rights risks and impacts</t>
  </si>
  <si>
    <t>The Company tracks and evaluates the effectiveness of actions taken in response to its human rights risks and impacts and describes how it uses that information to improve processes and systems on an ongoing basis._x000D_</t>
  </si>
  <si>
    <t>The Company describes the system(s) for tracking the actions taken in response to human rights risks and impacts assessed and for evaluating whether the actions have been effective or have missed key issues or not produced the desired results. 
OR 
It provides an example of the lessons learned while tracking the effectiveness of its actions on at least one of its salient human rights issues as a result of the due diligence process.</t>
  </si>
  <si>
    <t>0, 1, 2*</t>
  </si>
  <si>
    <t>B.2.5</t>
  </si>
  <si>
    <t>HRDD - Reporting: Accounting for how human rights impacts are addressed</t>
  </si>
  <si>
    <t>The Company communicates externally how it addresses its human rights impacts in a manner that is accessible to its intended audiences, especially affected stakeholders who have raised concerns, providing enough information to evaluate the adequacy of the response(s) and does not pose risks to affected stakeholders or personnel. This communication is distinct from engagement with potentially affected stakeholders for the purposes of assessing or addressing specific impacts (See also Indicators B.2.1 and B.2.2).</t>
  </si>
  <si>
    <t>The Company describes or demonstrates how it communicates externally about its human rights impacts and how effective it has been in addressing those impacts (i.e. through the steps described in B.2.1 to B.2.4) 
AND 
The description includes communications covering human rights impacts involving the Company’s supply chain.</t>
  </si>
  <si>
    <t>The Company also describes how it has responded to specific human rights concerns raised by, or on behalf of, affected stakeholders 
AND 
The Company also describes how it ensures that the affected or potentially affected stakeholders and their legitimate representatives are able to access these communications._x000D_</t>
  </si>
  <si>
    <t>C.1</t>
  </si>
  <si>
    <t>Grievance channels/mechanisms to receive complaints or concerns from workers</t>
  </si>
  <si>
    <t>The Company has one or more channel(s)/mechanism(s) (its own, third party or shared) through which workers can raise complaints or concerns, including in relation to human rights issues. The channel(s)/mechanism(s) is available to all workers and takes into account accessibility by marginalised groups. The channel(s)/mechanism(s) is not used to undermine the role of legitimate trade unions (or equivalent worker bodies where the right to freedom of association and collective bargaining is restricted under law) in addressing labour-related disputes, nor to preclude access to judicial or other non-judicial_x000D_
grievance mechanisms._x000D_</t>
  </si>
  <si>
    <t xml:space="preserve">The Company indicates that it has one or more channel(s)/mechanism(s), or participates in a shared mechanism, accessible to all workers to raise complaints or concerns related to the Company._x000D_
Note: An explicit reference to human rights is not required, but a channel/mechanism that is specifically designed to cover other topics (e.g. a corruption hotline) will need to make clear to stakeholders that it can be used for human rights concerns as well. </t>
  </si>
  <si>
    <t>The Company also discloses data about the practical
operation of the channel(s)/mechanism(s), including
the number of grievances about human rights issues
filed, addressed or resolved. 
AND 
The company indicates that the channel(s)/mechanism(s) is available in all appropriate languages. 
AND 
The workers in its supply chain have access to either: the Company’s own channel(s)/ mechanism(s) to raise complaints or concerns about human rights issues at the Company’s suppliers or the Company expects its suppliers to establish a channel/mechanism for their workers to raise such complaints or concerns and to convey the same expectation on access to grievance channel(s) / mechanism(s) to their own suppliers.</t>
  </si>
  <si>
    <t>C.2</t>
  </si>
  <si>
    <t>Grievance channels/mechanisms to receive complaints or concerns from external individuals and communities</t>
  </si>
  <si>
    <t>The Company has one or more channel(s)/mechanism(s) (its own, third party or shared) through which individuals and communities of users who may be adversely impacted by the Company can raise complaints or concerns, including in relation to human rights issues.</t>
  </si>
  <si>
    <t>The Company indicates that it has one or more channel(s)/mechanism(s), or participates in a shared mechanism, accessible to all external individuals and communities who may be adversely impacted by the Company (or individuals or organisations acting on their behalf or who are otherwise in a position to be aware of adverse impacts) to raise complaints or concerns, including about human rights issues related to the Company, particularly in high risk locations.</t>
  </si>
  <si>
    <t xml:space="preserve">The Company also describes how it ensures the channel(s)/mechanism(s) is accessible to all potentially affected external stakeholders at all its own operations, including in local languages. 
AND 
The Company describes how it ensures external individuals and communities have access to the Company’s own channel(s)/ mechanism(s) to raise complaints or concerns about human rights issues at the Company’s suppliers or the Company expects its suppliers to establish a channel/mechanism for them to raise such complaints or concerns, and to convey the same expectation on access to grievance channel(s) / mechanism(s) to their suppliers. </t>
  </si>
  <si>
    <t>C.7</t>
  </si>
  <si>
    <t>Remedying adverse impacts and incorporating lessons learned</t>
  </si>
  <si>
    <t>The Company provides for or cooperates in remediation to victims where it has identified that it has caused or contributed to adverse human rights impacts (or others have brought such information to the Company’s attention, such as through its grievance channel(s)/mechanism(s)). It also incorporates the lessons learned from remediation approaches into its channel(s)/mechanism(s) and processes to prevent future impacts.</t>
  </si>
  <si>
    <t xml:space="preserve">For adverse human rights impacts which it has caused or to which it has contributed, the Company describes the approach it took to provide or enable a timely remedy for victims,
OR 
if no adverse impacts have been identified then the Company describes the approach it would take to provide or enable timely remedy for victims. </t>
  </si>
  <si>
    <t>For adverse human rights impacts which it has caused or to which it has contributed, the Company also describes changes to systems and procedures to prevent similar adverse impacts in the future 
OR 
if no adverse impacts have been identified then the Company describes the approach it would take to review and change systems and procedures to prevent similar adverse impacts in the future. 
AND 
The Company provides an evaluation of the effectiveness of the grievance channel(s)/mechanism(s).</t>
  </si>
  <si>
    <t>D.1</t>
  </si>
  <si>
    <t xml:space="preserve">Commitment to respect indigenous peoples’ rights </t>
  </si>
  <si>
    <t xml:space="preserve">The Company commits to respect indigenous peoples’ rights and describes how that commitment is implemented in practice. </t>
  </si>
  <si>
    <t xml:space="preserve">The Company has a public policy committing to respect indigenous peoples’ rights in line with international law and standards, through its own operations and through supply chains and business relationships. The policy explicitly references and commits to respecting the rights outlined in the UN Declaration on the Rights of Indigenous Peoples 
OR 
the policy explicitly references and commits to all of the following: right to customary, ancestral, and collective lands, territories, and resources; right to practice cultural traditions; right to self-determination; right to livelihood; and right to free, prior and informed consent (including the right to reject to projects or major project updates).  </t>
  </si>
  <si>
    <t>The Company meets the criteria in SCORE 1 describes its process, in adherence with international standards, for understanding who is an indigenous person and what constitutes customary, ancestral, or collective land, territories, and resources.</t>
  </si>
  <si>
    <t>D.2</t>
  </si>
  <si>
    <t xml:space="preserve">Commitment to respect all affected communities’ rights </t>
  </si>
  <si>
    <t>The Company discloses key information regarding the implementation of its policies on affected communities’ rights (in addition to engagement as outlined in A.1.4). It ensures that these policies are applied equitably to all stakeholders within affected communities, with particular attention to traditionally marginalized groups.</t>
  </si>
  <si>
    <t xml:space="preserve">The Company has a public policy committing to respect the rights of all communities affected by its projects and operations (including right to livelihoods, right to land, right to health, right to a healthy environment, consultations, etc) 
AND 
the Company regularly (at least annually) publishes information on the implementation of this policy that includes a description of how affected communities were identified, how consultations took place, if and how traditionally marginalized groups were included (for example, women, indigenous peoples, afro-descendants, religious minorities, people with disabilities, LGBTQA+, children), evidence of if, how, and when free, prior and informed consent for projects was achieved, and what happened when it was not. 
OR 
if the Company has not engaged in any projects affecting specific communities in the annual reporting period, it states that and describes its approach in relation to all elements above. </t>
  </si>
  <si>
    <t xml:space="preserve">The Company’s policy extends this expectation to all relevant suppliers, contractors, subcontractors, and other business relationships, 
AND 
its policy and implementation reports are published in all relevant local languages. </t>
  </si>
  <si>
    <t>D.3</t>
  </si>
  <si>
    <t>Benefit and ownership sharing policy</t>
  </si>
  <si>
    <t xml:space="preserve">The Company discloses its process for engaging with affected communities for identifying benefit and ownership sharing opportunities, and reports on the implementation of that process. </t>
  </si>
  <si>
    <t xml:space="preserve">The Company has a public policy to identify potential benefit and ownership sharing options that serve affected communities. This policy recognises that affected communities have a right to decide their own priorities in terms of how they may benefit from projects. </t>
  </si>
  <si>
    <t>The Company discloses statistics for each of its projects and/or operations describing the demographics of its benefits and ownership sharing processes, including any final agreements, and if and how members of affected communities participated in the decision-making.</t>
  </si>
  <si>
    <t>E.1</t>
  </si>
  <si>
    <t>Commitment to respect land rights</t>
  </si>
  <si>
    <t xml:space="preserve">The Company commits to respect land rights in its own operations and extends this commitment to relevant business relationships. </t>
  </si>
  <si>
    <t xml:space="preserve">The Company has a public policy committing to respecting land rights of legitimate tenure rights holders as set out in the UN Voluntary Guidelines on the Responsible Governance of Tenure of Land, Fisheries and Forests, including where land titles are not formally recorded.  </t>
  </si>
  <si>
    <t>The Company’s policy extends this expectation to all relevant suppliers, contractors, subcontractors, and other business relationships.</t>
  </si>
  <si>
    <t>E.2</t>
  </si>
  <si>
    <t xml:space="preserve"> Land acquisition in supply chains</t>
  </si>
  <si>
    <t xml:space="preserve">The Company discloses its process for identifying legitimate tenure rights holders in its own operations and extends this commitment to relevant business relationships. </t>
  </si>
  <si>
    <t xml:space="preserve">When acquiring, leasing or making other arrangements to use (or restrict the use of) land in its own operations, the Company has a policy in place to identify legitimate tenure rights holders, with particular attention to vulnerable tenure rights holders.  </t>
  </si>
  <si>
    <t>E.3</t>
  </si>
  <si>
    <t xml:space="preserve">Just and fair relocation policy implementation </t>
  </si>
  <si>
    <t xml:space="preserve">The Company uses relocation as a matter of last resort, following IFC Performance Standard 5, and applying free, prior, and informed consent when relocation is deemed necessary. The Company tracks the impacts of its relocation policies and practices. </t>
  </si>
  <si>
    <t xml:space="preserve">The Company has a public policy that commits it to follow the substance of IFC Performance Standard 5 when relocation for a project is determined to be necessary 
AND 
the Company commits to not relocate or displace affected communities without obtaining free, prior, and informed consent (FPIC) and providing just and fair compensation, as agreed during the FPIC and resettlement process with relevant stakeholders. 
OR 
if the Company does not develop project sites directly, it states that and commits not to engage in projects where developers do not have these commitments in place. </t>
  </si>
  <si>
    <t>The Company meets the criteria in SCORE 1 and also publishes statistics regarding the number of people relocated by current and planned projects it is involved in, 
AND 
publishes regular (at least annually, throughout the life of the project) reviews of living conditions of relocated communities in scenarios where housing or other related compensation agreements were made. 
OR 
if the Company has not engaged in any projects involving relocations, it describes its approach in relation to all elements above.</t>
  </si>
  <si>
    <t>0, .5, 1, 1.5, 2</t>
  </si>
  <si>
    <t>F.1</t>
  </si>
  <si>
    <t>Public reporting on identified security risks and incidents</t>
  </si>
  <si>
    <t xml:space="preserve">The Company acknowledges the increased risks associated with operating in or sourcing materials from conflict-affected and high-risk areas, and reports on any identified risks in its own operations or business relationships in these contexts. </t>
  </si>
  <si>
    <t xml:space="preserve">The Company explicitly commits to address the heightened human rights risks associated with operations in conflict-affected and/or high-risk areas. 
AND 
The Company outlines the steps it takes to assess and mitigate these risks (or references where this information can be found in the Company’s human rights due diligence policy). </t>
  </si>
  <si>
    <t>The Company meets the criteria in SCORE 1 and regularly (at least annually) reports on security incidents identified and measures taken to address them both in its own operations and those of relevant suppliers, contractors, subcontractors, and other business relationships. 
OR 
If no security incidents were identified in the annual reporting period, the Company reports that.</t>
  </si>
  <si>
    <t>0, .5, 1, 2</t>
  </si>
  <si>
    <t>F.2</t>
  </si>
  <si>
    <t>Evidence of security provider human rights assessments</t>
  </si>
  <si>
    <t xml:space="preserve">The Company discloses information about the implementation of its risk assessment processes with regards to the use of security forces and integrates a commitment to only engaging with private security forces that are held to international standards. </t>
  </si>
  <si>
    <t xml:space="preserve">The Company regularly (at least annually) conducts and publicly reports on the outcomes of its risk assessment process with regards to the use of security forces, referencing how its process aligns with human rights. </t>
  </si>
  <si>
    <t>The Company commits to adhere to the Voluntary Principles on Security and Human Rights 
AND 
if the Company uses private security forces, it discloses that and commits to only contract companies that are signatories to the International Code of Conduct for Private Security Providers. If the Company directly employs its security forces, it commits to abiding by the International Code of Conduct itself.</t>
  </si>
  <si>
    <t>F.3</t>
  </si>
  <si>
    <t>Risk identification and mitigation in minerals supply chains</t>
  </si>
  <si>
    <t xml:space="preserve">The Company actively identifies and assesses human rights risks and impacts in its minerals supply chains in line with the OECD Guidance on Responsible Mineral Sourcing or equivalent international standards and the Company takes action to mitigate or prevent identified risks in its mineral supply. </t>
  </si>
  <si>
    <t xml:space="preserve">The Company publicly describes its processes for implementing the OECD Guidance on Responsible Mineral Sourcing or equivalent international standards, including Step 5 which mandates an annual public report on risk identification and mitigation. If the Company does not produce renewable energy technology using minerals, it requires any relevant technology providers, including battery storage providers, to do the above. </t>
  </si>
  <si>
    <t>The Company meets the criteria in SCORE 1 
AND 
the Company’s Step 5 report describes in detail at least one risk that was identified in its minerals supply chains and how that risk was mitigated (or what future plans for mitigating it are). 
OR 
If the Company identified no risks in the annual reporting period the Step 5 report notes that. If the Company does not produce renewable energy technology using minerals, it requires all relevant technology providers, including battery storage providers, to do the above.</t>
  </si>
  <si>
    <t>G.1</t>
  </si>
  <si>
    <t xml:space="preserve">Commitment to respect the rights of human rights and environmental defenders </t>
  </si>
  <si>
    <t xml:space="preserve">The Company commits to non-retaliation against human rights and environmental defenders, and explicitly supports their rights. </t>
  </si>
  <si>
    <t xml:space="preserve">The Company publicly commits to not retaliate against human rights or environmental defenders exercising their fundamental rights to freedom of expression, association, peaceful assembly, or protest, whether directly against the Company and its operations or not, and regardless of whether they are workers or community members affected by the Company’s operations, including journalists and local NGO members. 
AND 
The Company extends this expectation to all relevant suppliers, contractors, subcontractors, and other business relationships. </t>
  </si>
  <si>
    <t>The Company describes how this commitment is applied in practice (e.g. including in its due diligence process, doing analysis of civil society space in countries of operation, or continuous monitoring of risks to and attacks on defenders), and how it uses its leverage to mitigate these risks.</t>
  </si>
  <si>
    <t>H.1</t>
  </si>
  <si>
    <t xml:space="preserve">Health and safety statistics disclosure </t>
  </si>
  <si>
    <t xml:space="preserve">The Company discloses key data regarding its health and safety performance. </t>
  </si>
  <si>
    <t xml:space="preserve">The Company discloses quantitative information on health and safety for its employees related to injury rates or lost days (or near miss frequency rate) and fatalities. 
AND 
The Company extends this expectation to all relevant suppliers, contractors, subcontractors, and other business relationships.  </t>
  </si>
  <si>
    <t>The Company explains any significant incidents or adverse trends from the disclosures in SCORE 1 
AND 
the Company has a procedure to review suppliers' safety statistics during pre-qualification, including disqualifying suppliers if they do not meet pre-established standards.</t>
  </si>
  <si>
    <t>H.2</t>
  </si>
  <si>
    <t>Living wage</t>
  </si>
  <si>
    <t xml:space="preserve">The Company commits to paying all its employees a living wage and extends this requirement to all relevant business partners.  </t>
  </si>
  <si>
    <t>The Company has a policy committing it to pay all its employees a living wage and discloses how it calculates this wage, including if and how it engages relevant trade unions or equivalent worker bodies in the setting of the wage rate.</t>
  </si>
  <si>
    <t>H.3</t>
  </si>
  <si>
    <t xml:space="preserve">Gender wage gap reporting </t>
  </si>
  <si>
    <t xml:space="preserve">The Company provides gender wage gap information and extends this requirement to all relevant business partners. </t>
  </si>
  <si>
    <t xml:space="preserve">The Company demonstrates that it has already closed the gender wage gap 
OR 
that it has a timebound commitment for closing the gender wage gap. 
AND 
The Company reports gender wage gap information at the company level across multiple pay bands.  </t>
  </si>
  <si>
    <t>The Company extends this expectation to all relevant suppliers, contractors, subcontractors, and other business relationships.</t>
  </si>
  <si>
    <t>I.1</t>
  </si>
  <si>
    <t>Environmental impact assessment and remediation</t>
  </si>
  <si>
    <t xml:space="preserve">The Company conducts and publishes environmental impact assessments for all its renewable energy projects, including specific information on potential harms and plans for mitigation. </t>
  </si>
  <si>
    <t>The Company undertakes public environmental impact assessments for all its renewable energy projects 
OR 
commits to only participating in projects where a public environmental impact assessment is undertaken. The assessments comply with the principles settled by the Espoo Convention and/or the EU Environmental Impact Assessment Directive and include all of the following:  a) timely consultations with affected communities, b) activities in protected areas c) environmental impacts affecting communities (such as access to clean water, impacts on soil), d) impacts on biodiversity, flora and forestry, or natural habitats (in compliance with the Convention on Biological Diversity and other relevant instruments), e) impacts on climate change, and f) plans for restoring the impacted environment, including through compensation measures, during and upon closure of the project.</t>
  </si>
  <si>
    <t>The Company meets the criteria in SCORE 1 and the Company reports on its compliance with government-mandated remediation fund requirements 
OR 
where it is not mandated by government, the Company reports on how it ensures there is an entity (either the Company itself, a bank, or an insurance company) to guarantee the payment for environmental restoration or compensations to people who may suffer from Company operations.</t>
  </si>
  <si>
    <t>I.2</t>
  </si>
  <si>
    <t>Life cycle assessment</t>
  </si>
  <si>
    <t xml:space="preserve">The Company analyses and reports on and the life cycle assessments of the primary technologies it uses, including raw materials sourcing and waste generation as per ISO 14040. </t>
  </si>
  <si>
    <t xml:space="preserve">The Company undertakes or requires its technology suppliers to undertake regular public life cycle assessments of its primary technologies such as solar panels or wind turbines as per ISO 14040. The life cycle assessment extends to risks related to raw material sourcing and waste generation, including minerals and metals. </t>
  </si>
  <si>
    <t>The Company meets the criteria in SCORE 1 
AND 
has action plans in place to address potential adverse impacts identified during life cycle assessments 
AND 
the Company demonstrates and continually reports (at least annually) on progress made on the action plan.</t>
  </si>
  <si>
    <t>I.3</t>
  </si>
  <si>
    <t xml:space="preserve">Energy portfolio aligned with just energy transition </t>
  </si>
  <si>
    <t xml:space="preserve">The Company demonstrates commitment to a just transition to fully renewable energy operations.  </t>
  </si>
  <si>
    <t>The Company has a timebound plan in place for a just energy transition out of non-renewable energy production, if not reached already 
AND 
the Company regularly (at least annually) reports on progress against this plan.</t>
  </si>
  <si>
    <t>The Company's energy production portfolio is 100% renewable energy.</t>
  </si>
  <si>
    <t>J.1</t>
  </si>
  <si>
    <t xml:space="preserve">Anti-corruption due diligence and reporting </t>
  </si>
  <si>
    <t xml:space="preserve">The Company adopts internationally recognized standards for prohibiting and addressing bribery and corruption, and reports on alleged instances of corruption as part of its reporting on grievance mechanism use and implementation.  </t>
  </si>
  <si>
    <t xml:space="preserve">The Company commits to the principles outlined in the OECD Convention on Combatting Bribery of Foreign Public Officials in International Business Transactions including, at a minimum, prohibiting bribes to foreign public officials. 
AND 
The Company extends this expectation to all relevant suppliers, contractors, subcontractors, and other business relationships.  </t>
  </si>
  <si>
    <t>The Company reports information regarding any corruption or bribery complaints or concerns received via its grievance mechanism/channels for external individuals and communities (see C.2). 
OR 
If no corruption reports were made on this platform the Company notes that.</t>
  </si>
  <si>
    <t>J.2</t>
  </si>
  <si>
    <t xml:space="preserve">Payments to governments and beneficial ownership disclosure </t>
  </si>
  <si>
    <t xml:space="preserve">The Company discloses government payment information and requires beneficial ownership disclosure for its renewable energy operations. </t>
  </si>
  <si>
    <t>The Company discloses any payments made to governments for purchase or rent of land or natural resources related to its renewable energy projects 
AND 
discloses the terms under which those payments were made. 
OR 
If the Company is not involved in direct purchase or rent of land or natural resources, it expects its relevant suppliers, contractors, subcontractors, and other business relationships to disclose this information.</t>
  </si>
  <si>
    <t xml:space="preserve">The Company meets the criteria in SCORE 1 and the Company includes this disclosure as a precondition requirement for conducting business with all relevant suppliers, contractors, subcontractors, and other business relationships involved in renewable energy operations. </t>
  </si>
  <si>
    <t>K.1</t>
  </si>
  <si>
    <t>Equality training for management and employees</t>
  </si>
  <si>
    <t xml:space="preserve">The Company conducts regular equality training for both management and staff and extends this expectation to relevant business partners. </t>
  </si>
  <si>
    <t xml:space="preserve">The Company provides mandatory and regular (at least annual) in person, virtual, and/or written training, as per ILO Convention 190, to its staff on all types of contracts on equality, equity, diversity, anti-discrimination (including gender-based violence), and the Company’s policies and mechanisms for addressing it. </t>
  </si>
  <si>
    <t>The Company meets the criteria in SCORE 1 and the Company incentivizes its suppliers to do the same by providing materials and access to relevant resources for those who will be conducting trainings.</t>
  </si>
  <si>
    <t>K.2</t>
  </si>
  <si>
    <t>Gender balance</t>
  </si>
  <si>
    <t xml:space="preserve">The Company commits to and demonstrates progress towards gender balance. </t>
  </si>
  <si>
    <t>The Company commits to and has a public, timebound action plan to create gender balance at all company levels, 
AND 
demonstrates progress against it through regular (at least annual) reporting.</t>
  </si>
  <si>
    <t>The Company meets the criteria in SCORE 1 and discloses information that shows no single gender makes up more than 60% of the Company's board of directors, executives, or executive board.</t>
  </si>
  <si>
    <t>B.2.2</t>
  </si>
  <si>
    <t>B.2.3</t>
  </si>
  <si>
    <t>Total</t>
  </si>
  <si>
    <t>China General Nuclear Power Corporation</t>
  </si>
  <si>
    <t>PowerChina</t>
  </si>
  <si>
    <t>Points available</t>
  </si>
  <si>
    <t>2020 Score</t>
  </si>
  <si>
    <t xml:space="preserve">Indicator description </t>
  </si>
  <si>
    <t>2021 Assessment</t>
  </si>
  <si>
    <t>Scoring Explanation</t>
  </si>
  <si>
    <t>Links Referenced/Source</t>
  </si>
  <si>
    <t>2021 Score</t>
  </si>
  <si>
    <t>The Company has a publicly available statement of policy committing it to respect human rights</t>
  </si>
  <si>
    <t>Met</t>
  </si>
  <si>
    <t xml:space="preserve">The Company indicates that ´ACCIONA supports, respects, and contributes to the protection of internationally recognised fundamental human rights, making sure not to be complicit in any form of abuse of violation of those rights with regards to workers, suppliers, contractors collaborators [...]. </t>
  </si>
  <si>
    <t>Human Rights Policy</t>
  </si>
  <si>
    <t>OR the ten principles of the UN Global Compact (as principles 1 and 2 include a commitment to respect human rights)</t>
  </si>
  <si>
    <t xml:space="preserve">Unnecessary </t>
  </si>
  <si>
    <t xml:space="preserve">OR the rights under the Universal Declaration of Human Rights (UDHR) </t>
  </si>
  <si>
    <t>OR the International Bill of Human Rights</t>
  </si>
  <si>
    <t>The company reports that ' ACCIONA respects and contributes to the effective application of the International  Bill of Human Rights, meaning the set of documents formed by the Universal Declaration of Human Rights of the United Nations, the International Covenant on Civil and Political Rights and the International Covenant on Economic, Social and Cultural Rights;</t>
  </si>
  <si>
    <t xml:space="preserve">The Company’s publicly available statement of policy also commits it to: the UN Guiding Principles on Business and Human Rights </t>
  </si>
  <si>
    <t xml:space="preserve">It states that it ´supports the United Nations Guiding Principles on Business and Human Rights. In addition, ACCIONA is aligned with and undertakes to comply with the United Nations Guiding Principles on Business and Human Rights, taking on the responsibility of respecting human rights and ensuring that its own activities neither cause nor contribute to adverse consequences and tackling any such consequences should they occur.' </t>
  </si>
  <si>
    <t>OR the OECD Guidelines for Multinational Enterprises.</t>
  </si>
  <si>
    <t xml:space="preserve">The Company has a publicly available statement of policy committing it to respecting the human rights that the ILO has declared to be fundamental rights at work (ILO Core Labour Standards) </t>
  </si>
  <si>
    <t>It indicates that ´ACCIONA pledges to respect the human rights and freedoms recognised in the Universal Declaration of Human Rights and its main instruments: (…) the ILO Declaration on Fundamental Principles and Rights at Work´.</t>
  </si>
  <si>
    <t>OR the Company has a publicly available statement of policy committing it to respecting the ten principles of the UN Global Compact (principles 3 to 6 are based on the ILO Declaration on Fundamental Principles and Rights at Work).</t>
  </si>
  <si>
    <t>AND, in addition to one of the above, the Company’s policy commitment(s) also states that it expects its suppliers to commit to respecting each of the ILO core labour standards and explicitly lists them in that commitment</t>
  </si>
  <si>
    <t xml:space="preserve">The Company states that ´ACCIONA does not accept human rights violations among its employees, nor among its suppliers, contractors, collaborators, customers, or communities. ACCIONA does not tolerate any type of discrimination(…). ACCIONA rejects forced labour in all its forms(…). ACCIONA is concerned with child safety and rejects child labour in any of its activities in any region. (…) ACCIONA defends freedom of affiliation, association and the effective recognition of the right to collective bargaining´. </t>
  </si>
  <si>
    <t>The Company’s policy statement on the ILO Core Labour Standards includes explicit commitments to respect: freedom of association and the right to collective bargaining and the rights not to be subject to forced labour, child labour or discrimination in respect of employment and occupation</t>
  </si>
  <si>
    <t xml:space="preserve">As mentioned above, it states that ´ACCIONA does not accept human rights violations among its employees, (…). ACCIONA does not tolerate any type of discrimination (…). ACCIONA rejects forced labour in all its forms (…). ACCIONA is concerned with child safety and rejects child labour in any of its activities in any region. (…) ACCIONA defends freedom of affiliation, association and the effective recognition of the right to collective bargaining´. </t>
  </si>
  <si>
    <t xml:space="preserve">AND the Company’s publicly available statement of policy also commits it to respecting the ILO conventions on labour standards on working hours and the health and safety of its workers </t>
  </si>
  <si>
    <t xml:space="preserve">It states that ´ACCIONA recognises the right of workers to work in a dignified, safe and healthy work environment[…] and respect and contributes to the effective application of the International Labour Organization (ILO) Declaration on Fundamental Principles and Rights at Work and its 8 fundamental conventions.' </t>
  </si>
  <si>
    <t>AND the Company’s policy commitment(s) also states that it expects its suppliers to commit to respecting the ILO conventions on labour standards on working hours and the health and safety of their workers</t>
  </si>
  <si>
    <t xml:space="preserve">ACCIONA expects all its suppliers, contractors and collaborators to: ´Comply with all laws and regulations concerning (…)  working hours, respecting all the rights of workers: (…) payment of overtime, breaks and vacations´. Also, as part of its Ethical Principles for suppliers contractors and collaborators: ´ACCIONA fosters the adoption of the workplace health and safety policies laid down by law in each country where it operates, and provides a working environment that respects the health and safety of its employees´. </t>
  </si>
  <si>
    <t>Ethical Principles</t>
  </si>
  <si>
    <t>The Company has a publicly available statement of policy committing it to engage with its potentially and actually affected stakeholders, including in local communities where relevant</t>
  </si>
  <si>
    <t xml:space="preserve">The Company indicates that ´Continuous communication and dialogue serve as the foundation for ACCIONA’s relationships with its stakeholders, which are understood to be the individuals and organisations that are affected either directly or indirectly by the company’s activity´. One of its principles of its Stakeholders Relations Policy is: ´ACCIONA engages in regular, open dialogue with its stakeholders, gathering and responding to their needs and expectations and incorporating the most relevant of these into its business strategy´. </t>
  </si>
  <si>
    <t>General Policy Book</t>
  </si>
  <si>
    <t xml:space="preserve">OR there is evidence that the Company regularly engages with potentially and actually affected stakeholders and/or their legitimate representatives
</t>
  </si>
  <si>
    <t xml:space="preserve">The Company indicates that ´Using its Social Impact Management (SIM) methodology, ACCIONA Energía analyses any possible violations of human rights that may arise among local communities and other stakeholders in connection with a particular project or service´. It discloses various examples of Social Impact Management Reports in different projects that contains examples of engagement. </t>
  </si>
  <si>
    <t>2020 SR Energy, SIM Chiripa, SIM Puerto Libertad, SIM Gellibrand</t>
  </si>
  <si>
    <t>The Company’s publicly available statement of policy also commits it to engaging with affected stakeholders and/or their legitimate representatives in the development or monitoring of its human rights approach</t>
  </si>
  <si>
    <t xml:space="preserve">It indicates that ´The company has mechanisms in place to regularly measure stakeholder satisfaction, incorporating any necessary improvements to increase it. The company reports on its Human Rights Policy that 'ACCIONA maintains regular and fluid dialogue with its stakeholders in order to identify real risks and predict future impacts. </t>
  </si>
  <si>
    <t xml:space="preserve">General Policy Book; Human Rights Policy </t>
  </si>
  <si>
    <t>OR there is evidence that the Company regularly engages with potentially and actually affected stakeholders and/or their legitimate representatives in the development or monitoring of its human rights approach."</t>
  </si>
  <si>
    <t>Not Met</t>
  </si>
  <si>
    <t>No evidence found related to this requirement.</t>
  </si>
  <si>
    <t>The Company has a publicly available statement of policy committing it to remedy the adverse impacts on individuals, workers and communities that it has caused or contributed to</t>
  </si>
  <si>
    <t xml:space="preserve">It indicates that ´ACCIONA is committed to identifying, preventing, mitigating, and responding to any negative consequences that its activities may have on human rights through: (…) Prevention and remediation – It establishes prevention measures for potential impacts and should they occur, it pledges to develop mechanisms to remedy them´. </t>
  </si>
  <si>
    <t xml:space="preserve">The policy commitment also includes a commitment to the following: Working with its suppliers to remedy adverse impacts which are directly linked to its operations, products or services through the suppliers’ own mechanisms or through collaborating with its suppliers on the development of third party non-judicial remedies </t>
  </si>
  <si>
    <t>No evidence found related to this requirement.  To receive credit for this score, the company needs to explicitly and publicly communicate how its suppliers are obliged to meet an equivalent commitment to remedy, as described in the indicator</t>
  </si>
  <si>
    <t>AND the Company’s policy commitment recognises its approach to remedy should not obstruct access to other remedies, or it includes commitments to collaborating in initiatives that provide access to remedy</t>
  </si>
  <si>
    <t>No evidence found related to this requirement. To receive credit for this score the company's public commitment to remedy adverse HR impacts will not obstruct access to other remedies, as described in the indicator description.</t>
  </si>
  <si>
    <t>The Company indicates the senior manager role(s) responsible for relevant human rights issues within the Company (i.e. responsibility for human rights is assigned to a senior manager(s))</t>
  </si>
  <si>
    <t xml:space="preserve">In its Human Rights Policy, the Company indicates that: ´ACCIONA, under the guidance of its Code of Conduct Committee, controls and corrects any abuse of human rights and, where necessary, brings the issue to the attention of the competent judicial authority, collaborating fully with the latter´. The CoC clarifies: ´The Code of Conduct Committee will be composed of a maximum of five persons, appointed by the Audit Committee or at the proposal of the Company’s General Management departments with special responsibilities in matters relating to ethics and compliance´. Moreover, in its 2020 SR Report, it states that: Since the company joined the Executive Committee of Building Responsibly, ten guides have been approved that include references for the practical application of the principles of workers’ well-being throughout the value chain´. </t>
  </si>
  <si>
    <t>Human Rights Policy, CoC, 2020 SR Energy Report</t>
  </si>
  <si>
    <t xml:space="preserve">The Company also describes how day-to-day responsibility is allocated across the range of relevant functions of the company. </t>
  </si>
  <si>
    <t xml:space="preserve">The company state on that 'In each division, there are appointees who are responsible for promoting and monitoring the specific initiatives established within the framework of the PSD 2020. Those responsible for sustainability of the businesses, together with the Global Sustainability Directorate, meet monthly at the Meeting of Global Sustainability Leaders. In these meetings, the strategy is coordinated and analyze the most outstanding projects of the group.' </t>
  </si>
  <si>
    <t xml:space="preserve">Memoria de Sostenibilidad 2019; 2020 SR Energy Report, p. 24 </t>
  </si>
  <si>
    <t>AND The Company describes how day-to-day responsibility for managing human rights issues within its supply chain is allocated</t>
  </si>
  <si>
    <t xml:space="preserve">As above. </t>
  </si>
  <si>
    <t>The Company describes the process(es) to identify its human rights risks and impacts: in specific locations or activities, covering its own operations (i.e. impacts that it may cause or contribute to)</t>
  </si>
  <si>
    <t>According to the 2020 SR Report, ´in 2020 a process has been designed in which Due Diligence in Human Rights begins during the identification stage of a business opportunity. Before presenting a bid, ACCIONA determines the most notable inherent risks according to the country and the sector in question, so that they can be prevented and managed´.</t>
  </si>
  <si>
    <t>2020 SR Energy, 2020 SR</t>
  </si>
  <si>
    <t xml:space="preserve"> AND Through relevant business relationships, including its supply chain."</t>
  </si>
  <si>
    <t xml:space="preserve">It indicates that ´Through the supplier portal and the group’s tendering tool, ACCIONA establishes different mechanisms that help prevent the violation of Human Rights throughout its supply chain: Self-Declaration of Responsibility for Suppliers, Ethical Principles for Suppliers, Contractors and Collaborators, Risk Maps, Supplier Evaluation and Approval Procedures, general contracting clauses, supplier audits and No Go Policies´. Also, as below. </t>
  </si>
  <si>
    <t>2020 SR Energy</t>
  </si>
  <si>
    <t>"The Company describes the global systems it has in place to identify its human rights risks and impacts on a regular basis across its activities, in consultation with affected or potentially affected stakeholders and internal or independent external human rights experts. This includes how the systems are triggered by new country operations, new business relationships or changes in the human rights context in particular locations.</t>
  </si>
  <si>
    <t>It indicates, in its 2020 SR Energy Report, that ´ACCIONA Energía understands the concept of Human Rights Due Diligence (HRDD) as an ongoing process to identify, prevent, mitigate, remedy and inform about the negative consequences, either real or potential, of its activities on Human Rights, in accordance with the United Nations Guiding Principles on Business and Human Rights and as provided for in the OECD Guidelines for Multinational Enterprises´. Moreover, according to the 2020 SR Report, ´in 2020 a process has been designed in which Due Diligence in Human Rights begins during the identification stage of a business opportunity. Before presenting a bid, ACCIONA determines the most notable inherent risks according to the country and the sector in question, so that they can be prevented and managed´. Also, ´Using its Social Impact Management (SIM) methodology, ACCIONA analyses any possible violations of Human Rights that may arise among local communities and other stakeholders in connection with a particular project or service´. According to the SIM methodology, there is permanent dialogue with stakeholders.</t>
  </si>
  <si>
    <t>AND The Company’s description includes an explanation of when human rights impact assessments (HRIAs) or environmental and social impact assessments (ESIAs) covering human rights are/will be carried out."</t>
  </si>
  <si>
    <t xml:space="preserve">It indicates: ´Using its Social Impact Management (SIM) methodology, ACCIONA Energía analyses any possible violations of human rights that may arise among local communities and other stakeholders in connection with a particular project or service´. Also: ´ACCIONA has its own methodology for identifying, assessing and managing all impacts derived from its business. (…) The corporation's own methodology is based on international standards and these four main phases: study of local community characteristics, identification and evaluation of impacts, proposals of measures and dialogue with communities and implementation and monitoring of measures´.  </t>
  </si>
  <si>
    <t xml:space="preserve">The Company describes its process(es) for assessing its human rights risks and impacts and what it considers to be its salient human rights issues including how relevant factors are taken into account, such as geographical, economic, social and other factors </t>
  </si>
  <si>
    <t>It indicates that ´ACCIONA has revised its Human Rights diagnosis using the Danish Institute’s guide as a reference. As part of the ESG risk analysis, the Human Rights risk categories in the countries where the company has operations were reviewed and analysed. It was concluded that 38% of the markets in which the energy business is present, and 59% of those in which Infrastructure operates have a very serious risk of violating one or more Human Rights, according to Maplecroft. In addition, 'some of the categories included in this study were: freedom of opinion and expression, minority rights, indigenous communities, women and girls, employment discrimination, rights of access to basic services, freedom of association, rights of migrant workers, fair pay, working hours, health and safety, forced and child labour.'</t>
  </si>
  <si>
    <t>2020 SR</t>
  </si>
  <si>
    <t>OR The Company publicly discloses the results of the assessments, which may be aggregated across its operations and locations."</t>
  </si>
  <si>
    <t>As above. Also, It indicates that ´in 2018, the human rights risk categories were revised and the associated risks in the countries in which the company does business were analysed. As a result, 13 % 3  of the countries in which ACCIONA Energy operates and 41 % of the countries in which ACCIONA Infrastructure is present were found to have a serious or very serious risk of violating some kind of human rights, according to Maplecroft´.</t>
  </si>
  <si>
    <t>2018 SR</t>
  </si>
  <si>
    <t>See above</t>
  </si>
  <si>
    <t xml:space="preserve">The Company describes its global system to take action to prevent, mitigate or remediate its salient human rights issues, </t>
  </si>
  <si>
    <t>It indicates that ´ACCIONA understands the concept of Human Rights Due Diligence (HRDD) as an ongoing process to identify, prevent, mitigate, remedy and inform about the negative consequences, either real or potential, of its activities on Human Rights, in accordance with the United Nations Guiding Principles on Business and Human Rights and as provided for in the OECD Guidelines for Multinational Enterprises´. In addition the company indicates 'Some of the issues covered by the human rights risk analysis, which are included in ACCIONA’s ESG analyses, are freedom of expression and opinion, minority rights, rights of indigenous populations, women and girls, workplace  discrimination, the right to access to basic services, freedom of union association, rights of migrant workers, fair remuneration, working hours, occupational health and safety, forced labour and child labour.'</t>
  </si>
  <si>
    <t>AND this includes a description of how its global system applies to its supply chain</t>
  </si>
  <si>
    <t xml:space="preserve">The Company indicates that ´Since 2015, PROCUR-e has been the driving force behind the functional, digital and process transformation of the entire purchasing cycle. This is the key mechanism for identifying and managing supply chain risk through the Risk Map, and for dealing with tenders and supplier relations. (…) A supplier’s Risk Map is made available prior to contracting. The map currently comprises 11 variables, including ESG, ethics, integrity and governance, as well as other factors that support the purchasers’ decision-making process, such as performance assessment and financial solvency´. </t>
  </si>
  <si>
    <t>OR The Company provides an example of the specific conclusions reached and actions taken or to be taken on at least one of its salient human rights issues as a result of assessment processes in at least one of its activities/operations."</t>
  </si>
  <si>
    <t>The company indicates that following a human rights survey, a series of risk control and mitigation practices had aired y been analysed as part of the ongoing improvements to due diligence procedures. These practices were designed using the standards provided by the Danish Institute for Human Rights and the United Nations Global Compact. This analysis found that 43% of the measures listed have global coverage, 52% have partial coverage (depending on the business division or region), 3% have insufficient coverage and 2% of them are not applicable. Based on the analysis performed in high-risk countries, and with the aim of covering insufficient and partial coverage, during 2018 the Company drafted a prevention and mitigation procedure to deal with potential labour human rights violations, a guideline for cases in which the company is involved in involuntary resettlement cases, and a separate guide listing complaint procedures or remediation for any human rights that may have been violated.  In addition, during the same year, specific human rights monitoring tools and safeguards were integrated within the company's existing control tools´.</t>
  </si>
  <si>
    <t>"The Company describes the system(s) for tracking the actions taken in response to human rights risks and impacts assessed and for evaluating whether the actions have been effective or have missed key issues or not produced the desired results</t>
  </si>
  <si>
    <t>The company states that  'Using its Social Impact Management (SIM) methodology, ACCIONA analyses any possible violations of Human Rights that may arise among local communities and other stakeholders in connection with a particular project or service. It also assesses the severity of any impacts, and whether they cause significant changes in the social, economic or cultural structure of a community or group of employees. In those cases in which possible infringements of Human Rights are identified, the SIM methodology requires that prevention and mitigation measures be established. In 2020, in 25 projects where the SIM system has been implemented, a risk of possible violation of Human Rights was found. In all of them, measures were taken to prevent such infringements occurring. Additional content from the company's 2021 SR report also satisfies this indicator</t>
  </si>
  <si>
    <t>Sustainability report 2021</t>
  </si>
  <si>
    <t>OR It provides an example of the lessons learned while tracking the effectiveness of its actions on at least one of its salient human rights issues as a result of the due diligence process."</t>
  </si>
  <si>
    <t xml:space="preserve">No evidence found related to this requirement. Not necessary given indicator has already been addressed above. </t>
  </si>
  <si>
    <t>"The Company describes or demonstrates how it communicates externally about its human rights impacts  and how effective it has been in addressing those impacts (i.e. through the steps described in B.2.1 to B.2.4)</t>
  </si>
  <si>
    <t>Please see indicator B.2.1 - B.2.3</t>
  </si>
  <si>
    <t xml:space="preserve"> AND The description includes communications covering human rights impacts involving the Company’s supply chain."</t>
  </si>
  <si>
    <t>"The Company also describes how it has responded to specific human rights concerns raised by, or on behalf of, affected stakeholders</t>
  </si>
  <si>
    <t>Please see indicator B.2.1 - B.2.4</t>
  </si>
  <si>
    <t xml:space="preserve"> AND The Company also describes how it ensures that the affected or potentially affected stakeholders and their legitimate representatives are able to access these communications."</t>
  </si>
  <si>
    <r>
      <rPr>
        <sz val="11"/>
        <color theme="1"/>
        <rFont val="Calibri"/>
        <family val="2"/>
      </rPr>
      <t xml:space="preserve">The Company indicates that it has one or more </t>
    </r>
    <r>
      <rPr>
        <b/>
        <sz val="11"/>
        <color theme="1"/>
        <rFont val="Calibri"/>
        <family val="2"/>
      </rPr>
      <t>channel(s)/mechanism(s)</t>
    </r>
    <r>
      <rPr>
        <sz val="11"/>
        <color theme="1"/>
        <rFont val="Calibri"/>
        <family val="2"/>
      </rPr>
      <t xml:space="preserve">, or participates in a shared mechanism, </t>
    </r>
    <r>
      <rPr>
        <b/>
        <sz val="11"/>
        <color theme="1"/>
        <rFont val="Calibri"/>
        <family val="2"/>
      </rPr>
      <t>accessible to all workers to raise complaints or concerns related to the Company.</t>
    </r>
  </si>
  <si>
    <t>It indicates, in its webpage, that ´The sixth of the Equator Principles states the need for project developers to establish a grievance mechanism enabling different stakeholders to express their concerns about a given project through a process that is comprehensible, transparent and accessible to the communities involved. In response to this commitment, ACCIONA Energy makes the following form available to the people and groups that consider themselves to have a stake in what we do´. Also, according to its 2020 SR Report: ´It is worth highlighting that the company’s Ethical Channel can be used to communicate any alleged breach or violation of the behaviour guidelines included in the Code of Conduct, including Human Rights issues´.</t>
  </si>
  <si>
    <t>Sustainability_Energy web; 2020 SR</t>
  </si>
  <si>
    <t>The Company also discloses data about the practical operation of the channel(s)/mechanism(s), including the number of grievances about human rights issues filed, addressed or resolved.</t>
  </si>
  <si>
    <t>The Company indicates that: ´ACCIONA did not receive any complaints of Human Rights violations in 2020 through this channel´.</t>
  </si>
  <si>
    <t xml:space="preserve"> AND The company indicates that the channel(s)/mechanism(s) is available in all appropriate languages.</t>
  </si>
  <si>
    <t xml:space="preserve"> AND The workers in its supply chain have access to either: the Company’s own channel(s)/ mechanism(s) to raise complaints or concerns about human rights issues at the Company’s suppliers or the Company expects its suppliers to establish a channel/mechanism for their workers to raise such complaints or concerns and to convey the same expectation on access to grievance channel(s) / mechanism(s) to their own suppliers."</t>
  </si>
  <si>
    <t>As pointed out above: ´The sixth of the Equator Principles states the need for project developers to establish a grievance mechanism enabling different stakeholders to express their concerns about a given project through a process that is comprehensible, transparent and accessible to the communities involved. In response to this commitment, ACCIONA Energy makes the following form available to the people and groups that consider themselves to have a stake in what we do´.</t>
  </si>
  <si>
    <t>Sustainability Energy web</t>
  </si>
  <si>
    <r>
      <rPr>
        <sz val="11"/>
        <color theme="1"/>
        <rFont val="Calibri"/>
        <family val="2"/>
      </rPr>
      <t xml:space="preserve">The Company indicates that it has one or more </t>
    </r>
    <r>
      <rPr>
        <b/>
        <sz val="11"/>
        <color theme="1"/>
        <rFont val="Calibri"/>
        <family val="2"/>
      </rPr>
      <t>channel(s)/mechanism(s),</t>
    </r>
    <r>
      <rPr>
        <sz val="11"/>
        <color theme="1"/>
        <rFont val="Calibri"/>
        <family val="2"/>
      </rPr>
      <t xml:space="preserve"> or participates in a shared mechanism, </t>
    </r>
    <r>
      <rPr>
        <b/>
        <sz val="11"/>
        <color theme="1"/>
        <rFont val="Calibri"/>
        <family val="2"/>
      </rPr>
      <t xml:space="preserve">accessible to all external individuals and communities </t>
    </r>
    <r>
      <rPr>
        <sz val="11"/>
        <color theme="1"/>
        <rFont val="Calibri"/>
        <family val="2"/>
      </rPr>
      <t>who may be adversely impacted by the Company (or individuals or organisations acting on their behalf or who are otherwise in a position to be aware of adverse impacts) to raise complaints or concerns, including about human rights issues related to the Company, particularly in high risk locations.</t>
    </r>
  </si>
  <si>
    <t>It indicates that: ´The sixth of the Equator Principles states the need for project developers to establish a grievance mechanism enabling different stakeholders to express their concerns about a given project through a process that is comprehensible, transparent and accessible to the communities involved. In response to this commitment, ACCIONA Energy makes the following form available to the people and groups that consider themselves to have a stake in what we do´. In addition, 'The Ethics Channel is the instrument that has been made available by ACCIONA to all persons who form a part of the company, including suppliers, customers and partners, to communicate any doubts they might have, to submit queries and to report any irregular behaviour related to human rights matters.</t>
  </si>
  <si>
    <t>Sustainability_Energy web</t>
  </si>
  <si>
    <t xml:space="preserve">The Company also describes how it ensures the channel(s)/mechanism(s) is accessible to all potentially affected external stakeholders at all its own operations, including in local languages. </t>
  </si>
  <si>
    <t xml:space="preserve">The Company state that 'The Ethics Channel is the instrument that has been made available by ACCIONA to all persons who form a part of the company, including suppliers, customers and partners, to communicate any doubts they might have, to submit queries and to report any irregular behaviour related to human rights matters.' However, it is not clear if the channel can be access by local communities or if it has been translated into language rather than English. </t>
  </si>
  <si>
    <t>Memoria de Sostenibilidad</t>
  </si>
  <si>
    <t>AND The Company describes how it ensures external individuals and communities have access to the Company’s own channel(s)/ mechanism(s) to raise complaints or concerns about human rights issues at the Company’s suppliers or the Company expects its suppliers to establish a channel/mechanism for them to raise such complaints or concerns, and to convey the same expectation on access to grievance channel(s) / mechanism(s) to their suppliers. "</t>
  </si>
  <si>
    <t>It indicates that: ´The sixth of the Equator Principles states the need for project developers to establish a grievance mechanism enabling different stakeholders to express their concerns about a given project through a process that is comprehensible, transparent and accessible to the communities involved. In response to this commitment, ACCIONA Energy makes the following form available to the people and groups that consider themselves to have a stake in what we do´.</t>
  </si>
  <si>
    <t>"For adverse human rights impacts which it has caused or to which it has contributed, the Company describes the approach it took to provide or enable a timely remedy for victims</t>
  </si>
  <si>
    <t>Although the Company indicates that ´It establishes prevention measures for potential impacts and should they occur, it pledges to develop mechanisms to remedy them´, it is not clear the approach it took to provide or enable a timely remedy for victims which it has caused or to which it has contributed. See below.</t>
  </si>
  <si>
    <t>OR if no adverse impacts have been identified then the Company describes the approach it would take to provide or enable timely remedy for victims. "</t>
  </si>
  <si>
    <t>The Company indicates that ´It establishes prevention measures for potential impacts and should they occur, it pledges to develop mechanisms to remedy them´, In addition, 'The company undertakes to include substantive consultations with groups that are affected and/or potentially affected and to communicate and jointly define the applicable mitigation and remediation measures in the event that any violation of human rights could be committed.'</t>
  </si>
  <si>
    <t xml:space="preserve">"For adverse human rights impacts which it has caused or to which it has contributed, the Company also describes changes to systems and procedures to prevent similar adverse impacts in the future </t>
  </si>
  <si>
    <t>It indicates that: ´In 2020, the company updated its Human Rights Policy (…) to adapt it as far as possible to the terms of the UN Guiding Principles on Business and Human Rights. This readjustment sees ACCIONA Energía assuming responsibility for avoiding the possible negative effects of its activities and taking the measures necessary to prevent, mitigate and, where relevant, remedy them´. However, no description of changes to systems and procedures in the light of adverse human rights impacts which it has caused or to which it has contributed, in order to prevent similar adverse impacts in the future.</t>
  </si>
  <si>
    <t>OR if no adverse impacts have been identified then the Company describes the approach it would take to review and change systems and procedures to prevent similar adverse impacts in the future</t>
  </si>
  <si>
    <t>AND The Company provides an evaluation of the effectiveness of the grievance channel(s)/mechanism(s)."</t>
  </si>
  <si>
    <t>"The Company has a public policy committing to respect indigenous peoples’ rights in line with international law and standards, through its own operations and through supply chains and business relationships. The policy explicitly references and commits to respecting the rights outlined in the UN Declaration on the Rights of Indigenous Peoples</t>
  </si>
  <si>
    <t xml:space="preserve">Among its Human Rights principles, it indicates that 'The company recognises and respects the unique nature of indigenous, tribal, aboriginal and original peoples. It undertakes, in accordance with legislation in force and with ILO Convention C169, to respect their rights, whether or not they may be included in the legislation of each country. In those cases in which the presence of indigenous populations may be detected, the company undertakes to respect their right to a prior, free and informed consulting process.' </t>
  </si>
  <si>
    <t xml:space="preserve"> OR the policy explicitly references and commits to all of the following: right to customary, ancestral, and collective lands, territories, and resources; right to practice cultural traditions; right to self-determination; right to livelihood; and right to free, prior and informed consent (including the right to reject to projects or major project updates). "</t>
  </si>
  <si>
    <t xml:space="preserve">The Company meets criteria in SCORE 1 </t>
  </si>
  <si>
    <t>AND describes its process, in adherence with international standards, for understanding who is an indigenous person and what constitutes customary, ancestral, or collective land, territories, and resources.</t>
  </si>
  <si>
    <t>"The Company has a public policy committing to respect the rights of all communities affected by its projects and operations (including right to livelihoods, right to land, right to health, right to a healthy environment, consultations, etc.)</t>
  </si>
  <si>
    <t>Among its Human Rights principles, it is: ´Respect for the communities where it operates – ACCIONA understands that its commitment to human rights must also include those who are affected or who could be affected by its activities, paying particular attention to vulnerable groups such as indigenous peoples and minorities. Therefore within its scope, it respects the right of the communities to have access to food, water, sanitation, energy, education, health, housing, and to live in a clean and healthy environment, as well as the right to freedom of opinion and expression, and freedom of thought and religion´.</t>
  </si>
  <si>
    <t xml:space="preserve">AND the Company regularly (at least annually) publishes information on the implementation of this policy that includes a description of how affected communities were identified, how consultations took place, if and how traditionally marginalized groups were included (for example, women, indigenous peoples, afro-descendants, religious minorities, people with disabilities, LGBTQA+, children), evidence of if, how, and when free, prior and informed consent for projects was achieved, and what happened when it was not. </t>
  </si>
  <si>
    <t xml:space="preserve">No evidence found related to this requirement. For this score and other scores within this indicator, as described by the indicator descriptions, we are looking for regular public reporting on *implementation* of this policy that includes details on the communities that Acciona has engaged with - who they are, how you identified them as a stakeholders, how the company engaged with them, whether marginalized groups. In short, the company needs to describe its interactions with affected individuals and communities in more concrete, evidentiary terms, and less in the abstract. </t>
  </si>
  <si>
    <t>OR if the Company has not engaged in any projects affecting specific communities in the annual reporting period, it states that and describes its approach in relation to all elements above. "</t>
  </si>
  <si>
    <t>No evidence found related to this requirement. See comment above</t>
  </si>
  <si>
    <t>"The Company’s policy extends this expectation to all relevant suppliers, contractors, subcontractors, and other business relationships,</t>
  </si>
  <si>
    <t xml:space="preserve"> AND its policy and implementation reports are published in all relevant local languages. "</t>
  </si>
  <si>
    <t>The Company has a public policy to identify potential benefit and ownership sharing options that serve affected communities. This policy recognises that affected communities have a right to decide their own priorities in terms of how they may benefit from projects.</t>
  </si>
  <si>
    <t xml:space="preserve">No sufficient evidence found related to this requirement. The company in its HR Policy 2021 document has commitments to respect communities where it operates, but this indicator is seeking policy and practice specifically on benefit-sharing options, wherein communities derive direct economic benefits from projects and have decision making power in terms of how such benefits should be granted. </t>
  </si>
  <si>
    <t>No evidence found related to this requirement. See above.</t>
  </si>
  <si>
    <t>The Company has a public policy committing to respecting land rights of legitimate tenure rights holders as set out in the UN Voluntary Guidelines on the Responsible Governance of Tenure of Land, Fisheries and Forests, including where land titles are not formally recorded.</t>
  </si>
  <si>
    <t>No sufficient evidence found related to this requirement. The company's broad commitments to respect communities are a good starting point, but this indicator is looking specifically for distinct or stand-alone policies committing to respect land rights of those holding land tenure based on the UN guidelines. Land tenure is contentious and complex; companies need to show they understand and can navigate this complexity in ways that ensure they are able to respect human rights in these specific circumstances.</t>
  </si>
  <si>
    <t xml:space="preserve">No evidence found related to this requirement. See above. </t>
  </si>
  <si>
    <t>When acquiring, leasing or making other arrangements to use (or restrict the use of) land in its own operations, the Company has a policy in place to identify legitimate tenure rights holders, with particular attention to vulnerable tenure rights holders.</t>
  </si>
  <si>
    <t xml:space="preserve">No evidence found related to this requirement. Similar to points raised for indicator E.1, the indicator requires companies to have a specific policy and process in place on land tenure. </t>
  </si>
  <si>
    <t>The Company has a public policy that commits it to follow the substance of IFC Performance Standard 5 when relocation for a project is determined to be necessary</t>
  </si>
  <si>
    <t xml:space="preserve">The company states that it undertakes to avoid involuntary resettlements and, whenever this might not be possible, to cause the least possible impact through close interaction and fair compensation. Likewise, it undertakes to respect and protect the rights of minorities and the rights of communities over their lands'. </t>
  </si>
  <si>
    <t>Human Resources and Health Policy</t>
  </si>
  <si>
    <t xml:space="preserve">AND the Company commits to not relocate or displace affected communities without obtaining free, prior, and informed consent (FPIC) and providing just and fair compensation, as agreed during the FPIC and resettlement process with relevant stakeholders. </t>
  </si>
  <si>
    <t xml:space="preserve">No evidence found related to this requirement. The company's commitments to avoid and/or compensate for involuntary settlement are helpful, but FPIC is the cornerstone of consultative processes in these and other rights-based scenarios, and needs to be explicitly acknowledged both as a process that is pursued and an outcome that is achieved. </t>
  </si>
  <si>
    <t>OR if the Company does not develop project sites directly, it states that and commits not to engage in projects where developers do not have these commitments in place. "</t>
  </si>
  <si>
    <t>"The Company meets the criteria in SCORE 1 and also publishes statistics regarding the number of people relocated by current and planned projects it is involved in,</t>
  </si>
  <si>
    <t>AND publishes regular (at least annually, throughout the life of the project) reviews of living conditions of relocated communities in scenarios where housing or other related compensation agreements were made.</t>
  </si>
  <si>
    <t>OR if the Company has not engaged in any projects involving relocations, it describes its approach in relation to all elements above.</t>
  </si>
  <si>
    <t>The Company explicitly commits to address the heightened human rights risks associated with operations in conflict-affected and/or high-risk areas</t>
  </si>
  <si>
    <t xml:space="preserve">No evidence found related to this requirement. The company's HR Policy 2021 discusses national laws and regulations, as well as local practice, as well as risk control mechanisms, etc. However, conflict zones present unique HR risks that must be dealt with in a distinct way, requiring a policy from companies to address this unique risk scenario. Even companies that do not operate in conflict or hi risk zones can be exposed to these risks via their supply chain. </t>
  </si>
  <si>
    <t>HR Policy 2021</t>
  </si>
  <si>
    <t xml:space="preserve">AND The Company outlines the steps it takes to assess and mitigate these risks (or references where this information can be found in the Company’s human rights due diligence policy). </t>
  </si>
  <si>
    <t>No evidence found related to this requirement. See above</t>
  </si>
  <si>
    <t xml:space="preserve">The Company meets the criteria in SCORE 1 </t>
  </si>
  <si>
    <t>and regularly (at least annually) reports on security incidents identified and measures taken to address them both in its own operations and those of relevant suppliers, contractors, subcontractors, and other business relationships.</t>
  </si>
  <si>
    <t>The Company supplier risk map, with the following conclusions, among others: ´Control over suppliers from designated high-risk countries continues to increase, as they pose the greatest threat to the group. These are known as “MACS” (Mandatory to be Audited Critical Suppliers). As in previous years, there is no supplier with a high-risk integrity variable that has not been considered No Go, since there can only be two possible options for this type of supplier: not contracting the company or creating a Reinforced Due Diligence process that mitigates the company’s risk level´. However, it is not clear it regularly (at least annually) reports on security incidents identified and measures taken to address them.</t>
  </si>
  <si>
    <t xml:space="preserve"> OR If no security incidents were identified in the annual reporting period, the Company reports that.</t>
  </si>
  <si>
    <t xml:space="preserve">The Company supplier risk map, with the following conclusions, among others: ´Control over suppliers from designated high-risk countries continues to increase, as they pose the greatest threat to the group. These are known as “MACS” (Mandatory to be Audited Critical Suppliers). As in previous years, there is no supplier with a high-risk integrity variable that has not been considered No Go, since there can only be two possible options for this type of supplier: not contracting the company or creating a Reinforced Due Diligence process that mitigates the company’s risk level´. However, it is not clear if there has been any security incident. </t>
  </si>
  <si>
    <t>The Company regularly (at least annually) conducts and publicly reports on the outcomes of its risk assessment process with regards to the use of security forces, referencing how its process aligns with human rights.</t>
  </si>
  <si>
    <t>It indicates that ´Security personnel has received formal training in the organization’s human rights policies or specific procedures, including third party organizations providing security personnel´. However, it is not clear the Company regularly conducts and publicly reports on the outcomes of its risk assessment process with regards to the use of security forces, referencing how its process aligns with human rights.</t>
  </si>
  <si>
    <t xml:space="preserve">The Company commits to adhere to the Voluntary Principles on Security and Human Rights </t>
  </si>
  <si>
    <t>AND if the Company uses private security forces, it discloses that and commits to only contract companies that are signatories to the International Code of Conduct for Private Security Providers. If the Company directly employs its security forces, it commits to abiding by the International Code of Conduct itself.</t>
  </si>
  <si>
    <t>F3</t>
  </si>
  <si>
    <t xml:space="preserve">The Company publicly describes its processes for implementing the OECD Guidance on Responsible Mineral Sourcing or equivalent international standards, including Step 5 which mandates an annual public report on risk identification and mitigation. </t>
  </si>
  <si>
    <t xml:space="preserve">No evidence found related to this requirement. The company references the OECD Guidelines for MNEs in its code of conduct and in other documents, but this indicator is seeking implementation of the OECD Guidance on Mineral Sourcing, a separate policy framework. </t>
  </si>
  <si>
    <t>If the Company does not produce renewable energy technology using minerals, it requires any relevant technology providers, including battery storage providers, to do the above.</t>
  </si>
  <si>
    <t xml:space="preserve">"The Company meets the criteria in SCORE 1 </t>
  </si>
  <si>
    <t>AND the Company’s Step 5 report describes in detail at least one risk that was identified in its minerals supply chains and how that risk was mitigated (or what future plans for mitigating it are).</t>
  </si>
  <si>
    <t>OR If the Company identified no risks in the annual reporting period the Step 5 report notes that. If the Company does not produce renewable energy technology using minerals, it requires all relevant technology providers, including battery storage providers, to do the above."</t>
  </si>
  <si>
    <t>The Company publicly commits to not retaliate against human rights or environmental defenders exercising their fundamental rights to freedom of expression, association, peaceful assembly, or protest, whether directly against the Company and its operations or not, and regardless of whether they are workers or community members affected by the Company’s operations, including journalists and local NGO members.</t>
  </si>
  <si>
    <t>No evidence found related to this requirement. Given the unique and heightened risk defenders face, this indicator requires companies to make an explicit commitment to not retaliate against such individuals, on top of their other top-line human rights commitments.</t>
  </si>
  <si>
    <t xml:space="preserve"> AND The Company extends this expectation to all relevant suppliers, contractors, subcontractors, and other business relationships. </t>
  </si>
  <si>
    <t>The Company describes how this commitment is applied in practice (e.g. including in its due diligence process, doing analysis of civil society space in countries of operation, or continuous monitoring of risks to and attacks on defenders)</t>
  </si>
  <si>
    <r>
      <rPr>
        <b/>
        <u/>
        <sz val="11"/>
        <color theme="1"/>
        <rFont val="Calibri"/>
        <family val="2"/>
      </rPr>
      <t xml:space="preserve"> and</t>
    </r>
    <r>
      <rPr>
        <sz val="11"/>
        <color theme="1"/>
        <rFont val="Calibri"/>
        <family val="2"/>
      </rPr>
      <t xml:space="preserve"> how it uses its leverage to mitigate these risks.</t>
    </r>
  </si>
  <si>
    <t xml:space="preserve">The Company discloses quantitative information on health and safety for its employees related to injury rates or lost days (or near miss frequency rate) and fatalities. </t>
  </si>
  <si>
    <t>The lost work days frequency rate in 2020 for internal employees and subcontractors was 0.48. Also, ´In 2020, no cases of occupational disease were detected in the division and there were no fatal accident´.</t>
  </si>
  <si>
    <t>AND The Company extends this expectation to all relevant suppliers, contractors, subcontractors, and other business relationships. "</t>
  </si>
  <si>
    <t xml:space="preserve">It indicates that ´One of ACCIONA´s main goals is to extend its culture and commitment to health and safety to the entire supply chain. In this regard, the company tracks the accident rates in its network of suppliers, contractors and subcontractors. Generally speaking, there is full participation in practically all prevention-related activities, collaborating in the procedures of the company’s normal management systems (risk identification, definition of controls, inspections, training, information, safety programmes based on conduct, etc.). The rates have gone down as a result of a proactive workplace health and security policy´. </t>
  </si>
  <si>
    <t xml:space="preserve">The Company explains any significant incidents or adverse trends from the disclosures in SCORE 1 </t>
  </si>
  <si>
    <t xml:space="preserve">It indicates, in is 2020 SR Report, that ´In 2020 there were no fatal accidents involving employees or contractors for the second year running´. Also, according to its 2020 SR Energy Report: ´In 2020, no cases of occupational disease were detected in the division and there were no fatal accidents. In addition, the hygiene risk is minimal or zero. The frequency rate and the severity index went down by 97% and 75%, respectively, compared to the previous year. (…) ACCIONA Energía 2020 rate was not consequence of the pandemic (as we have worked the same). It has been consequence of our continuous improvement safety programs´. </t>
  </si>
  <si>
    <t>AND the Company has a procedure to review suppliers' safety statistics during pre-qualification, including disqualifying suppliers if they do not meet pre-established standards.</t>
  </si>
  <si>
    <t xml:space="preserve">It indicates that ´One of ACCIONA´s main goals is to extend its culture and commitment to health and safety to the entire supply chain. In this regard, the company tracks the accident rates in its network of suppliers, contractors and subcontractors. Generally speaking, there is full participation in practically all prevention-related activities, collaborating in the procedures of the company’s normal management systems (risk identification, definition of controls, inspections, training, information, safety programmes based on conduct, etc.). The rates have gone down as a result of a proactive workplace health and security policy´.  However, the procedure to review suppliers' safety statistics during pre-qualification, including disqualifying suppliers if they do not meet pre-established standards, is not clear. </t>
  </si>
  <si>
    <t>The Company has a policy committing it to pay all its employees a living wage  and discloses how it calculates this wage, including if and how it engages relevant trade unions or equivalent worker bodies in the setting of the wage rate.</t>
  </si>
  <si>
    <t>The Company has a Sustainability Master Plan for 2025. One of its pilar is ´People Centric´ and ´When assessing business opportunities, include an assessment of the risk of employing people at salaries below the living wage in the country´ is one of its targets for 2025. The company's human resources policy also says the company ensures the best working conditions for employees and complies with law and regulations on working hours, etc." are their standard practice.  However, there is no policy found  that commits to pay all its employees a living wage  and discloses how it calculates this wage, including if and how it engages relevant trade unions or equivalent worker bodies in the setting of the wage rate.</t>
  </si>
  <si>
    <t>SMP 2025_Energy; Human Resources and Health and Safety Policy</t>
  </si>
  <si>
    <t>No evidence found related to this requirement.  See above.</t>
  </si>
  <si>
    <t>The Company demonstrates that it has already closed the gender wage gap</t>
  </si>
  <si>
    <t xml:space="preserve"> OR that it has a timebound commitment for closing the gender wage gap</t>
  </si>
  <si>
    <t>The Company indicates that ´ACCIONA Energía is determined to ensure that there is no gender-based inequality in its activities, to achieve equal pay between genders in all the businesses and countries where it operates. To this end, the company has developed a salary analysis methodology (…) The aim is to eliminate this type of inequality. This action plan is periodically monitored by management, which assesses the progress being made at each level of the organisation.'</t>
  </si>
  <si>
    <t xml:space="preserve">AND The Company reports gender wage gap information at the company level across multiple pay bands. </t>
  </si>
  <si>
    <t xml:space="preserve">The Company reports on gender pay gap across multiple pay bands including support staff, operators, technical staff, managers and executives. It indicates that ´In 2020, ACCIONA Energía found an average gender pay gap between men and women of -0.9% and a median pay gap between men and women of -2.9%´. </t>
  </si>
  <si>
    <t xml:space="preserve">The Company undertakes public environmental impact assessments for all its renewable energy projects </t>
  </si>
  <si>
    <t>The company  indicates that ´Since 2015, ACCIONA Energía has been measuring the socioeconomic and environmental impact of its projects in different countries, in order to understand and enhance the benefits they generate throughout their life cycle´. Additionally, the company reports in its 2021 SR report that "In 2020, 95 ongoing projects were subject to an Environmental Impact Assessment (EIA), 68 of which are being processed by the competent public authorities. In 13 cases, favourable Environmental Impact Statements were obtained. The EIAs for these projects were published in the corresponding official bulletins and platforms were set up by the government to channel citizen participation and obtain their feedback in this regard."</t>
  </si>
  <si>
    <t>OR commits to only participating in projects where a public environmental impact assessment is undertaken. The assessments comply with the principles settled by the Espoo Convention and/or the EU Environmental Impact Assessment Directive and include all of the following: a) timely consultations with affected communities, b) activities in protected areas c) environmental impacts affecting communities (such as access to clean water, impacts on soil), d) impacts on biodiversity, flora and forestry, or natural habitats (in compliance with the Convention on Biological Diversity and other relevant instruments), e) impacts on climate change, and f) plans for restoring the impacted environment, including through compensation measures, during and upon closure of the project</t>
  </si>
  <si>
    <t>No evidence found related to this requirement. Not necessary given the company meets the requirements for the sub-indicator above.</t>
  </si>
  <si>
    <t>The Company meets the criteria in SCORE 1</t>
  </si>
  <si>
    <t xml:space="preserve">and the Company reports on its compliance with government-mandated remediation fund requirements </t>
  </si>
  <si>
    <t>OR where it is not mandated by government, the Company reports on how it ensures there is an entity (either the Company itself, a bank, or an insurance company) to guarantee the payment for environmental restoration or compensations to people who may suffer from Company operations.</t>
  </si>
  <si>
    <t>The Company undertakes or requires its technology suppliers to undertake regular public life cycle assessments of its primary technologies such as solar panels or wind turbines as per ISO 14040. The life cycle assessment extends to risks related to raw material sourcing and waste generation, including minerals and metals.</t>
  </si>
  <si>
    <t xml:space="preserve">In its 2020 Sustainability report on page 117, the company says that, " ACCIONA  optimises the circularity of its processes in the following way: It uses Life Cycle Analysis tools (16 LCAs carried out in 2020), allowing it to assess and reduce the impact of its developments, and also its consumption of material and energy resources.
It works closely with its stakeholders in training and awareness-raising on the circular economy, among others." Additionally, the company describes broader company efforts regarding waste recovery, etc. This helpful information, however, the indicator requires companies to understand assessments specifically of its renewable energy technology, according to ISO standards. This content does not provide enough detail to determine whether such is done in the LCAs named by the company. Additionally, not clear from the content available whether LCAs done in relationship to renewables includes minerals and metals. </t>
  </si>
  <si>
    <t>AND has action plans in place to address potential adverse impacts identified during life cycle assessments</t>
  </si>
  <si>
    <t>AND the Company demonstrates and continually reports (at least annually) on progress made on the action plan</t>
  </si>
  <si>
    <t>The Company has a timebound plan in place for a just energy transition out of non-renewable energy production, if not reached already</t>
  </si>
  <si>
    <t xml:space="preserve">It indicates that ´With assets in 16 countries on five continents, ACCIONA Energía is 100% renewable, which means it has no transition risks related to fossil asset depletion or rising carbon prices´. </t>
  </si>
  <si>
    <t>2020 Integrated Report</t>
  </si>
  <si>
    <t xml:space="preserve"> AND the Company regularly (at least annually) reports on progress against this plan</t>
  </si>
  <si>
    <t xml:space="preserve">The Company commits to the principles outlined in the OECD Convention on Combatting Bribery of Foreign Public Officials in International Business Transactions including, at a minimum, prohibiting bribes to foreign public officials. </t>
  </si>
  <si>
    <t>It indicates that ´The ACCIONA Group (…) undertakes to conduct its business with integrity. This means avoiding any form of corruption and fulfilling all the applicable laws and other regulations against bribery and corruption (…) and following the recommendations of international organisations such as the OECD and the United Nations´. Also, ´ACCIONA does not pay bribes and does not tolerate bribes. Group personnel are forbidden from giving or offering bribes or any other form of remuneration or similar consideration, anywhere in the world, to any person or entity, whether public or private´.</t>
  </si>
  <si>
    <t>Anticorruption Guidelines</t>
  </si>
  <si>
    <t>AND The Company extends this expectation to all relevant suppliers, contractors, subcontractors, and other business relationships</t>
  </si>
  <si>
    <t xml:space="preserve">It indicates that the guideline quoted above is ´applicable to all employees and to all parties associated with ACCIONA (including agents, intermediaries, advisors, consultants and suppliers) regardless of where they are located in the world´. </t>
  </si>
  <si>
    <t xml:space="preserve">The Company reports information regarding any corruption or bribery complaints or concerns received via its grievance mechanism/channels for external individuals and communities (see C.2). </t>
  </si>
  <si>
    <t>See below</t>
  </si>
  <si>
    <t>OR If no corruption reports were made on this platform the Company notes that</t>
  </si>
  <si>
    <t>Regarding its Ethical Channel in 2020: ´None of the reports received refers to the giving or offering of bribes or any other type of remuneration or similar consideration, to any public or private person or entity in order to illegally obtain or retain a business or a competitive advantage for the group´.</t>
  </si>
  <si>
    <t>The Company discloses any payments made to governments for purchase or rent of land or natural resources related to its renewable energy projects</t>
  </si>
  <si>
    <t xml:space="preserve">The Company has a whole section on Property, plant and equipment and another on Leases and right-of-use. It clarifies that the caption titled “Concessions” includes primarily those concession assets where the risk of recovering the asset is assumed by the operator. It also includes the cost of government concessions as well as the expectant rights and identifiable intangible assets for the development of future wind projects acquired from third parties by acquiring interests in the companies that own those rights through business combinations.      </t>
  </si>
  <si>
    <t>2020 AR Energy</t>
  </si>
  <si>
    <t xml:space="preserve">AND discloses the terms under which those payments were made. </t>
  </si>
  <si>
    <t>OR If the Company is not involved in direct purchase or rent of land or natural resources, it expects its relevant suppliers, contractors, subcontractors, and other business relationships to disclose this information</t>
  </si>
  <si>
    <r>
      <rPr>
        <b/>
        <u/>
        <sz val="11"/>
        <color theme="1"/>
        <rFont val="Calibri"/>
        <family val="2"/>
      </rPr>
      <t>and</t>
    </r>
    <r>
      <rPr>
        <sz val="11"/>
        <color theme="1"/>
        <rFont val="Calibri"/>
        <family val="2"/>
      </rPr>
      <t xml:space="preserve"> the Company includes this disclosure as a precondition requirement for conducting business with all relevant suppliers, contractors, subcontractors, and other business relationships involved in renewable energy operations.</t>
    </r>
  </si>
  <si>
    <t>The Company provides mandatory and regular (at least annual) in person, virtual, and/or written training, as per ILO Convention 190, to its staff on all types of contracts on equality, equity, diversity, anti-discrimination (including gender-based violence), and the Company’s policies and mechanisms for addressing it.</t>
  </si>
  <si>
    <t xml:space="preserve">It indicates that ´In 2020, training initiatives in equality, diversity and inclusion, non-discrimination and  multiculturality have been developed through a variety of training programmes such as the Global Gender Equality Programme for all employees and other specific programmes intended for technicians and managers´. </t>
  </si>
  <si>
    <r>
      <rPr>
        <b/>
        <u/>
        <sz val="11"/>
        <color theme="1"/>
        <rFont val="Calibri"/>
        <family val="2"/>
      </rPr>
      <t>and</t>
    </r>
    <r>
      <rPr>
        <sz val="11"/>
        <color theme="1"/>
        <rFont val="Calibri"/>
        <family val="2"/>
      </rPr>
      <t xml:space="preserve"> the Company incentivizes its suppliers to do the same by providing materials and access to relevant resources for those who will be conducting trainings.</t>
    </r>
  </si>
  <si>
    <t xml:space="preserve">It indicates that ´In 2020, a specific Human Rights training course run in collaboration with the Spanish Global Compact Network, and available to both employees and the company's suppliers, was launched´. </t>
  </si>
  <si>
    <t>The Company commits to and has a public, timebound action plan to create gender balance at all company levels,</t>
  </si>
  <si>
    <t>The company indicates 'diversity and inclusion: 88% target, establish diversity plans in all countries with more than 300 own employees, with specific objectives depending on the country’s circumstances'.  In addition, 'new programmes implemented to promote gender diversity: global mentoring programme for women in pre-executive positions, global acceleration programme for women with potential, Management Development Programme for High Potential Women and Programme for Reincorporation of Women into the labour market.'</t>
  </si>
  <si>
    <t>AND demonstrates progress against it through regular (at least annual) reporting."</t>
  </si>
  <si>
    <t>The company state that the 'target to increase the percentage of women in management positions met, with a figure of 23% in Spain, Canada and Norway. Worldwide, the figure is 20.75%. In addition, ACCIONA is a signatory of the Global Compact’s Women’s Empowerment Principles, and in 2020 signed up the Target Gender Equality initiative.'</t>
  </si>
  <si>
    <t>2020 Integrated Report; 2020 SR</t>
  </si>
  <si>
    <r>
      <rPr>
        <b/>
        <sz val="11"/>
        <color theme="1"/>
        <rFont val="Calibri"/>
        <family val="2"/>
      </rPr>
      <t>and</t>
    </r>
    <r>
      <rPr>
        <sz val="11"/>
        <color theme="1"/>
        <rFont val="Calibri"/>
        <family val="2"/>
      </rPr>
      <t xml:space="preserve"> discloses information that shows no single gender makes up more than 60% of the Company's board of directors, executives, or executive board.</t>
    </r>
  </si>
  <si>
    <t xml:space="preserve">The Company state 'the Board of Directors of ACCIONA comprises eleven members. Three women sit on the Board, representing 27.27% of the total number of members, the same percentages the year before.' </t>
  </si>
  <si>
    <t>CHRB</t>
  </si>
  <si>
    <t>Assessment</t>
  </si>
  <si>
    <t xml:space="preserve">
Not met/Unnecessary</t>
  </si>
  <si>
    <t>The Company states in its Supplier Code of Conduct: "As a participant of the United Nations Global Compact(“UNGC”), BlackRock is committed to aligning our operations with universal principles on human rights, labor, environment and anti-corruption, and to take actions that advance societal goals. This meets the alternate criteria for this sub indicator. See next indicator.</t>
  </si>
  <si>
    <t>Supplier Code of Conduct and Ethics;  
Human Capital Website</t>
  </si>
  <si>
    <t>The company is a member of the UNGC since April 2020. In addition, the Company states in its Supplier Code of Conduct: "As a participant of the United Nations Global Compact(“UNGC”), BlackRock is committed to aligning our operations with universal principles on human rights, labor, environment and anti-corruption, and to take actions that advance societal goals. "</t>
  </si>
  <si>
    <t>Supplier Code of Conduct and Ethics</t>
  </si>
  <si>
    <t>Not met/Unnecessary</t>
  </si>
  <si>
    <t>See other sub indicators</t>
  </si>
  <si>
    <t>unnecessary</t>
  </si>
  <si>
    <t>Not met</t>
  </si>
  <si>
    <t>No evidence found related to this requirement</t>
  </si>
  <si>
    <t>The Company states in its Supplier Code of Conduct: "As a participant of the United Nations Global Compact(“UNGC”), BlackRock is committed to aligning our operations with universal principles on human rights, labor, environment and anti-corruption, and to take actions that advance societal goals." In addition, the company has been a member of the UNGC since April 2020.</t>
  </si>
  <si>
    <t>The Company states in its Supplier Code of Conduct: "expects our Suppliers to maintain processes to identify, manage, and prevent adverse human rights impacts that could arise from their operations and to demonstrate respect for human rights in line with the expectations outlined in the UN Global Compact Ten Principles. [Including:] Fully comply with all applicable child labor laws [...]; Not to use any involuntary labor [...] ; [...] maintain a workplace that is free from unlawful discrimination and harassment in any form. [...] ; employees should have the right to collective bargaining and be free to join a labor union, unless restricted under local law [...]." This meets a minimum standard, though it should be noted local laws often restrict collective bargaining, and better performance here would recognize that right across the board.</t>
  </si>
  <si>
    <t>Supplier Code of Conduct and Ethics.</t>
  </si>
  <si>
    <t xml:space="preserve">The company in its SASB 2020 Disclosure makes some broad commitments to align with human and labor rights, a commits to protect human rights of its employees through policies related to non-harassment, EEO, and overtime. In this document and its supplier code of conduct, BlackRock says it "complies with all applicable laws and regulations on forced and child labor and the rights of employees to organize a union."  This standard is looking for an explicit and proactive commitment to respect these particular rights as defined by the relevant ILO standards; legal compliance is a starting point but not sufficient in our view. </t>
  </si>
  <si>
    <t>2020 SASB Disclosure; Supplier Code of Conduct and Ethics</t>
  </si>
  <si>
    <t>In its Supplier Code the Company indicates that it "expects our Suppliers to: Provide a safe and secure workplace for their employees3 that fully complies with all health and safety laws, regulations and practices. […] ; Fully comply with all applicable laws and regulations when setting employee conditions on working hours, benefits and wages [...]" However, the company makes no reference to ILO Convention about this topics, or specific reference to the maximum number of labor our per week was found.</t>
  </si>
  <si>
    <t>OR there is evidence that the Company regularly engages with potentially and actually affected stakeholders and/or their legitimate representatives</t>
  </si>
  <si>
    <t xml:space="preserve">In the company's ESG Integration statement, the company names several bodies as responsible for and oversight ESG integration throughout BlackRock's investments. However, this content does not explicitly name human rights issues or risks, or due diligence processes, as a specific, comprehensive and/or integral part of its overall ESG process, Thus, it's unclear whether the bodies described are in fact given explicit responsibility for human rights issues or risks within the company's operations.
</t>
  </si>
  <si>
    <t>BlackRock ESG Integration Statement</t>
  </si>
  <si>
    <t>See above in Score 1 for this indicator</t>
  </si>
  <si>
    <t xml:space="preserve">In a recently published case study with UNPRI, Blackrock provides a general description of how ESG risks - including human rights risks - that might have material impact are considered by their investment management team. This description is helpful insofar as it documents a claim that the  company conducts such ESG risk analysis for new acquisitions. But, the description of the risk assessment process itself is general and does not give detail (it names a proprietary tools, but does not describe them). Additionally, this process occurs at an investment level, whereas tis indicator looks for a HR risk assessment process at the parent company level. </t>
  </si>
  <si>
    <t>UN PRI Case Study: BlackRock: Active community engagement in infrastructure investing</t>
  </si>
  <si>
    <t xml:space="preserve">The company's 2020 SASB Report and the Supplier Code of Conduct say that A) Blackrock is a signatory to broad-based HR standards B) It expects its suppliers to adhere/align with those standards, C) has a supplier code of conduct that spells out some of those expectations in more detail and D) Certain parts of the BlackRock team are responsible for ensuring suppliers adhere to these codes (see pps.15-16 of the 2020 Sustainability Disclosure). But, very little of that content appears to actually describe the process by which Blackrock does a HR risk assessment of risks founds within its supply chain, or how it expects its suppliers to do the same on their behalf. </t>
  </si>
  <si>
    <t>SASB 2020 Report; 2020 Sustainability Disclosure; Supplier Code of Conduct</t>
  </si>
  <si>
    <t>It the company's 2020 SASB report, on pages 20-25, the company makes reference to a risk assessment process that includes elements of materiality that might be understood as human rights risks. However, this process as described doesn't give enough detail on how the company understands what salient human rights risks are for them, and is more focused a broad assessment of fiduciary and material risk writ large.</t>
  </si>
  <si>
    <t>SASB 2020 Report.</t>
  </si>
  <si>
    <t>As above, the content in the SASB report is not specific enough to merit credit for a score here. Additionally, while other B-theme indicators discuss risk assessment and risk reporting, this indicator is focused on action plans, and there isn't content in this report that speaks concretely and in detail about action plans to mitigate/prevent/remedy HR impacts within the company's footprint/assessment</t>
  </si>
  <si>
    <t>The case study offered by the company provides a sufficient level of information and detail that aligns with expectations for this indicator - company doesn't name indigenous rights as a salient human right issues, but their treatment of it in this narrative combined with the conclusions reached/actions taken is a rough equivalent.</t>
  </si>
  <si>
    <t>The company 2020 SASB disclosure doesn't meet the standard for this indicator. Blackrock hasn't yet earned high marks in other B theme indicators, which would support awarding points here. Additionally the content from the SASB report, as well as other reports, doesn't clearly indicate where interested stakeholders can get more information about its human rights impacts - understood clearly as HR impacts, not just ESG related impacts - nor is there after the fact reporting on the effectiveness of BlackRock's' efforts to identify, assess, prevent, mitigate or remedy said impacts. Most of the SASB report focuses on commitments from the company and some broad description of activities in various ESG spaces (some of which does give detail on process overall; some of which doesn't).</t>
  </si>
  <si>
    <t>2020 SASB Disclosure</t>
  </si>
  <si>
    <t xml:space="preserve">The case study offered by the company is a potentially good example of pre-acquisition risk assessment that includes human rights risks and potential concerns raised by stakeholders, along with some mitigation efforts. However, in this instance one case study isn't sufficient volume to satisfy this indicator; additionally,  this indicator looks for scenarios where companies are already owning/operating facilities, as opposed to a pre-acquisition scenario. </t>
  </si>
  <si>
    <t xml:space="preserve">On its Governance Overview website section, the Company states that it "has adopted the Code of Business Conduct and Ethics, which sets out basic principles of conduct applicable to all employees, and numerous other policies and procedures designed to help us meet our legal, regulatory and ethical obligations. The Global Policy for Reporting Potential Illegal or Unethical Conduct requires that you report any concerns you may have about potential illegal or unethical conduct. You may report any such concerns to Legal &amp; Compliance (“L&amp;C”) by contacting a Managing Director in L&amp;C directly or via the Business Integrity Hotline or Business Integrity Reporting Website." It also indicates in another website section: "All employees are strongly encouraged to raise concerns regarding violations of our policy. Employees have numerous options for reporting concerns, including to their manager, HR Business Partner, Employee Relations Advisor, BlackRock’s EEO Officer, our internal contact HR resource or even anonymously through BlackRock’s Employee Complaint Hotline via our Intranet."  Other sources go on to specify that for the purposes of this system, temporary, contingent and contract workers working on behalf of BlackRock are considered employees under this policy. </t>
  </si>
  <si>
    <t>Corporate Governance Website; Human Capital Webpage</t>
  </si>
  <si>
    <t>The Company's Business integrity Website (administered by a 3rd party, Navex;  accessible via BlackRock websites and materials)  is available in 6 languages.</t>
  </si>
  <si>
    <t>Ethic Point Website; Human Capital Webpage</t>
  </si>
  <si>
    <t>The company's  \Business Integrity Website/Navex portal allows for 3rd parties that are not employees to file complaints; the mechanism specifically names "clients" "suppliers" and several other non-employee categories.  The system gives categories and prompts for the type of complaint being filed. HR complaints as understood in this benchmark are not listed as a specific category (which would be good) but there is an 'other' category offered. This set-up could serve as an access point for workers in supply chains, but the format and lack of specificity re: reporting on human rights issues makes it insufficient for this indicator.</t>
  </si>
  <si>
    <t>Ethics Point Website; Human Capital Webpage</t>
  </si>
  <si>
    <t>It it's SASB 2020 Disclosure (and 1-2 other locations), the company says "Employees may report concerns to their managers or a Managing Director on BlackRock’s Legal &amp; Compliance team directly, or by contacting the Business Integrity Hotline. BlackRock also maintains a Global Policy for Reporting Illegal or Unethical Conduct, which establishes the framework by which an employee or any third party may report a concern. BlackRock makes available a Business Integrity Hotline and reporting website, which is administered on behalf of BlackRock by an independent external third party. BlackRock’s Code of Business Conduct and Ethics provides an overview of the Global Policy for Reporting Illegal or Unethical Conduct." By saying 'third parties' can report a concern, the company meets the minimum requirement for this sub-indicator. That said, the structure of the company's complaint mechanism appears geared primarily to its employees, clients and suppliers/business partners. More expansive and explicit language and/or description of how the company ensures a broader array of stakeholders can access its compliant mechanism would be preferred.</t>
  </si>
  <si>
    <t>Sustainability Disclosure 2020</t>
  </si>
  <si>
    <t>The current language and description used to describe the business integrity hotline does not explicitly lay out what steps the company takes to meet this indicator, or the indicator below.</t>
  </si>
  <si>
    <t xml:space="preserve">No sufficient evidence for this indicator. The company's UN PRI case study is a pre-investment scenario, where arguably BlackRock had not caused or contributed to harms that may have been associated with the project prior to their pending acquisition. Additionally, the case study alludes to some potential impacts, but does not communicate whether impacts had been recorded and thus the company was obliged to remedy. It reads more as a prevention/mitigation case study. This indicator is focused on a company's approach to remedy. </t>
  </si>
  <si>
    <r>
      <rPr>
        <sz val="11"/>
        <color theme="1"/>
        <rFont val="Calibri"/>
        <family val="2"/>
      </rPr>
      <t xml:space="preserve">The Company meets </t>
    </r>
    <r>
      <rPr>
        <b/>
        <sz val="11"/>
        <color theme="1"/>
        <rFont val="Calibri"/>
        <family val="2"/>
      </rPr>
      <t>EITHER</t>
    </r>
    <r>
      <rPr>
        <sz val="11"/>
        <color theme="1"/>
        <rFont val="Calibri"/>
        <family val="2"/>
      </rPr>
      <t xml:space="preserve"> criteria in SCORE 1 </t>
    </r>
  </si>
  <si>
    <t xml:space="preserve"> AND the Company regularly (at least annually) publishes information on the implementation of this policy that includes a description of how affected communities were identified, how consultations took place, if and how traditionally marginalized groups were included (for example, women, indigenous peoples, afro-descendants, religious minorities, people with disabilities, LGBTQA+, children), evidence of if, how, and when free, prior and informed consent for projects was achieved, and what happened when it was not. </t>
  </si>
  <si>
    <t>The Company discusses several initiatives on its Social Impact page, but does not detail an underlying policy or if/how affected communities are involved in the decision-making.</t>
  </si>
  <si>
    <t>Social Impact Webpage</t>
  </si>
  <si>
    <t>The Company states on its website: "We are also confident that our compensation practices ensure that all BlackRock employees receive compensation meeting or exceeding the amount for basic living needs, above the legal minimum and living wages in the countries in which we operate. Each year, an independent third-party firm conducts an analysis of our compensation practices. The results show that our pay practices are based on a number of factors, such as experience, role, and impact – and that gender is not a driver of pay."  This content meets the minimum standard for this sub-indicator. However, it is a public assertion, not a policy commitment. Additionally, to our knowledge the company does not publicly disclose how it engages trade unions or equivalent worker bodies in the setting of such wage rates.</t>
  </si>
  <si>
    <t>BlackRock website: Sustainability - Human Capital: https://www.blackrock.com/corporate/responsibility/human-capital</t>
  </si>
  <si>
    <t>No relevant evidence found related to this requirement</t>
  </si>
  <si>
    <t>The company provides a comprehensive report on gender equity and pay gap issues for its operations/staff in the UK (which is obligatory), latest in 2020. That report provides comprehensive information on progress towards pay gaps (among other gender equity goals), success in reducing some gaps, and provides pay information across multiple pay bands. however, the report is exclusive to Blackrock's UK staff, which is a fraction of BlackRock's global staff. As such, the content cannot be counted for credit for this full indicator .</t>
  </si>
  <si>
    <t>UK Gender Pay Gap Report 2020</t>
  </si>
  <si>
    <t>See above - no sufficient evidence found for this requirement</t>
  </si>
  <si>
    <t>According its Annual Report 2020: "BlackRock has invested in over 270 wind and solar infrastructure projects around the world". However, no information about how the Company undertakes public environmental impact assessments for all its renewable energy projects was found.</t>
  </si>
  <si>
    <t>2020 Annual Report</t>
  </si>
  <si>
    <t>This indicator looks for a timebound plan made by a company to transition completely out of non-renewable energy production. BlackRock's' commitments do not meet this standard. The Company does have a target of 100% renewable energy to power its operations by 2020, which it has already met. But, to the best of our knowledge this is a fraction of the company's overall footprint, based on both its passive investment portfolio and it's more directly managed/owned/operated assets in the fossil fuel sector. Additionally with investments and direct ownership the company has made public commitments it will invest with climate risk in mind, and will seek to divest from companies, etc. that pose outsized climate impacts (thermal coal, as one example). And, the company has major  investments in renewables that are set to increase. However, the company is also a major investor in oil, gas and non-renewable utilities companies, which as of Jan 2020 made up major portions of its investment portfolio, while its renewable investments still represent a fraction of the company's overall holdings in energy-related funds and assets. The company does provide investors with funds/access to funds that offer a 'negative' screen against fossil fuel companies, but unclear how broadly these screens are used relative to their overall AUM.</t>
  </si>
  <si>
    <t>Environmental Sustainability Webpage; various news sources; https://www.blackrock.com/us/individual/about-us/road-to-net-zero; https://www.blackrock.com/corporate/literature/publication/blk-commentary-climate-risk-and-energy-transition.pdf</t>
  </si>
  <si>
    <t>see above</t>
  </si>
  <si>
    <t>The Company's Code of Business Conduct indicates: "BlackRock employees and directors are prohibited from making payments or offering or giving anything of value, directly or indirectly, to public officials of any country, or to persons in the private sector, if the intent is to influence such persons to perform (or reward them for performing) a relevant function or activity improperly or to obtain or retain business or an advantage in the course of business conduct."</t>
  </si>
  <si>
    <t>Code of Business Conduct and Ethics</t>
  </si>
  <si>
    <t>According its Supplier Code of Conduct, the Company expects all Suppliers to: "Refrain from offering or making any payments of money or anything of value [...] to customers, government officials, political parties, candidates for public office, charities, or other business-related parties that could be considered to improperly influence business decisions. This includes a prohibition on facilitating payments intended to expedite or secure performance of a routine governmental action like obtaining a visa or customs clearance, except in situations where there is an imminent threat to personal health or safety;"</t>
  </si>
  <si>
    <t xml:space="preserve">"One example of combatting sexual harassment is our annual completion of mandatory compliance training. Each employee is required to complete our “Respect in the Workplace” training, which focuses on creating a respectful work environment and prevention of harassment and discrimination, specifically including sexual harassment." </t>
  </si>
  <si>
    <t>Human Capital Webpage</t>
  </si>
  <si>
    <t>The Company describes a general plan to  create gender balance at all company levels in its UK gender pay gap report 2020: "Progress is not linear, but we are taking steps now as we invest in new talent 51% of our new graduate analyst class were women. As we work with them to develop their long term careers with us, we will drive further positive change. [...]  Men hold a majority of the firm’s most senior and highest paying roles while women are more prevalent in junior roles. We are changing that. We are creating senior leadership opportunities for women, particularly in our portfolio management functions. Our efforts to attract women to the firm and to help them develop their careers here can be seen in the data." However, no timebound action plan was found.</t>
  </si>
  <si>
    <t>The Company does disclose some gender disaggregated employment data, however most of the information is focused only in the UK. They report about the proportion of Women in Senior Leadership Roles globally (30%). They also provide some reporting via its SASB report and its EEO disclosure, but these are not reports meant to show progress against a timebound action plan.</t>
  </si>
  <si>
    <t>UK Gender Pay Gap Report 2020; 2020 SASB Report; https://www.blackrock.com/corporate/literature/continuous-disclosure-and-important-information/blk-eeo1-data-disclosure.pdf</t>
  </si>
  <si>
    <t>and discloses information that shows no single gender makes up more than 60% of the Company's board of directors, executives, or executive board.</t>
  </si>
  <si>
    <t>Assessment (met/not met)</t>
  </si>
  <si>
    <t>Link 2</t>
  </si>
  <si>
    <t xml:space="preserve">The Company indicates that it ´is committed to conducting its business in an ethical and responsible manner, including by carrying out our own business activities in a way that respects and supports the protection of human rights through striving for the: elimination of discrimination in employment; prohibition of modern slavery, including child and forced labor; and eradication of harassment and physical or mental abuse in the workplace´. However, no publicly available statement of policy committing it to respecting human rights was found. </t>
  </si>
  <si>
    <t>2020_ESG_Report</t>
  </si>
  <si>
    <t>No evidence found of publicly available statement of policy committing it respecting the human rights that the ILO has declared to be fundamental rights at work (ILO Core Labour Standards).</t>
  </si>
  <si>
    <t xml:space="preserve">No publicly available statement found of policy committing it to respecting the ten principles of the UN Global Compact. </t>
  </si>
  <si>
    <t>The Company indicates, in its CoC, that it conducts it´s ´business activities in a way that respects and supports the protection of human rights through striving for the: Elimination of discrimination in employment; Prohibition of modern slavery, including child and forced labor; and Eradication of harassment and physical or mental abuse in the workplace´. The Company indicates that: ´These practices extend to our interactions with our key suppliers and other business partners´. However, it is not clear it expects its suppliers to commit to respecting the rights of freedom of association and the right to collective bargaining.</t>
  </si>
  <si>
    <t xml:space="preserve">The Company indicates, in its CoC, that it conducts it´s ´business activities in a way that respects and supports the protection of human rights through striving for the: Elimination of discrimination in employment; Prohibition of modern slavery, including child and forced labor; and Eradication of harassment and physical or mental abuse in the workplace´. However, it is not clear it is also committed to respecting the rights of freedom of association and the right to collective bargaining. </t>
  </si>
  <si>
    <r>
      <t>It indicates, in its CoC, that ´We all have the right to work in an environment that is safe and healthy. In this regard, you must: comply strictly with all occupational, health and safety laws and internal procedures´. However, no publicly available statement of policy committing it to respecting the ILO conventions on labour standards on working hours</t>
    </r>
    <r>
      <rPr>
        <b/>
        <sz val="11"/>
        <color theme="1"/>
        <rFont val="Calibri"/>
        <family val="2"/>
        <scheme val="minor"/>
      </rPr>
      <t xml:space="preserve"> and</t>
    </r>
    <r>
      <rPr>
        <sz val="11"/>
        <color theme="1"/>
        <rFont val="Calibri"/>
        <family val="2"/>
        <scheme val="minor"/>
      </rPr>
      <t xml:space="preserve"> the health and safety of its workers found. </t>
    </r>
  </si>
  <si>
    <t>No evidence found of a policy commitment stating that it expects its suppliers to commit to respecting the ILO conventions on labour standards on working hours and the health and safety of their workers.</t>
  </si>
  <si>
    <t xml:space="preserve">Brookfield Renewables indicates, in its 2020 ESG Report, that engaging ´with community groups that might be affected by our actions to ensure that their interests, safety and well-being are appropriately integrated into our decision-making´ is one of its ESG Principles. </t>
  </si>
  <si>
    <t xml:space="preserve">It indicates that it engages with employers through ´Employee Surveys, Employee Resource Groups, Ethics Hotline/Whistleblowing Policy, Internal Events/Town Halls, Internal Communications/Intranet´ and with communities through activities of community engagement and philanthropy. However, it is not clear if those activities take place regularly, nor if potentially and actually affected stakeholders and/or their legitimate representatives are involved in these activities. </t>
  </si>
  <si>
    <t>No evidence found that it has a publicly available statement of policy committing it to engaging with affected stakeholders and/or their legitimate representatives in the development or monitoring of its human rights approach.</t>
  </si>
  <si>
    <t xml:space="preserve">No evidence found that the Company regularly engages with potentially and actually affected stakeholders and/or their legitimate representatives in the development or monitoring of its human rights approach. </t>
  </si>
  <si>
    <t xml:space="preserve">Regarding remediation, the Company indicates, in its 2020 Modern Slavery Statement, that: ´Where possible, we will seek to use our influence to resolve any identified concerns´. However, no evidence found of a commitment to remedy the adverse impacts on individuals, workers and communities that it has caused or contributed to. </t>
  </si>
  <si>
    <t>2020_Modern Slavery Statement</t>
  </si>
  <si>
    <t>No evidence found of a commitment to working with its suppliers to remedy adverse impacts which are directly linked to its operations, products or services through the suppliers’ own mechanisms or through collaborating with its suppliers on the development of third party non-judicial remedies.</t>
  </si>
  <si>
    <t xml:space="preserve">No evidence found of a policy commitment recognising its approach to remedy should not obstruct access to other remedies, nor a commitment to collaborating in initiatives that provide access to remedy. </t>
  </si>
  <si>
    <t>It indicates, in its 2020 ESG Report, that ´Senior management in our respective portfolio companies are responsible for overseeing the management and governance of modern slavery and human rights risks for their individual businesses´. Moreover, according to the 2020 Annual Report: ´The ESG Steering Committee, which comprises senior executives from BAM and each of our business groups, is the primary decision-making body on all ESG matters and drives ESG initiatives based on our business imperatives, industry developments and best practices´. However, no further information found on the senior manager roles responsible for relevant human rights issues within the Company.</t>
  </si>
  <si>
    <t>It indicates that ´The ESG Steering Committee is assisted in executing its mandate by the ESG Working Group, which comprises operational professionals from BAM and each of our business groups´. No further description found of how day-to-day responsibility is allocated across the range of relevant functions of the company.</t>
  </si>
  <si>
    <t xml:space="preserve">No further description found of how day-to-day responsibility for managing human rights issues within its supply chain is allocated. </t>
  </si>
  <si>
    <t>Brookfield Renewables indicates, in its 2020 ESG Report, that it strives ´to embed these standards (Human Rights) into all our core business activities, including (…) due diligence processes as appropriate´. According to the 2020 ESG Report of the parent Company, Brookfield: ´During the initial due diligence phase, we proactively identify material ESG risks and opportunities relevant to the potential investment. In doing so, we leverage our investment and operating expertise and utilize industry-specific guidelines that incorporate SASB guidance. We perform deeper due diligence if required, utilizing internal experts and third-party consultants as needed´. However, no specific information found on the process to identify its human rights risks and impacts in specific locations or activities, covering its own operations.</t>
  </si>
  <si>
    <t>2020 Renewable ESG Report</t>
  </si>
  <si>
    <t>No evidence found.</t>
  </si>
  <si>
    <t>No evidence found. No description found of the global systems it has in place to identify its human rights risks and impacts on a regular basis across its activities, in consultation with affected or potentially affected stakeholders and internal or independent external human rights experts. This should include how the systems are triggered by new country operations, new business relationships or changes in the human rights context in particular locations.</t>
  </si>
  <si>
    <t>The Company indicates that ´Our Anti-Slavery and Human Trafficking Policy requires risk assessments to be conducted annually to assess the nature and extent of exposure to modern slavery risks in our operations and supply chains´. However, it is not clear of when human rights impact assessments (HRIAs) or environmental and social impact assessments (ESIAs) covering human rights are/will be carried out.</t>
  </si>
  <si>
    <t xml:space="preserve">No description found of its process for assessing its human rights risks and impacts and what it considers to be its </t>
  </si>
  <si>
    <t>No description found of its global system to take action to prevent, mitigate or remediate its salient human rights issues.</t>
  </si>
  <si>
    <t>The Company indicates that ´MSA Brookfield’s approach to mitigating the risks from high-risk, third-party vendors include the use of specific contract clauses in legal agreements, requiring vendors to provide their modern slavery statement and evidence of their modern slavery mitigation strategies´. However this is not specific enough to human rights</t>
  </si>
  <si>
    <t>It indicates that ´We monitor and assess the effectiveness of our modern slavery program through: Regular engagement and feedback from key stakeholders; Operational risk and mitigation plan reporting to the relevant boards and senior executives; and Refining our vendor management and due diligence processes´. However, this only relates to modern slavery and not to other human rights</t>
  </si>
  <si>
    <t xml:space="preserve">No evidence found. </t>
  </si>
  <si>
    <t>According to its 2020 Modern Slavery Statement: ´Brookfield maintains an anonymous reporting hotline for its employees, vendors and other parties to anonymously report any matters relating to unethical or illegal business conduct´.</t>
  </si>
  <si>
    <t>It is not clear the number of grievances about human rights issues filed, addressed or resolved.</t>
  </si>
  <si>
    <t xml:space="preserve">It indicates: ´The Reporting Hotline allows anyone to call anonymously (if they so choose) to report suspected unethical, illegal or unsafe behavior in English and other languages´. The hotline is available online and in about 10 different languages. </t>
  </si>
  <si>
    <t>EthicsPoint</t>
  </si>
  <si>
    <t xml:space="preserve">As it was mentioned above, according to its 2020 Modern Slavery Statement: ´Brookfield maintains an anonymous reporting hotline for its employees, vendors and other parties to anonymously report any matters relating to unethical or illegal business conduct´. </t>
  </si>
  <si>
    <t xml:space="preserve">As it was mentioned above, according to its 2020 Modern Slavery Statement: ´Brookfield maintains an anonymous reporting hotline for its employees, vendors and other parties to anonymously report any matters relating to unethical or illegal business conduct´.  </t>
  </si>
  <si>
    <t xml:space="preserve">The hotline is available online in about 10 different languages. </t>
  </si>
  <si>
    <t xml:space="preserve">As it was mentioned above, according to its 2020 Modern Slavery Statement: ´Brookfield maintains an anonymous reporting hotline for its employees, vendors and other parties to anonymously report any matters relating to unethical or illegal business conduct´. The hotline is available online. </t>
  </si>
  <si>
    <t>No description found of the approach it took to provide or enable a timely remedy for victims for any adverse human rights impacts which it has caused or to which it has contributed.</t>
  </si>
  <si>
    <t xml:space="preserve">No further description found to the approach it would take to provide or enable timely remedy for victims. </t>
  </si>
  <si>
    <t>No further description found of changes to systems and procedures to prevent similar adverse impacts in the future due to adverse human rights impacts which it has caused or to which it has contributed.</t>
  </si>
  <si>
    <t xml:space="preserve">No further description found of the approach it would take to review and change systems and procedures to prevent similar adverse impacts in the future if no adverse impacts have been identified. </t>
  </si>
  <si>
    <t xml:space="preserve">No evaluation of the effectiveness of the grievance channel found. </t>
  </si>
  <si>
    <r>
      <t xml:space="preserve">Although the Company has a partnership with a non-for-profit organization with the aim of supporting indigenous communities in Australia, no public policy found committing it to respect indigenous peoples’ rights in line with international law and standards, through </t>
    </r>
    <r>
      <rPr>
        <b/>
        <sz val="11"/>
        <color theme="1"/>
        <rFont val="Calibri"/>
        <family val="2"/>
        <scheme val="minor"/>
      </rPr>
      <t>its own operations</t>
    </r>
    <r>
      <rPr>
        <sz val="11"/>
        <color theme="1"/>
        <rFont val="Calibri"/>
        <family val="2"/>
        <scheme val="minor"/>
      </rPr>
      <t xml:space="preserve"> and </t>
    </r>
    <r>
      <rPr>
        <b/>
        <sz val="11"/>
        <color theme="1"/>
        <rFont val="Calibri"/>
        <family val="2"/>
        <scheme val="minor"/>
      </rPr>
      <t>through supply chains</t>
    </r>
    <r>
      <rPr>
        <sz val="11"/>
        <color theme="1"/>
        <rFont val="Calibri"/>
        <family val="2"/>
        <scheme val="minor"/>
      </rPr>
      <t xml:space="preserve"> and business relationships. The policy should also explicitly references and commits to respecting the rights outlined in the UN Declaration on the Rights of Indigenous Peoples. </t>
    </r>
  </si>
  <si>
    <t>No evidence found of a policy explicitly referring and committing to all of the following: right to customary, ancestral, and collective lands, territories, and resources; right to practice cultural traditions; right to self-determination; right to livelihood; and right to free, prior and informed consent (including the right to reject to projects or major project updates).</t>
  </si>
  <si>
    <t xml:space="preserve">Neither criteria was met. </t>
  </si>
  <si>
    <t>No description found of its process, in adherence with international standards, for understanding who is an indigenous person and what constitutes customary, ancestral, or collective land, territories, and resources.</t>
  </si>
  <si>
    <t>"The Company has a public policy committing to respect the rights of all communities affected by its projects and operations (including right to livelihoods, right to land, right to health, right to a healthy environment, consultations, etc)</t>
  </si>
  <si>
    <t>According to its CoC: ´Our ESG principles are embedded throughout our operations and help us ensure that our business model will be sustainable well into the future. These include: (…) Be good stewards in the communities in which we operate´. Moreover, in its 2020 ESG Report, it indicates that: ´Throughout our operations, we are committed to practices that have a positive impact on the communities in which we operate´. However, no public policy found committing it to respect the rights of all communities affected by its projects and operations (including right to livelihoods, right to land, right to health, right to a healthy environment, consultations, etc).</t>
  </si>
  <si>
    <t>The Company indicates that ´The mandate of this group is to provide insight into the concerns, challenges and successes around attracting and retaining members of underrepresented groups within the communities in which we operate, starting with increasing representation from the Black community in North America´. The Company has also got different initiatives to foster inclusion and equality of women, LGBTQA+, children and black people among its members of staff. However, no publication on its implementation was encountered. The publication should include a description of how affected communities were identified, how consultations took place, if and how traditionally marginalized groups were included (for example, women, indigenous peoples, afro-descendants, religious minorities, people with disabilities, LGBTQA+, children), evidence of if, how, and when free, prior and informed consent for projects was achieved, and what happened when it was not.</t>
  </si>
  <si>
    <t>No evidence found that a public policy committing to respect the rights of all communities affected by its projects and operations (including right to livelihoods, right to land, right to health, right to a healthy environment, consultations, etc) is also extended to all relevant suppliers, contractors, subcontractors, and other business relationships.</t>
  </si>
  <si>
    <r>
      <rPr>
        <sz val="11"/>
        <color theme="1"/>
        <rFont val="Calibri"/>
        <family val="2"/>
      </rPr>
      <t xml:space="preserve">The Company has a public policy to </t>
    </r>
    <r>
      <rPr>
        <b/>
        <sz val="11"/>
        <color theme="1"/>
        <rFont val="Calibri"/>
        <family val="2"/>
      </rPr>
      <t>identify potential benefit</t>
    </r>
    <r>
      <rPr>
        <sz val="11"/>
        <color theme="1"/>
        <rFont val="Calibri"/>
        <family val="2"/>
      </rPr>
      <t xml:space="preserve"> and </t>
    </r>
    <r>
      <rPr>
        <b/>
        <sz val="11"/>
        <color theme="1"/>
        <rFont val="Calibri"/>
        <family val="2"/>
      </rPr>
      <t>ownership sharing options that serve affected communities.</t>
    </r>
    <r>
      <rPr>
        <sz val="11"/>
        <color theme="1"/>
        <rFont val="Calibri"/>
        <family val="2"/>
      </rPr>
      <t xml:space="preserve"> This policy </t>
    </r>
    <r>
      <rPr>
        <b/>
        <sz val="11"/>
        <color theme="1"/>
        <rFont val="Calibri"/>
        <family val="2"/>
      </rPr>
      <t>recognises</t>
    </r>
    <r>
      <rPr>
        <sz val="11"/>
        <color theme="1"/>
        <rFont val="Calibri"/>
        <family val="2"/>
      </rPr>
      <t xml:space="preserve"> that affected communities have a </t>
    </r>
    <r>
      <rPr>
        <b/>
        <sz val="11"/>
        <color theme="1"/>
        <rFont val="Calibri"/>
        <family val="2"/>
      </rPr>
      <t xml:space="preserve">right to decide their own priorities </t>
    </r>
    <r>
      <rPr>
        <sz val="11"/>
        <color theme="1"/>
        <rFont val="Calibri"/>
        <family val="2"/>
      </rPr>
      <t>in terms of how they may benefit from projects.</t>
    </r>
  </si>
  <si>
    <r>
      <t xml:space="preserve">It indicates that it aims to ´Ensure the interests, safety and well-being of the communities in which we operate are integrated into our business decisions´. However, no public policy to </t>
    </r>
    <r>
      <rPr>
        <b/>
        <sz val="11"/>
        <color theme="1"/>
        <rFont val="Calibri"/>
        <family val="2"/>
        <scheme val="minor"/>
      </rPr>
      <t>identify potential benefit</t>
    </r>
    <r>
      <rPr>
        <sz val="11"/>
        <color theme="1"/>
        <rFont val="Calibri"/>
        <family val="2"/>
        <scheme val="minor"/>
      </rPr>
      <t xml:space="preserve"> and </t>
    </r>
    <r>
      <rPr>
        <b/>
        <sz val="11"/>
        <color theme="1"/>
        <rFont val="Calibri"/>
        <family val="2"/>
        <scheme val="minor"/>
      </rPr>
      <t>ownership sharing options</t>
    </r>
    <r>
      <rPr>
        <sz val="11"/>
        <color theme="1"/>
        <rFont val="Calibri"/>
        <family val="2"/>
        <scheme val="minor"/>
      </rPr>
      <t xml:space="preserve"> that </t>
    </r>
    <r>
      <rPr>
        <b/>
        <sz val="11"/>
        <color theme="1"/>
        <rFont val="Calibri"/>
        <family val="2"/>
        <scheme val="minor"/>
      </rPr>
      <t>serve affected communities found</t>
    </r>
    <r>
      <rPr>
        <sz val="11"/>
        <color theme="1"/>
        <rFont val="Calibri"/>
        <family val="2"/>
        <scheme val="minor"/>
      </rPr>
      <t xml:space="preserve">. This policy should </t>
    </r>
    <r>
      <rPr>
        <b/>
        <sz val="11"/>
        <color theme="1"/>
        <rFont val="Calibri"/>
        <family val="2"/>
        <scheme val="minor"/>
      </rPr>
      <t>recognise</t>
    </r>
    <r>
      <rPr>
        <sz val="11"/>
        <color theme="1"/>
        <rFont val="Calibri"/>
        <family val="2"/>
        <scheme val="minor"/>
      </rPr>
      <t xml:space="preserve"> that affected communities have a </t>
    </r>
    <r>
      <rPr>
        <b/>
        <sz val="11"/>
        <color theme="1"/>
        <rFont val="Calibri"/>
        <family val="2"/>
        <scheme val="minor"/>
      </rPr>
      <t>right to decide their own priorities</t>
    </r>
    <r>
      <rPr>
        <sz val="11"/>
        <color theme="1"/>
        <rFont val="Calibri"/>
        <family val="2"/>
        <scheme val="minor"/>
      </rPr>
      <t xml:space="preserve"> in terms of how they may benefit from projects.</t>
    </r>
  </si>
  <si>
    <t>Sustainable Development and ESG</t>
  </si>
  <si>
    <t>No disclosure of statistics found for each of its projects and/or operations. It should describe the demographics of its benefits and ownership sharing processes, including any final agreements, and if and how members of affected communities participated in the decision-making.</t>
  </si>
  <si>
    <t>No public policy found committing it to respecting land rights of legitimate tenure rights holders as set out in the UN Voluntary Guidelines on the Responsible Governance of Tenure of Land, Fisheries and Forests. This policy should include where land titles are not formally recorded.</t>
  </si>
  <si>
    <t>No public policy found committing it to respecting land rights of legitimate tenure rights holders as set out in the UN Voluntary Guidelines on the Responsible Governance of Tenure of Land, Fisheries and Forests and that extends this expectation to all relevant suppliers, contractors, subcontractors, and other business relationships. This policy should include where land titles are not formally recorded.</t>
  </si>
  <si>
    <t>No evidence found that the Company when acquiring, leasing or making other arrangements to use (or restrict the use of) land in its own operations, the Company has a policy in place to identify legitimate tenure rights holders, with particular attention to vulnerable tenure rights holders.</t>
  </si>
  <si>
    <t>No evidence found that the Company extends the following expectation to all relevant suppliers, contractors, subcontractors, and other business relationships: when acquiring, leasing or making other arrangements to use (or restrict the use of) land in its own operations, suppliers, contractors, subcontractors, and other business relationships have a policy in place to identify legitimate tenure rights holders, with particular attention to vulnerable tenure rights holders.</t>
  </si>
  <si>
    <t>No evidence found of a public policy that commits it to follow the substance of IFC Performance Standard 5 when relocation for a project is determined to be necessary.</t>
  </si>
  <si>
    <t xml:space="preserve">It is not clear the Company commits to not relocate or displace affected communities without obtaining free, prior, and informed consent (FPIC) and providing just and fair compensation, as agreed during the FPIC and resettlement process with relevant stakeholders. No evidence found. </t>
  </si>
  <si>
    <t>No evidence found of regular publications reviewing living conditions of relocated communities in scenarios where housing or other related compensation agreements were made.</t>
  </si>
  <si>
    <t xml:space="preserve">In case the Company has not engaged in any projects involving relocations, no evidence found of the approach it would use regarding all the elements above. </t>
  </si>
  <si>
    <t>No evidence found that the Company explicitly commits to address the heightened human rights risks associated with operations in conflict-affected and/or high-risk areas.</t>
  </si>
  <si>
    <t xml:space="preserve">No evidence found of the steps it takes to assess and mitigate heightened human rights risks. </t>
  </si>
  <si>
    <t>No evidence found that it regularly reports on security incidents identified and measures taken to address them both in its own operations and those of relevant suppliers, contractors, subcontractors, and other business relationships.</t>
  </si>
  <si>
    <t>No evidence found that there were no incidents identified in the annual reporting period. The Company is expected to report even the lack of incidents.</t>
  </si>
  <si>
    <r>
      <rPr>
        <sz val="11"/>
        <color theme="1"/>
        <rFont val="Calibri"/>
        <family val="2"/>
      </rPr>
      <t xml:space="preserve">The Company regularly (at least annually) conducts and publicly reports on the outcomes of its risk assessment process with regards to the use of </t>
    </r>
    <r>
      <rPr>
        <b/>
        <sz val="11"/>
        <color theme="1"/>
        <rFont val="Calibri"/>
        <family val="2"/>
      </rPr>
      <t>security forces</t>
    </r>
    <r>
      <rPr>
        <sz val="11"/>
        <color theme="1"/>
        <rFont val="Calibri"/>
        <family val="2"/>
      </rPr>
      <t>, referencing how its process aligns with human rights.</t>
    </r>
  </si>
  <si>
    <t xml:space="preserve">It is not clear the Company regularly conducts and publicly reports on the outcomes of its risk assessment process with regards to the use of security forces, referencing how its process aligns with human rights. No evidence found. </t>
  </si>
  <si>
    <t>No evidence found that the Company commits to adhere to the Voluntary Principles on Security and Human Rights.</t>
  </si>
  <si>
    <t>No evidence found either that if the Company uses private security forces, it discloses that and commits to only contract companies that are signatories to the International Code of Conduct for Private Security Providers or, if it directly employs its security forces, it commits to abiding by the International Code of Conduct itself.</t>
  </si>
  <si>
    <t>No mention to its mineral sourcing found. The Company is expected to publicly describe its processes for implementing the OECD Guidance on Responsible Mineral Sourcing or equivalent international standards, including Step 5 which mandates an annual public report on risk identification and mitigation.</t>
  </si>
  <si>
    <t>No mention of the Company´s mineral sourcing found. The Company is expected to describe in detail at least one risk that was identified in its minerals supply chains and how that risk was mitigated.</t>
  </si>
  <si>
    <t>No mention of the Company´s mineral sourcing found. If the Company identified no risks in the annual reporting period the Step 5 report notes that. If the Company does not produce renewable energy technology using minerals, it requires all relevant technology providers, including battery storage providers, to do the above.</t>
  </si>
  <si>
    <t>No evidence found that the Company publicly commits to not retaliate against human rights or environmental defenders exercising their fundamental rights to freedom of expression, association, peaceful assembly, or protest, whether directly against the Company and its operations or not, and regardless of whether they are workers or community members affected by the Company’s operations, including journalists and local NGO members.</t>
  </si>
  <si>
    <t>No evidence found that the Company extends this expectation to all relevant suppliers, contractors, subcontractors, and other business relationships.</t>
  </si>
  <si>
    <t>Brookfield Renewables indicates that ´During 2020, we recorded a high-risk incident frequency rate of ~1.0 incident for every 1,000,000 hours worked by Brookfield Renewable employees or contractors´.</t>
  </si>
  <si>
    <t xml:space="preserve">Brookfield Renewables indicates, in its 2020 ESG Report, that ´As part of our procurement process, our contractors are required to adhere to our Code of Conduct and Business Ethics as well as our Anti-Bribery and Anti-Corruption Policy´. The CoC includes a policy on health and safety of workers. However, it is not clear the Company has a procedure to review suppliers' safety statistics during pre-qualification, including disqualifying suppliers if they do not meet pre-established standards.
</t>
  </si>
  <si>
    <t xml:space="preserve">Brookfield Renewables indicates that ´We respect human rights, offer competitive wages and implement non-discriminatory, fully inclusive hiring practices´. However, no evidence found of a policy committing it to pay all its employees a living wage. The Company is also expected to disclose how it calculates this wage, including if and how it engages relevant trade unions or equivalent worker bodies in the setting of the wage rate.
</t>
  </si>
  <si>
    <t xml:space="preserve">It indicates that ´Each of our business groups seek to ensure that contractors for projects on behalf of its portfolio companies are selected in accordance with the following guidelines: (…) Provision of high-quality services, including payment of fair wages and fair
benefits based upon local market factors´. However, no evidence found of a policy expecting all relevant suppliers, contractors, subcontractors, and other business relationships to commit to pay all its employees a living wage.
</t>
  </si>
  <si>
    <t xml:space="preserve">The Company indicates that ´Over the past five years, our primary focus has been on gender diversity. Our efforts have led to a significant increase in female representation at the senior levels. (…) As of 2021, women comprise 38% of our Board of Directors and 60% of our independent directors´. However, no evidence found that the Company has already closed the gender wage gap. </t>
  </si>
  <si>
    <t>No evidence found that it has a timebound commitment for closing the gender wage gap.</t>
  </si>
  <si>
    <t xml:space="preserve">No gender gap reporting found. </t>
  </si>
  <si>
    <r>
      <t xml:space="preserve">According to its 2020 Annual Report: ´We continue our work to align with the recommendations of the Task Force on Climate-related Financial Disclosures (“TCFD”). We have assessed our practices against TCFD recommendations, and are following an implementation roadmap for continued progress in our alignment´. Moreover, in its Sustainable Finance document, it indicates that ´Three of our asset-level green bonds issued have received the highest rating from S&amp;P, which provides an assessment of the environmental impact of the asset, and we issued our inaugural corporate green bond under Brookfield’s Green Bond Framework. Proceeds from the green bonds we issue are used to finance eligible investments in the areas of renewable energy generation, energy efficiency and management and energy storage´. However, it is not clear the Company undertakes public environmental impact assessments for </t>
    </r>
    <r>
      <rPr>
        <b/>
        <sz val="11"/>
        <color rgb="FF000000"/>
        <rFont val="Calibri"/>
        <family val="2"/>
        <scheme val="minor"/>
      </rPr>
      <t xml:space="preserve">all </t>
    </r>
    <r>
      <rPr>
        <sz val="11"/>
        <color rgb="FF000000"/>
        <rFont val="Calibri"/>
        <family val="2"/>
        <scheme val="minor"/>
      </rPr>
      <t>its renewable energy projects.</t>
    </r>
  </si>
  <si>
    <t>Sustainable Finance</t>
  </si>
  <si>
    <t xml:space="preserve">No commitment to only participating in projects where a public environmental impact assessment is undertaken found. </t>
  </si>
  <si>
    <t xml:space="preserve">No evidence found that the Company reports on its compliance with government-mandated remediation fund </t>
  </si>
  <si>
    <t>No evidence found that where it is not mandated by government, the Company reports on how it ensures there is an entity (either the Company itself, a bank, or an insurance company) to guarantee the payment for environmental restoration or compensations to people who may suffer from Company operations.</t>
  </si>
  <si>
    <t>No evidence found that the Company undertakes or requires its technology suppliers to undertake regular public life cycle assessments of its primary technologies such as solar panels or wind turbines as per ISO 14040. The life cycle assessment should extend to risks related to raw material sourcing and waste generation, including minerals and metals.</t>
  </si>
  <si>
    <t>Brookfield Renewables indicates that: ´our long-term approach relies on three key strategies; Sustainability through the preservation and enhancement of our existing renewable assets, Additionality, which involves growing our asset base using our development capabilities, and Transition where we look to provide capital and solutions that accelerate energy transition to reduce carbon. We believe delivering on these strategies will be critical for a successful and profitable business that is continuously growing and is perfectly aligned with the implementation of a best-in-class ESG strategy´. However, there is no mention of just transition, less clear whether this plan is a time-bound to transition entirely out of non renewable energy production and sourcing at the parent company level.</t>
  </si>
  <si>
    <t>Brookfield Renewables indicates, in its 2020 ESG Report, that it ´is a globally diversified, multi-technology, pure-play renewable power company. We are one of the largest owners, operators and investors in renewables globally with over $57 billion in total power assets, ~19,000 megawatts of hydro, wind, storage, solar and distributed generation assets managed by approximately 3,000 employees in 15 countries. Power generation from our portfolio and development pipeline (once completed) will help avoid approximately 56 million tonnes of CO2 emissions annually´. However, it is not clear that the entire Company's energy production portfolio or footprint is 100% sourced from renewable energy.</t>
  </si>
  <si>
    <t>The Company indicates that ´We do not pay bribes in furtherance of our business and expect that you will not do so on our behalf. We have a zero tolerance approach towards bribery. This commitment comes from the highest levels of management and you must meet this standard. (…) There is increased sensitivity and scrutiny of dealings with public officials because this has traditionally been an area where bribery activity is more likely to occur. Be cognizant of these risks in your dealings and interactions with public officials and consider how your actions may be viewed. For example, payments, gifts or employment to close relatives of public officials have been treated by enforcement authorities as direct payments to the public officials and, therefore, may constitute violations of law´.</t>
  </si>
  <si>
    <t xml:space="preserve">Brookfield Renewables indicates, in its 2020 ESG Report, that ´As part of our procurement process, our contractors are required to adhere to our Code of Conduct and Business Ethics as well as our Anti-Bribery and Anti-Corruption Policy´. 
</t>
  </si>
  <si>
    <t>No information found regarding any corruption or bribery complaints or concerns received via its grievance mechanism/channels for external individuals and communities.</t>
  </si>
  <si>
    <t>No disclosure found of any payments made to governments for purchase or rent of land or natural resources related to its renewable energy projects.</t>
  </si>
  <si>
    <t>Brookfield Renewables indicates that: ´We focus on diversity and inclusion from the recruitment stage, through leadership training programs, and within our policies and procedures´. Also, it indicates that it strives to embed human rights, among them the elimination of discrimination in employment, standards through training. However, it is not clear it offers mandatory training, as per ILO Convention 190, to its staff on all types of contracts on equality, equity, diversity, anti-discrimination (including gender-based violence), and the Company’s policies and mechanisms for addressing it. No further evidence found.</t>
  </si>
  <si>
    <t xml:space="preserve">It indicates that ´Brookfield Asset Management has a “Board Diversity Policy”, established with the belief that the Board of Directors should reflect a diversity of backgrounds relevant to its strategic priorities. This includes factors such as diversity of business expertise and international experience, in addition to geographic and gender diversity´. However, no timebound action plan to create gender balance at all company levels found. </t>
  </si>
  <si>
    <t xml:space="preserve">It discloses percentages of women in the executive management team, in the Board of Directors, in the independent board of directors and the percentage of female employees in general, however, it is not clear there is progress. </t>
  </si>
  <si>
    <t xml:space="preserve">The Company indicates that 71% of its Board of Directors are men as well as 67% of the Board´s Independent Directors. </t>
  </si>
  <si>
    <t>met</t>
  </si>
  <si>
    <t>2018 Global Sustainability Report: http://en.cgnpc.com.cn/encgn/re2019/201909/3b943aa365374c3d94842dae9802192f/files/55fd655f6e1942088f05e2852de63e6a.pdf</t>
  </si>
  <si>
    <t>not met</t>
  </si>
  <si>
    <r>
      <t xml:space="preserve">The Company's </t>
    </r>
    <r>
      <rPr>
        <b/>
        <sz val="11"/>
        <color theme="1"/>
        <rFont val="Calibri"/>
        <family val="2"/>
      </rPr>
      <t>2019 Global Sustainability Report</t>
    </r>
    <r>
      <rPr>
        <sz val="11"/>
        <color theme="1"/>
        <rFont val="Calibri"/>
        <family val="2"/>
      </rPr>
      <t xml:space="preserve"> p.57 has a general chapter on employee rights but not a specific policy. </t>
    </r>
  </si>
  <si>
    <t>2019 Corporate Social Responsibility Report: http://en.cgnpc.com.cn/encgn/re2020/201909/40b636e5368b4d34a08e99366b3e2a00/files/f4b1547d7f4f4e9fa9e5bf209b0eae9e.pdf</t>
  </si>
  <si>
    <r>
      <t xml:space="preserve">The Company refers to its commitment to local communities in multiple documents:
In </t>
    </r>
    <r>
      <rPr>
        <b/>
        <sz val="11"/>
        <color theme="1"/>
        <rFont val="Calibri"/>
        <family val="2"/>
      </rPr>
      <t>CGN SECOND GREEN BOND ISSUANCE 2018</t>
    </r>
    <r>
      <rPr>
        <sz val="11"/>
        <color theme="1"/>
        <rFont val="Calibri"/>
        <family val="2"/>
      </rPr>
      <t xml:space="preserve"> p.5, the "CGN Green Bond Framework" lists the following as critieria:
"Build and improve consultation and communication mechanism for the territory’s stakeholders
including suppliers, constructors, and contractors through various channels such as transparent
disclosure, consulting, visit and communities activities, responding to the expectation of stakeholders
effectively, all of which help form the mutual trust and reciprocal relationship;
Committed to proactive dialogue and active contribution to local communities and their economic
development." 
In the Company's </t>
    </r>
    <r>
      <rPr>
        <b/>
        <sz val="11"/>
        <color theme="1"/>
        <rFont val="Calibri"/>
        <family val="2"/>
      </rPr>
      <t>2019 Corporate Social Responsibility Report</t>
    </r>
    <r>
      <rPr>
        <sz val="11"/>
        <color theme="1"/>
        <rFont val="Calibri"/>
        <family val="2"/>
      </rPr>
      <t xml:space="preserve"> p.65, there is a chapter titled "Co-building a Harmonious Community", which highlights the Company's approach to community engagement.
</t>
    </r>
  </si>
  <si>
    <t>CGN SECOND GREEN BOND ISSUANCE: http://www.cgnpc.com.cn/cgn/c101056/2014-11/07/8f015fc23c9d4918b315e6e145d01310/files/4fe873559f4c4784a5f9f279975531da.pdf
2019 Corporate Social Responsibility Report: http://en.cgnpc.com.cn/encgn/re2020/201909/40b636e5368b4d34a08e99366b3e2a00/files/f4b1547d7f4f4e9fa9e5bf209b0eae9e.pdf</t>
  </si>
  <si>
    <r>
      <t xml:space="preserve">Not met: However, in </t>
    </r>
    <r>
      <rPr>
        <b/>
        <sz val="11"/>
        <color theme="1"/>
        <rFont val="Calibri"/>
        <family val="2"/>
      </rPr>
      <t>"CGN releases sustainable development report in France"</t>
    </r>
    <r>
      <rPr>
        <sz val="11"/>
        <color theme="1"/>
        <rFont val="Calibri"/>
        <family val="2"/>
      </rPr>
      <t xml:space="preserve">, a number of community projects have been mentioned: "In terms of promoting community development, CGN has supported the development of local culture, education, medical care, and sports through the establishment of public welfare funds, scholarships, grants, and donations. The total amount of global public welfare donations of CGN reached 33.83 million yuan ($4.8 million) in 2018. In Bangladesh, CGN occasionally organizes women's and children's medical camps in local communities and invites doctors from local general hospitals to conduct free physical examinations. It has provided eye examinations for 1,800 primary and secondary school students in collaboration with local schools and general hospitals. In Egypt, CGN's gas-fired power plant has sponsored hemodialysis equipment to the local El Hedaia Medical Center and Suez Canal Public Hospital. In France, CGN has held public Open Day activities at Charmon-Wotlek Wind Farm for two consecutive years, inviting teachers and students from primary schools to visit the internal part of the wind turbine to increase their knowledge of new energy."
In the Company's </t>
    </r>
    <r>
      <rPr>
        <b/>
        <sz val="11"/>
        <color theme="1"/>
        <rFont val="Calibri"/>
        <family val="2"/>
      </rPr>
      <t xml:space="preserve">2019 Corporate Social Responsibility Report </t>
    </r>
    <r>
      <rPr>
        <sz val="11"/>
        <color theme="1"/>
        <rFont val="Calibri"/>
        <family val="2"/>
      </rPr>
      <t xml:space="preserve">p.65, there is a chapter titled "Co-building a Harmonious Community", which highlights the Company's community engagement projects.
</t>
    </r>
  </si>
  <si>
    <t>CGN releases sustainable development report in France: http://en.cgnpc.com.cn/encgn/c100035/2019-09/04/content_e55efd545b4348029c1beb8034745096.shtml
2019 Corporate Social Responsibility Report: http://en.cgnpc.com.cn/encgn/re2020/201909/40b636e5368b4d34a08e99366b3e2a00/files/f4b1547d7f4f4e9fa9e5bf209b0eae9e.pdf</t>
  </si>
  <si>
    <t>The Company indicates that it has one or more channel(s)/mechanism(s), or participates in a shared mechanism, accessible to all workers to raise complaints or concerns related to the Company.</t>
  </si>
  <si>
    <t>OR the policy explicitly references and commits to all of the following: right to customary, ancestral, and collective lands, territories, and resources; right to practice cultural traditions; right to self-determination; right to livelihood; and right to free, prior and informed consent (including the right to reject to projects or major project updates). "</t>
  </si>
  <si>
    <t>On the Company's Chinese webpage, there is a passing mention of its operations in Australia [translation provided by the Business &amp; Human Rights Resource Centre]: "Many of the exploration zones owned by our subsidiary companies in Western Australia Northern Territory face issues relating to Indigenous Peoples. The Company has completed the investigation of Indigenous sites, and has established good relationships with the Indigenous communities, agency organisations, and the Central Land Council through talks and funding, with the aim of addressing the issues relating to Indigenous Peoples."</t>
  </si>
  <si>
    <t>International charity: http://www.cgnpc.com.cn/cgn/c101061/two_lm_tt_cs.shtml</t>
  </si>
  <si>
    <r>
      <t xml:space="preserve">Not met: The Company's </t>
    </r>
    <r>
      <rPr>
        <b/>
        <sz val="11"/>
        <color theme="1"/>
        <rFont val="Calibri"/>
        <family val="2"/>
      </rPr>
      <t xml:space="preserve">2018 Global Sustainability Report </t>
    </r>
    <r>
      <rPr>
        <sz val="11"/>
        <color theme="1"/>
        <rFont val="Calibri"/>
        <family val="2"/>
      </rPr>
      <t>p.62 references working with affected communities to identify priorities but is not a comprehensive policy "During the project construction process, enterprises should combine the needs of their projects with the needs and priorities of the community in which they operate, and actively get involved in the community development. CGN actively participates in community building, allowing the Group to deeply root itself in the local society and share the achievement of its development with the local people." The same information is not available in the 2019 Global Sustainability Report.</t>
    </r>
  </si>
  <si>
    <r>
      <t xml:space="preserve">The Company's </t>
    </r>
    <r>
      <rPr>
        <b/>
        <sz val="11"/>
        <color theme="1"/>
        <rFont val="Calibri"/>
        <family val="2"/>
      </rPr>
      <t>2018 Global Sustainability Report</t>
    </r>
    <r>
      <rPr>
        <sz val="11"/>
        <color theme="1"/>
        <rFont val="Calibri"/>
        <family val="2"/>
      </rPr>
      <t xml:space="preserve"> p.62 references working with affected communities to identify priorities but is not a comprehensive policy "During the project construction process, enterprises should combine the needs of their projects with the needs and priorities of the community in which they operate, and actively get involved in the community development. CGN actively participates in community building, allowing the Group to deeply root itself in the local society and share the achievement of its development with the local people." The same information is not available in the 2019 Global Sustainability Report.</t>
    </r>
  </si>
  <si>
    <r>
      <rPr>
        <u/>
        <sz val="11"/>
        <color theme="1"/>
        <rFont val="Calibri"/>
        <family val="2"/>
      </rPr>
      <t xml:space="preserve"> and</t>
    </r>
    <r>
      <rPr>
        <sz val="11"/>
        <color theme="1"/>
        <rFont val="Calibri"/>
        <family val="2"/>
      </rPr>
      <t xml:space="preserve"> how it uses its leverage to mitigate these risks.</t>
    </r>
  </si>
  <si>
    <r>
      <t xml:space="preserve">The Company's </t>
    </r>
    <r>
      <rPr>
        <b/>
        <sz val="11"/>
        <color theme="1"/>
        <rFont val="Calibri"/>
        <family val="2"/>
      </rPr>
      <t>2019 Corporate Social Responsibility Report</t>
    </r>
    <r>
      <rPr>
        <sz val="11"/>
        <color theme="1"/>
        <rFont val="Calibri"/>
        <family val="2"/>
      </rPr>
      <t xml:space="preserve"> pp.29-34 outlines basic accident safety information, but without detailed breakdown.</t>
    </r>
  </si>
  <si>
    <r>
      <t xml:space="preserve">The Company's </t>
    </r>
    <r>
      <rPr>
        <b/>
        <sz val="11"/>
        <color theme="1"/>
        <rFont val="Calibri"/>
        <family val="2"/>
      </rPr>
      <t xml:space="preserve">2019 Global Sustainability Report </t>
    </r>
    <r>
      <rPr>
        <sz val="11"/>
        <color theme="1"/>
        <rFont val="Calibri"/>
        <family val="2"/>
      </rPr>
      <t>p.52 states that "CGN has incorporated biodiversity conservation into its corporate development strategy, and always considers the impact on surrounding animals and plants in project planning, design, construction, operation and maintenance so as to realize the harmonious coexistence with the surrounding natural environment." The report highlights a 3-stage process from pre-construction to during operations, but not an explicit commitment to EIAs.</t>
    </r>
  </si>
  <si>
    <t>The Company's main and continuing operations are in nuclear, which does not qualify as renewable under the terms of this benchmark.</t>
  </si>
  <si>
    <r>
      <t xml:space="preserve">The Company's </t>
    </r>
    <r>
      <rPr>
        <b/>
        <sz val="11"/>
        <color theme="1"/>
        <rFont val="Calibri"/>
        <family val="2"/>
      </rPr>
      <t>2019 Corporate Social Responsibility Report</t>
    </r>
    <r>
      <rPr>
        <sz val="11"/>
        <color theme="1"/>
        <rFont val="Calibri"/>
        <family val="2"/>
      </rPr>
      <t xml:space="preserve"> p.20 states that “With a profound understanding of the new normal, new tasks and new requirements for the fight against corruption, we strictly abide by relevant regulations such as the Interim Provisions on Banning Commercial Bribery of the State Administration for Industry and Commerce, the CGN Regulations on Handling Employees' Violations of Regulations and Discipline, and the CGN Employee Manual, etc., and vigorously advance institutional development so that all employees of CGN don't dare to, are not able to and have no desire to commit acts of corruption.” No specific reference to the OECD Convention.</t>
    </r>
  </si>
  <si>
    <r>
      <rPr>
        <u/>
        <sz val="11"/>
        <color theme="1"/>
        <rFont val="Calibri"/>
        <family val="2"/>
      </rPr>
      <t>and</t>
    </r>
    <r>
      <rPr>
        <sz val="11"/>
        <color theme="1"/>
        <rFont val="Calibri"/>
        <family val="2"/>
      </rPr>
      <t xml:space="preserve"> the Company includes this disclosure as a precondition requirement for conducting business with all relevant suppliers, contractors, subcontractors, and other business relationships involved in renewable energy operations.</t>
    </r>
  </si>
  <si>
    <r>
      <t xml:space="preserve">The Company's </t>
    </r>
    <r>
      <rPr>
        <b/>
        <sz val="11"/>
        <color theme="1"/>
        <rFont val="Calibri"/>
        <family val="2"/>
      </rPr>
      <t>2019 Corporate Social Responsibility Report</t>
    </r>
    <r>
      <rPr>
        <sz val="11"/>
        <color theme="1"/>
        <rFont val="Calibri"/>
        <family val="2"/>
      </rPr>
      <t xml:space="preserve"> p.59 contains a chapter on employee training. Training is, however, focused on technical skills.</t>
    </r>
  </si>
  <si>
    <r>
      <rPr>
        <u/>
        <sz val="11"/>
        <color theme="1"/>
        <rFont val="Calibri"/>
        <family val="2"/>
      </rPr>
      <t>and</t>
    </r>
    <r>
      <rPr>
        <sz val="11"/>
        <color theme="1"/>
        <rFont val="Calibri"/>
        <family val="2"/>
      </rPr>
      <t xml:space="preserve"> the Company incentivizes its suppliers to do the same by providing materials and access to relevant resources for those who will be conducting trainings.</t>
    </r>
  </si>
  <si>
    <r>
      <t xml:space="preserve">The Company's </t>
    </r>
    <r>
      <rPr>
        <b/>
        <sz val="11"/>
        <color theme="1"/>
        <rFont val="Calibri"/>
        <family val="2"/>
        <scheme val="major"/>
      </rPr>
      <t xml:space="preserve">2019 Corporate Social Responsibility Report </t>
    </r>
    <r>
      <rPr>
        <sz val="11"/>
        <color theme="1"/>
        <rFont val="Calibri"/>
        <family val="2"/>
        <scheme val="major"/>
      </rPr>
      <t>on p.57 and p.82 discloses some disaggregated gender data but does not have a stated plan for adjusting the balance.</t>
    </r>
  </si>
  <si>
    <t>The Company states in its Human Rights and fundamental freedom commitments and requirements document:  "The EDF group is committed to complying, and expects its business relations to comply, as a minimum, with the international standards regarding protection and defence of human rights and fundamental freedoms, in particular including the United Nations International Bill of Human Rights and the International Labour Organization’s eight Fundamental Conventions."</t>
  </si>
  <si>
    <t>* Human rights and fundamental freedoms, Health and safety, Environment and Business ethic: the EDF group’s commitments and requirements</t>
  </si>
  <si>
    <t>According its Code of Conduct, "EDF Group has been a participant in the United Nations Global Compact since 2001."</t>
  </si>
  <si>
    <t>* Code of Conduct</t>
  </si>
  <si>
    <t>" The EDF Group endorses the United Nations' international commitments to protect and defend human rights, namely the Universal Declaration of Human Rights..."</t>
  </si>
  <si>
    <t>* Global Framework agreement on Corporate Social Responsibility</t>
  </si>
  <si>
    <t>The Company states in its Human Rights and fundamental freedom commitments and requirements document: "The EDF group is committed to complying, and expects its business relations to comply, as a minimum, with the international standards regarding protection and defence of human rights and fundamental freedoms, in particular including the United Nations International Bill of Human Rights and the International Labour Organization’s eight Fundamental Conventions."</t>
  </si>
  <si>
    <t xml:space="preserve">Met </t>
  </si>
  <si>
    <t>The company states in its UDR that "To ensure that human rights and fundamental freedoms are respected in its operations, EDF has implemented a vigilance approach to identify, assess and prevent any potential infringement of human rights or fundamental freedoms. The vigilance approach has been designed to comply with the French law on the duty of care and is based on the recommendations of the UN Guiding Principles on Business and Human Rights".  the company also states in its CSR report that "The EDF Group also refers to the Organization for Economic Cooperation and Development (OECD) Guidelines for Multinational Enterprises, as updated in 2011, and the United Nations’ Guiding Principles on business and human rights (2011) and the ILO Declaration on Multinational Enterprises revised in 2017. It reaffirms its commitment to complying with the Ten Principles of the United Nations Global Compact of July 2000 (the 10th principle was adopted in June 2004), and undertakes, together with the signatories, to promote them to its suppliers and subcontractors.</t>
  </si>
  <si>
    <t xml:space="preserve">"*CSR Agreement: 
https://www.edf.fr/sites/default/files/contrib/groupe-edf/engagements/rse/2019/20180626-accord-rse-en.pdf
* 2020 Universal Registration Doc:
https://www.edf.fr/sites/default/files/contrib/groupe-edf/espaces-dedies/espace-finance-en/financial-information/regulated-information/urd/edf-urd-annual-financial-report-2020-en.pdf"
</t>
  </si>
  <si>
    <t>Not met /Unnecessary</t>
  </si>
  <si>
    <t xml:space="preserve">The Company states in its Human Rights and fundamental freedom commitments and requirements document: "The EDF group is committed to respecting its employees’ human rights and fundamental freedoms by complying, as a minimum, with the provisions in the ILO’s standards." Chapter 3 of this document list explicitly ILO Core labor standards: "Fight against discrimination [...]; Fight against forced labour [...]; Fight against child labour [...]; Respect for freedom of association and the right to collective bargaining [...]" </t>
  </si>
  <si>
    <t>Unnecessary</t>
  </si>
  <si>
    <t xml:space="preserve">"The EDF group’s commitments also constitute requirements vis- -vis its business relations under the conditions provided in chapters 3 [Respect for human rights and fundamental freedoms], 4 and 5 [Health and safety]. The notion of business relations includes suppliers and subcontractors it has established business relationships with, and partners on projects. [...] " Chapter 3 of this document list explicitly ILO Core labor standards: "Fight against discrimination [...]; Fight against forced labour [...]; Fight against child labour [...]; Respect for freedom of association and the right to collective bargaining [...]" </t>
  </si>
  <si>
    <t xml:space="preserve">"The EDF group is committed to respecting its employees’ human rights and fundamental freedoms by complying, as a minimum, with the provisions in the ILO’s standards." Chapter 3 of this document list explicitly ILO Core labor standards: "Fight against discrimination [...]; Fight against forced labour [...]; Fight against child labour [...]; Respect for freedom of association and the right to collective bargaining [...]" </t>
  </si>
  <si>
    <r>
      <t xml:space="preserve">With respect labour standards on working hours, the Company indicates: "The EDF group strives to comply with the ILO’s standards related to working hours based on the following principles, barring exceptions mentioned by the ILO: </t>
    </r>
    <r>
      <rPr>
        <b/>
        <sz val="11"/>
        <color theme="1"/>
        <rFont val="Calibri"/>
        <family val="2"/>
        <scheme val="minor"/>
      </rPr>
      <t xml:space="preserve">Regular working weeks do not exceed 48 hours;  Working weeks do not exceed 60 hours including overtime; </t>
    </r>
    <r>
      <rPr>
        <sz val="11"/>
        <color theme="1"/>
        <rFont val="Calibri"/>
        <family val="2"/>
        <scheme val="minor"/>
      </rPr>
      <t xml:space="preserve"> Workers have at least 1 day off every 7 working days, except in the event of emergencies or other uncommon circumstances;  Workers have at least 3 weeks of paid leave each working year; Maternity leave lasts at least 14 weeks." On the other hand, in Chapter 5, the Company indicates: "The EDF group is committed to providing a safe working environment for all its employees and its subcontractors’ employees. This specific commitment to providing a safe working environment is also one of the requirements for the EDF group’s business relations, [...]. The EDF group follows its Health and Safety policy, which applies in all Group companies, in accordance with host country legislation. </t>
    </r>
    <r>
      <rPr>
        <b/>
        <sz val="11"/>
        <color theme="1"/>
        <rFont val="Calibri"/>
        <family val="2"/>
        <scheme val="minor"/>
      </rPr>
      <t>This policy is based on the ILO’s standards</t>
    </r>
    <r>
      <rPr>
        <sz val="11"/>
        <color theme="1"/>
        <rFont val="Calibri"/>
        <family val="2"/>
        <scheme val="minor"/>
      </rPr>
      <t xml:space="preserve"> [...]." </t>
    </r>
  </si>
  <si>
    <t xml:space="preserve">The Company states in its Human Rights and fundamental freedom commitments and requirements document: "The EDF group’s commitments also constitute requirements vis- -vis its business relations under the conditions provided in chapters 3 [Respect for human rights and fundamental freedoms], 4 and 5 [Health and safety]." With respect labour standards on working hours, the Company indicates: "The EDF group strives to comply with the ILO’s standards related to working hours based on the following principles, barring exceptions mentioned by the ILO: Regular working weeks do not exceed 48 hours;  Working weeks do not exceed 60 hours including overtime;  Workers have at least 1 day off every 7 working days, except in the event of emergencies or other uncommon circumstances;  Workers have at least 3 weeks of paid leave each working year; Maternity leave lasts at least 14 weeks." On the other hand, in Chapter 5, the Company indicates: "The EDF group is committed to providing a safe working environment for all its employees and its subcontractors’ employees. This specific commitment to providing a safe working environment is also one of the requirements for the EDF group’s business relations, [...]. The EDF group follows its Health and Safety policy, which applies in all Group companies, in accordance with host country legislation. This policy is based on the ILO’s standards [...]." </t>
  </si>
  <si>
    <t xml:space="preserve">The Company states that it "aims" to establish good-quality dialogue with its employees, their representatives, and other stakeholders, identifies stakeholder engagement as a material issue for the company, and has a process outlined for stakeholder engagement,  but it does not have a policy committing it to engagement overall. </t>
  </si>
  <si>
    <t xml:space="preserve">* Global Framework agreement on Corporate Social Responsibility; URD Document 2020: https://www.edf.fr/sites/default/files/contrib/groupe-edf/espaces-dedies/espace-finance-en/financial-information/regulated-information/urd/edf-urd-annual-financial-report-2020-en.pdf </t>
  </si>
  <si>
    <t>"EDF Group consistently undertakes to implement the dialogue rules set out international standards(1) where stakeholder participation is concerned and to ensure the release of public reports. Concretely for each project this means: identifying the stakeholders;  initiating consultation as early as possible ; providing clear and transparent project information ; collecting and responding to stakeholders’ opinions ; implementing a system to process claims and suggestions ; ensuring native peoples’ participation in the consultation process. In 2017, this will involve new projects worth more than €50 million(2), that have a significant impact on their relevant region and environment. In 2030, the Group aims to lower this financial threshold to €30 million." Additionally, content starting on page 178 of the company's 2020 URD describes a thorough process for stakeholder engagement that appears to be applied consistently.</t>
  </si>
  <si>
    <t>* A consultative approach for each new project (Website)</t>
  </si>
  <si>
    <t xml:space="preserve">Not sufficient public evidence to meet this requirement. In its 2020 URD document the company identifies various Stakeholder Councils and/or panels, which provide some engagement across EDF's broad scope of operation. However, this indicator is looking for a commitment to include engagement with 'affected stakeholders' specifically, in the development of the company's HRDD program, specifically. </t>
  </si>
  <si>
    <t xml:space="preserve">URD 2020 Report - https://www.edf.fr/sites/default/files/contrib/groupe-edf/espaces-dedies/espace-finance-en/financial-information/regulated-information/urd/edf-urd-annual-financial-report-2020-en.pdf; https://www.edf.fr/sites/default/files/contrib/groupe-edf/engagements/2021/rse/edfgroup_rse_referentiel-ddv-2021_en.pdf
</t>
  </si>
  <si>
    <t>Not sufficient public evidence to meet this requirement. The company publishes/has had published case studies of overall engagement with potentially affect stakeholders regarding a few projects, but these case studies provide generalized language about stakeholder engagement or involvement, and do not describe or demonstrate how the company specifically included these stakeholders in the development and monitoring of HRDD specific plans or processes.</t>
  </si>
  <si>
    <t xml:space="preserve">a. Cameroon Nachtigal Dam: https://disclosures.ifc.org/project-detail/ESRS/37673/nachtigal 
b. Indian Solar project: https://disclosures.ifc.org/project-detail/ESRS/35187/acme-solar-nsm
- Case studies: 
a. Sapelo Island: https://www.edf-re.com/flipbook/3589 
b. Arnprior Solar Project: https://www.edf-re.com/flipbook/670 
- Projects Websites examples showing Commitment to engage with stakeholders : 
a. Cabo Leones, Chile: https://www.caboleones1.cl/relacionamiento-comunitario/?language=en
b. Spring Lake Wind, Canada: https://www.edf-re.com/project/spring-lake-wind/community-engagement/ 
c. Dunkirk offshore project, France: https://www.4coffshore.com/news/dunkirk-wind-farm-moves-forward-nid22488.html 
https://parc-eolien-en-mer-de-dunkerque.fr/presentation-du-projet/carte-interactive/ 
d. Nicolas Riou, Canada: https://www.edf-re.com/project/nicolas-riou/liaison-committee/ 
https://www.edf-re.com/press-release/nicolas-riou-project-eolien-contributes-100000-to-local-organizations-in-support-of-food-security-in-bas-saint-laurent-and-gaspesie-iles-de-la-madeleine/ 
e. Ricanto, Corsica, France: https://www.centraleduricanto.fr/la-concertation/ 
 - Other examples: 
a. Video on Saint-Nazaire Wind Offshore consultation: https://youtu.be/qZ87gYXXTRM 
b. Cameroon Nachtigal Hydro Project - grievance mechanism: https://www.nachtigal-hpc.com/en/mechanism-for-the-management-of-requests-and-complaints/ </t>
  </si>
  <si>
    <t xml:space="preserve">"The EDF group is committed to investigating, transparently, impartially and in good faith, all claims of violations of human rights or fundamental freedoms relating to the activities carried out by the Group’s entities, service providers and subcontractors. If a violation of human rights or fundamental freedoms relating its activities is confirmed, the Group will reach out to the victims and/or their representatives with a view to remedying the situation." In consultation with the company, the company said it consider this language a commitment but used qualifying language only because in their view remedy isn't always achievable, or may not be what a affected party desires. We respect this point of view and believe this was a good faith statement on the company's part.  However, the importance of this commitment is such that we believe the commitment here needs to be unequivocal. </t>
  </si>
  <si>
    <t>* Human rights and fundamental freedoms, Health and safety, Environment and Business ethic: the EDF group’s commitments and requirements
* Global Framework agreement on Corporate Social Responsibility</t>
  </si>
  <si>
    <t xml:space="preserve">See points re company commitment above. The company does extend a number of its major human rights policies towards its suppliers and business partners, but as the policy on remedy isn't sufficient, points cannot be awarded for this sub indicator. </t>
  </si>
  <si>
    <t>* Human rights and fundamental freedoms, Health and safety, Environment and Business ethic:</t>
  </si>
  <si>
    <t>Not sufficient public evidence to meet this requirement.</t>
  </si>
  <si>
    <t>According its Universal Registration document 2020: "Reporting to the General Secretariat, the Group Ethics and Compliance Department (DECG) is responsible for disseminating knowledge of, and compliance with, the Group’s ethical values, as well as the main regulations to which the Group is subject by virtue of its activity and geographical locations. In particular, thirteen programmes have been set up to prevent risks relating to ethical breaches or non-compliance. These programmes cover the following topics: [...] prevention of harassment and discrimination;; [...]; a duty of care (which covers the environment, human rights and health and safety)."</t>
  </si>
  <si>
    <t>* Universal registration document 2020</t>
  </si>
  <si>
    <t xml:space="preserve">"A Group DoC [Duty of Care , which covers human rights, environment and health and safety] Compliance Officer, reporting directly to the Group General Counsel, is responsible for supervising and coordinating this policy, in particular the production of the vigilance plan based on feedback from the entities, in liaison with the Sustainable Development Department, the Ethics and Compliance Department, the Legal Department, the Purchasing Department, the Human Resources Department and the Risk Department. A DoC Officer, appointed at each Group entity, is tasked to implement the entity’s DoC scheme and report back on its effective implementation. The Group DoC Compliance Officer coordinates the network of local DoC Officers." </t>
  </si>
  <si>
    <t>"EDF’s responsible purchasing policy is at the heart of the Group’s social and environmental responsibility practices in its supply chain. It is structured by the Group Purchasing Department, which sets the general framework and manages the Purchasing function while respecting the management independence of network managers. [...] Under the Group Purchasing policy, as updated in 2019, its suppliers are required to comply with the Group’s values and all contracts must include environmental, social and human rights clauses."</t>
  </si>
  <si>
    <t xml:space="preserve">"Risks  associated  with  human  rights  and  fundamental  freedoms  are  assessed  by  reference  to  the  countries  in  which  the  Company,  its  subsidiaries  and  its  suppliers  operate,  with  specific  focus  paid  to  high-risk  countries (1).  For  example,  the  risk  of  forced  labour  linked  to  fuel  transport  conditions  or  the  risk  of  infringements  of  the  rights  of  indigenous  peoples  during  industrial  projects  in  Latin  America,  have  been  identified." </t>
  </si>
  <si>
    <t>* Reference document 2018</t>
  </si>
  <si>
    <t xml:space="preserve">"The scope of the vigilance plan covers the EDF Group and its audited subsidiaries. As regards suppliers, the plan covers those with which the Group maintains established commercial relations. This mainly concerns the tier-one suppliers handled by the Group Procurement Department and the fuel suppliers dealt with by the Nuclear Fuels Division or EDF Trading Logistics on behalf of the Upstream/Downstream Optimisation &amp; Trading Division (DOAAT in the French abbreviation)." </t>
  </si>
  <si>
    <t xml:space="preserve">In Section 3.8.1.3 (Stakeholder association) of the 2018 reference document, the company says it has consulted with trade unions, NGOs and other entities in preparation for its duty of care/voir de vigilance plan for this time period. In Section 3.8.4 (MATERIALITY MATRIX), the company describes a process of diverse stakeholder engagement for identifying and assessing (and seeking consensus on material issues for the company, which included identification of HR risks within it matrix. Finally, in Section 3.1.1 (UNDERSTANDING STAKEHOLDERS  AND THE ENVIRONMENT) the company describes an overarching, presumably ongoing stakeholder engagement process for company-wide sustainable development endeavors, which at this time encompass HR issues. None of these alone are sufficient to meet this criteria, but taken to together, they may be sufficient; more clarity is needed into how these processes explicitly integrate HR due diligence and stakeholder engagement. </t>
  </si>
  <si>
    <t>The company describes a process of when these assessments occur - that there is an assessment template its  internal E&amp;S project tool box applied to projects; that many of their projects fall within the scope of IFC performance standards compliance, which means they conduct equivalent assessments under those conditions for many of their projects, etc.</t>
  </si>
  <si>
    <t>* Universal registration document 2020 * Human rights and fundamental freedoms, Health and safety, Environment and Business ethic</t>
  </si>
  <si>
    <r>
      <t>"Every year, the entities produce a risk map based on a methodology implemented by the entire Group, with a focus on : management responsibility, the broadest possible identification of internal and external risks, a shared methodology for assessing the impact  and  control  of  risks,  a  description  of  risk  management  action  plans  and  an  assessment  of  their  effectiveness.  The  risks  covered  by  the  duty  of  care  obligation  (although  focused  on  the  risks  that  the  Company,  its  subsidiaries  or  suppliers  may  generate amongst their stakeholders) are intended to be assessed and monitored in a similar way. [...] Risks  associated  with  human  rights  and  fundamental  freedoms  are  assessed  by  reference  to  the  countries  in  which  the  Company,  its  subsidiaries  and  its  suppliers  operate,  with  specific  focus  paid  to  high-risk  countries (1). "</t>
    </r>
    <r>
      <rPr>
        <b/>
        <sz val="11"/>
        <color theme="1"/>
        <rFont val="Calibri"/>
        <family val="2"/>
        <scheme val="minor"/>
      </rPr>
      <t xml:space="preserve"> However, no description about the assessment process including how relevant factors are taken into account, such as geographical, economic, social and other factors  was found</t>
    </r>
    <r>
      <rPr>
        <sz val="11"/>
        <color theme="1"/>
        <rFont val="Calibri"/>
        <family val="2"/>
        <scheme val="minor"/>
      </rPr>
      <t>.</t>
    </r>
  </si>
  <si>
    <t>"Risks associated with human rights and fundamental freedoms are assessed by reference to the countries in which the Company, its subsidiaries and its suppliers operate, with specific focus paid to high-risk countries (1). For example, the risk of forced labour linked to fuel transport conditions or the risk of infringements of the rights of indigenous peoples during industrial projects in Latin America, have been identified. As part of the Shweli3 project in Myanmar, the International Department identified a risk related to the conflict between the army and separatists. Furthermore, EDF Energy provided a report on forced labour risks in its statement required by the UK Modern Slavery Act of 2015."</t>
  </si>
  <si>
    <t>The Company presents its "Risk prevention and mitigation initiatives" in its Reference document 2018, including the following: "Clear  and  binding  objectives  have  been  defined  for  the  areas  covered  by  the  vigilance   plan   (environment,   individual   health   and   safety,   human   rights   and   fundamental freedoms). The  EDF  group  2018  Sustainable  Development  policy  states  that  it  “shall  not  tolerate any human rights violations in any of its activities and among its suppliers”. This  statement  is  also  included  in  the  global  CSR  agreement,  which  even  makes  human  rights  “a  prerequisite  for  all  the  EDF  group’s  activities”.  With  regard  to  the  environment,  the  EDF  group  maintains  its  ISO  14001  certification,  first  obtained  in  2002.   The   processes   implemented   as   part   of   this   certification   help   curb   environmental risks further. [...] The  Group  Procurement  policy  for  2017  applies  to  all  purchases  made  within  the  Group.  It  states  that  “compliance  with  contractual  commitments  and  the  rigorous  Sustainable Development policy, in terms of respect for people and the environment, is   the   foundation   of   the   Group’s   relationship   with   its   suppliers”.   Serious   discrepancies  identified  amongst  our  suppliers  may  compromise  the  contractual  relationship, until it is terminated. [...] In September 2018, the EDF group set up a new whistleblowing system that allows Group employees, external employees and third parties to report serious breaches in relation  to  human  rights  and  fundamental  freedoms,  individual  health  and  safety,  and  the  environment. " (Pages 216-217 of linked document)</t>
  </si>
  <si>
    <t>See above for Score 1, first sub indicator</t>
  </si>
  <si>
    <t>"For  2018,  the  monitoring  system  was  ramped  up,  by  introducing  a  vigilance  plan  sheet in the internal control guide applicable to the entities concerned. The purpose of this sheet is to assess and justify the assessment of the risks identified (analysis of results,   facts,   causes   and   consequences),   evaluate   the   entity’s   control   and   performance,  and  set  out  the  objectives  of  their  2019  action  plan.  It  is  asked  that  specific attention be paid to supplier evaluations (implementation of the responsible purchasing section of the Group procurement policy, including for new suppliers)"</t>
  </si>
  <si>
    <t xml:space="preserve">The 2018 vigilance plan includes specific examples of monitoring and prevention actions taken at different subsidiaries/operations but does not give examples of lessons learned. The company has also published several case studies that give general content on stakeholder engagement with specific projects, which make some allusions to social and/or environmental issues that were present in these cases. However,  the  content does not appear to share explicit lessons learned as a result of acting salient human rights issues. 
</t>
  </si>
  <si>
    <t>* Reference document 2018; 
a. Sapelo Island: https://www.edf-re.com/flipbook/3589 
b. Arnprior Solar Project: https://www.edf-re.com/flipbook/670 
c. Cabo Leones, Chile: https://www.caboleones1.cl/relacionamiento-comunitario/?language=en</t>
  </si>
  <si>
    <t>See above. Indicators B.2.1 to B.2.3</t>
  </si>
  <si>
    <t>In the section "Stakeholder Association" of its 2018 vigilance plan, the company explains that its vigilance plan which covers subsidiaries and tier-one suppliers was presented to the Global Agreement Monitoring Committee overseeing the Group's corporate responsibility agreement, signed with Group trade unions and two international trade union federations (IndustriALL and ISP). In addition "Several meetings were held with the Monitoring Committee in order to share methodologies and involved EDF and subsidiary employee representatives in the detection of risks at their entities. Furthermore, EDF participated in discussions with other companies and NGOs, within the framework of the "Entreprises pour les droits de l'homme" (EDH) non-profit, in order to compare corporate practices and improve vigilance plan preparation processes."</t>
  </si>
  <si>
    <t>There is not sufficient public documentation produced by the company to offer evidence for this sub indicator</t>
  </si>
  <si>
    <r>
      <t xml:space="preserve">The Company indicates that it has one or more </t>
    </r>
    <r>
      <rPr>
        <b/>
        <sz val="11"/>
        <color theme="1"/>
        <rFont val="Calibri"/>
        <family val="2"/>
        <scheme val="minor"/>
      </rPr>
      <t>channel(s)/mechanism(s)</t>
    </r>
    <r>
      <rPr>
        <sz val="11"/>
        <color theme="1"/>
        <rFont val="Calibri"/>
        <family val="2"/>
        <scheme val="minor"/>
      </rPr>
      <t xml:space="preserve">, or participates in a shared mechanism, </t>
    </r>
    <r>
      <rPr>
        <b/>
        <sz val="11"/>
        <color theme="1"/>
        <rFont val="Calibri"/>
        <family val="2"/>
        <scheme val="minor"/>
      </rPr>
      <t>accessible to all workers to raise complaints or concerns related to the Company.</t>
    </r>
  </si>
  <si>
    <t>"The EDF group ethics and compliance whistleblowing system enables both internal employees and external employees (temporary staff, employees of a service provider, etc.) or casual employees (fixed-term contracts, apprentices, trainees, etc.) of any Group entity (*), as well as third parties, [...]. These reports concern: [...]; a violation of the Duty of vigilance Framework: “Human rights and fundamental freedoms, Health and safety, Environment and Business ethic: the EDF group’s commitments and requirements; a serious violation of human rights and fundamental freedoms, the health and safety of persons and the environment resulting from the activities of EDF and the Group's subsidiaries [...]”</t>
  </si>
  <si>
    <t>* Whistleblowing system (website)</t>
  </si>
  <si>
    <t>The Company discloses some information about the number of reports received through its whistleblowing system, including the number of reports regarding harassment and discrimination, the number of valid reports, or the number of reports from employees, outside employees or Other third party. In addition, 184 admissible reports were recorded. 95 were about incidents occurring in France and 89 abroad; 97 related to EDF and 87 to Group subsidiaries. Most whistleblowing (40%) relates to harassment/discrimination. In 2020, 58% of the whistleblowing reports handled were sufficiently substantiated to result in corrective action or disciplinary action, including the dismissal of a Group executive manager following an established report of harassment. It should be noted that in 43% of the cases where the facts were not proven, action to improve the relevant processes was still taken. Moreover, the company says upfront that complaints are organized by broad categories, including a category relevant to HR issues. Overall, this is comprehensive general reporting; ideally more reporting on complaints specifically related to human rights (outside of discrimination/harassment) would strengthen performance on this indicator; and/or an explicit statement clarifying that no such complaints were filed, if this is the case.</t>
  </si>
  <si>
    <t>* ESG indicators 2020</t>
  </si>
  <si>
    <t xml:space="preserve">The company's whistleblower system is available 24/7 in six different languages (French, English, Italian, Portuguese, Dutch and Mandarin Chinese), which meets a minimum standard for this indicator.  </t>
  </si>
  <si>
    <t>* External Whistleblowing system (website)</t>
  </si>
  <si>
    <t>"The EDF group ethics and compliance whistleblowing system enables both internal employees and external employees [...], as well as third parties, […]”</t>
  </si>
  <si>
    <r>
      <t xml:space="preserve">The Company indicates that it has one or more </t>
    </r>
    <r>
      <rPr>
        <b/>
        <sz val="11"/>
        <color theme="1"/>
        <rFont val="Calibri"/>
        <family val="2"/>
        <scheme val="minor"/>
      </rPr>
      <t>channel(s)/mechanism(s),</t>
    </r>
    <r>
      <rPr>
        <sz val="11"/>
        <color theme="1"/>
        <rFont val="Calibri"/>
        <family val="2"/>
        <scheme val="minor"/>
      </rPr>
      <t xml:space="preserve"> or participates in a shared mechanism, </t>
    </r>
    <r>
      <rPr>
        <b/>
        <sz val="11"/>
        <color theme="1"/>
        <rFont val="Calibri"/>
        <family val="2"/>
        <scheme val="minor"/>
      </rPr>
      <t xml:space="preserve">accessible to all external individuals and communities </t>
    </r>
    <r>
      <rPr>
        <sz val="11"/>
        <color theme="1"/>
        <rFont val="Calibri"/>
        <family val="2"/>
        <scheme val="minor"/>
      </rPr>
      <t>who may be adversely impacted by the Company (or individuals or organisations acting on their behalf or who are otherwise in a position to be aware of adverse impacts) to raise complaints or concerns, including about human rights issues related to the Company, particularly in high risk locations.</t>
    </r>
  </si>
  <si>
    <t>"The EDF group ethics and compliance whistleblowing system enables both internal employees and external employees [...], as well as third parties, [...]. These reports concern: [...]; a violation of the Duty of vigilance Framework: “Human rights and fundamental freedoms, Health and safety, Environment and Business ethic: the EDF group’s commitments and requirements; a serious violation of human rights and fundamental freedoms, the health and safety of persons and the environment resulting from the activities of EDF and the Group's subsidiaries [...]”</t>
  </si>
  <si>
    <t>As above (content for C.1 and C.2)</t>
  </si>
  <si>
    <t>According the Ethics and Compliance Programme - Whistleblowing system website section, the scope of the whistleblowing system includes reports concerning: "a serious violation of human rights and fundamental freedoms, the health and safety of persons and the environment resulting from the activities of EDF and the Group's subsidiaries. [...] For any report that does not fall within the scope of the whistleblowing system, it is necessary to use the other dedicated channels (mediation, sales agency, supplier portal, human resources division of your entity, etc.)." It is not clear whether external individuals and communities have access to the Company’s own channel(s)/ mechanism(s) to raise complaints or concerns about human rights issues at the Company’s suppliers.</t>
  </si>
  <si>
    <t>* Whistleblowing system (website)
*External whistleblowing system (website)</t>
  </si>
  <si>
    <t>Insufficient public evidence for this requirement. The company offers general statements in source documents to offer dialogue, remedy and compensation instances where there may have been harm, but this sub indicator is looking for a specific concrete example and a concrete approach applied to that example.</t>
  </si>
  <si>
    <t>* Universal registration document 2020
* Human rights and fundamental freedoms, Health and safety, Environment and Business ethic</t>
  </si>
  <si>
    <t>Insufficient public evidence for this requirement. In its URD document the company outlines a policy around restoration of livelihoods, and for the above sub indicator offers some elements of an approach. However, this sub indicator is looking for the describe of an approach that could encompass multiple dimensions of harm or impact, not just livelihood, and needs more concrete description.</t>
  </si>
  <si>
    <t>URD 2020</t>
  </si>
  <si>
    <t xml:space="preserve">Insufficient public evidence for this requirement. The company has published a letter indicating its decision to withdraw from Myanmar due to concerns about potential impacts, which has overall relevance to this benchmark. But, the letter itself does not provide an example of how the company is changing systems to prevent impacts that it caused, and if anything is more of an example of a potential mitigation action. </t>
  </si>
  <si>
    <t xml:space="preserve">https://jfm-files.s3.us-east-2.amazonaws.com/public/Reply+Myanmar+19+03+2021.pdf  </t>
  </si>
  <si>
    <t>No public evidence related to this requirement</t>
  </si>
  <si>
    <t>In its URD 202 report, the company provides statistics on the number and type of cases filed within its whistleblower system, which encompasses grievances filed, and share info on the percentage that resulted in specific action and/or were actionable. However, this content is not an evaluation of the systems effectiveness, except insofar as it demonstrates the system is being used and monitored.</t>
  </si>
  <si>
    <t>URD 2020 Report</t>
  </si>
  <si>
    <t>"The EDF group is committed to respecting the rights and distinctive features of indigenous populations as defined in the UN Declaration on the Rights of Indigenous Peoples (UNDRIP) and ILO Convention 169. The UNDRIP in particular stipulates that “Indigenous peoples shall not be forcibly removed from their lands or territories. No relocation shall take place without the free, prior and informed consent of the indigenous peoples concerned and after agreement on just and fair compensation. [...] The EDF group is committed to protecting and safeguarding, with the affected populations’ agreement, the cultural, religious and other heritage on the land it uses for its activity."</t>
  </si>
  <si>
    <t xml:space="preserve"> The Company states that it "aims" to establish good-quality dialogue with its employees, their representatives, and other stakeholders. The company also claims that "The EDF group is committed to respecting and protecting or safeguarding, in agreement with the populations concerned, any expressions of their culture, religion or heritage present on the land used for its operations." However, to our knowledge, the company does not have a process articulated for addressing the issues of identity and definitions described in this sub-indicator.</t>
  </si>
  <si>
    <t>* Global Framework agreement on Corporate Social Responsibility
URD 2020 Report</t>
  </si>
  <si>
    <t>"The EDF group is committed to never impairing the rights of the communities living around its operations. The EDF group is committed to organising transparent two-way dialogue and consultation about all new projects worldwide. The EDF group acknowledges the role of human-rights and environmental advocates, and shall not prevent them from exercising their rights. The Group strives to identify the risks arising from its activities and affecting human-rights and environmental advocates, and to enable said advocates to freely carry out their duties. The EDF group identifies the risks pertaining to local communities’ health, living conditions and environment on all its projects, in light of the International Finance Corporation (World Bank Group) Performance Standards, and offers to take suitable measures to address them."</t>
  </si>
  <si>
    <t>The company has published some case studies on specific projects that provide some general detail on consultations and environmental social issues relevant to those projects, but does not provide level of detail or specificity this indicator requires.</t>
  </si>
  <si>
    <t>a. Cameroon Nachtigal Dam: https://disclosures.ifc.org/project-detail/ESRS/37673/nachtigal 
b. Indian Solar project: https://disclosures.ifc.org/project-detail/ESRS/35187/acme-solar-nsm</t>
  </si>
  <si>
    <t>No evidence related to this requirement</t>
  </si>
  <si>
    <t>"The EDF group’s commitments also constitute requirements vis- -vis its business relations under the conditions provided in chapters 3 [Respect for human rights and fundamental freedoms], 4 and 5 [Health and safety]. The notion of business relations includes suppliers and subcontractors it has established business relationships with, and partners on projects." Chapter 3 includes the following commitment: "The EDF group is committed to never impairing the rights of the communities living around its operations. The EDF group is committed to organising transparent two-way dialogue and consultation about all new projects worldwide."</t>
  </si>
  <si>
    <t xml:space="preserve">The company's global CSR framework includes reference to  agreements with trade unions, which span a range of different issues, and which include commitments to ensure said agreement(s) are translated into the language of the countries where it operates. But, it is not clear whether or how these agreements include or incorporate the rights named in this indicator or how the affected communities and/or stakeholders that might be impacted by these agreements were identified or included. </t>
  </si>
  <si>
    <t>No sufficient or relevant evidence related to this requirement</t>
  </si>
  <si>
    <t>The company has published a case study on its Nam Theun project, which provides some content relevant to benefit sharing in general. However, it is not clear from the content whether full ownership/benefit sharing processes, including community governance of the project, are incorporated. Additionally this indicator seeks public reporting on multiple projects and/or comprehensive reporting on co-ownership programs as they exist and/or where they would be possible/necessary.</t>
  </si>
  <si>
    <t xml:space="preserve">https://www.edf.fr/en/the-edf-group/dedicated-sections/journalists/all-press-releases/the-nam-theun-2-project-achieved-its-environmental-and-social-objectives  </t>
  </si>
  <si>
    <t xml:space="preserve">The company has made commitments to the UN Declaration on the Rights of Indigenous Peoples and ILO Convention 169, both of which include content relevant to indigenous rights and land rights. However, this indicator seeks a public policy to land rights of tenure holders set out by the UN Voluntary Guidelines. To wit, issues of land tenure do not impact Indigenous Peoples alone; other marginalized populations or peoples also face threats to their land claims. Thus, the company's commitment does not encompass those scenarios. Lastly, the voluntary guidelines provide more detail on how such land tenure rights must be protected than the conventions named here. </t>
  </si>
  <si>
    <t>* Human rights and fundamental freedoms, Health and safety, Environment and Business ethic: the EDF group’s commitments and requirements https://www.edf.fr/sites/default/files/contrib/groupe-edf/engagements/2021/rse/edfgroup_rse_referentiel-ddv-2021_en.pdf</t>
  </si>
  <si>
    <t>Not sufficient evidence for this requirement. See also above re: first part of Score 1</t>
  </si>
  <si>
    <t>Not sufficient evidence for this requirement - see also notes on indicator E.1</t>
  </si>
  <si>
    <t>In several company documents and policies the company refers specifically to IFC PS 5 as the standard they use in cases where relocation for a project may be necessary.</t>
  </si>
  <si>
    <t>* Human rights and fundamental freedoms, Health and safety, Environment and Business ethic: the EDF group’s commitments and requirements https://www.edf.fr/sites/default/files/contrib/groupe-edf/engagements/2021/rse/edfgroup_rse_referentiel-ddv-2021_en.pdf https://www.edf.fr/en/the-edf-group/dedicated-sections/journalists/all-press-releases/the-nam-theun-2-project-achieved-its-environmental-and-social-objectives</t>
  </si>
  <si>
    <t xml:space="preserve">In its public documents the company says, "The EDF group is committed to respecting the rights and distinctive features of indigenous populations as defined in the UN Declaration on the Rights of Indigenous Peoples (UNDRIP) and ILO Convention 169. The UNDRIP in particular stipulates that “Indigenous peoples shall not be forcibly removed from their lands or territories. No relocation shall take place without the free, prior and informed consent of the indigenous peoples concerned and after agreement on just and fair compensation.” </t>
  </si>
  <si>
    <t>The company says that "the EDF group is committed to the security of its employees and facilities, in strict accordance with human rights including the rights of local communities."  This is relevant content, but insufficient, as the indicator seeks  regular reporting by a company on how they assesses risks associated with use of security forces in order to determine whether it is meeting this commitment.</t>
  </si>
  <si>
    <t>The company says that "The EDF group acknowledges the role of human-rights and environmental advocates, and shall not prevent them from exercising their rights. The Group strives to identify the risks arising from its activities and affecting human-rights and environmental advocates, and to enable said advocates to freely carry out their duties." The company also has published relevant language pertaining to treatment of whistleblowers and other content. However, this specific indicator seeks an active commitment to non-retaliation for these defenders specifically (in addition to more general commitments to protect human rights and exercise of those rights).</t>
  </si>
  <si>
    <t>* Human rights and fundamental freedoms, Health and safety, Environment and Business ethic: the EDF group’s commitments and requirements
* 2020 URD
* GLOBAL FRAMEWORK AGREEMENT ON THE EDF GROUP’S CORPORATE SOCIAL RESPONSIBILITY</t>
  </si>
  <si>
    <t xml:space="preserve">"The EDF group’s commitments also constitute requirements vis- -vis its business relations under the conditions provided in chapters 3 [Respect for human rights and fundamental freedoms], 4 and 5 [Health and safety]. The notion of business relations includes suppliers and subcontractors it has established business relationships with, and partners on projects." However, as above, the company does not yet have an explicit active commitment to non-retaliation. </t>
  </si>
  <si>
    <t>* Human rights and fundamental freedoms, Health and safety, Environment and Business ethic: the EDF group’s commitments and requirements
* 2020 URD</t>
  </si>
  <si>
    <t>No relevant evidence found for this requirement</t>
  </si>
  <si>
    <r>
      <rPr>
        <b/>
        <u/>
        <sz val="11"/>
        <color theme="1"/>
        <rFont val="Calibri"/>
        <family val="2"/>
        <scheme val="minor"/>
      </rPr>
      <t xml:space="preserve"> and</t>
    </r>
    <r>
      <rPr>
        <sz val="11"/>
        <color theme="1"/>
        <rFont val="Calibri"/>
        <family val="2"/>
        <scheme val="minor"/>
      </rPr>
      <t xml:space="preserve"> how it uses its leverage to mitigate these risks.</t>
    </r>
  </si>
  <si>
    <t>The Company discloses quantitative information on health and safety: LTIR 1,42; fatalities:1</t>
  </si>
  <si>
    <t>*ESG Indicators 2020</t>
  </si>
  <si>
    <t>The Company discloses quantitative information on health and safety with respect its contractors (service providers): LTIR 2,65; fatalities: 6.</t>
  </si>
  <si>
    <t>See pages 160-161 of the referenced document</t>
  </si>
  <si>
    <t xml:space="preserve">The company describes in its 2020 URD report a fairly extensive responsible procurement strategy that includes a range of supplier audits and assessments, which include health and safety as part of their evaluation of suppliers. Some of the assessment steps described do appear to be risk assessments for prospective suppliers. However, this indicator is specifically looking for a publicly named and/or described procedure that evaluates supplier on their health and safety statistics as a part of pre-qualification, with the explicit statement that suppliers who do not meet said standards will not qualify to be suppliers. The process identified here does not explicitly state that so it is impossible to tell based on the content given whether H&amp;S stats are a pre-qualification or not.   </t>
  </si>
  <si>
    <t>* 2020 URD
* Pack ESG:
https://www.edf.fr/sites/default/files/contrib/groupe-edf/engagements/rapports-et-indicateurs/2021/edfgroup_pack-esg_2020_en.xls</t>
  </si>
  <si>
    <t>The Company states in its Human Rights and fundamental freedoms commitments and requirements document: "The EDF group is committed to paying decent wages enabling employees and their family to meet their basic needs, and to providing all its employees with adequate welfare protection." In addition, in its Universal Registration document 2020, it indicates: "The Group is committed to paying a living wage, covering the basic needs of its employees and their families, and to providing adequate social security cover for all its employees." In 2018, EDF signed a new global agreement on the Group’s Corporate Social Responsibility with two international trade union federations (IndustriAll and ISP) and all of the EDF group’s own trade unions. This meets a minimum standard for this indicator.</t>
  </si>
  <si>
    <t xml:space="preserve">In its Human Rights and Fundamental Freedoms Commitments and Requirements document, the company explains that 'The EDF group’s commitments also constitute requirements vis-à-vis its business relations under the conditions provided in chapters 3, 4 and 5. The notion of business relations includes suppliers and subcontractors it has established business relationships with, and partners on projects.' </t>
  </si>
  <si>
    <t>The Company reports that during 2020 it conducted  "in-depth work on equal pay for women and men, [...], to identify the sources of the gender pay gap, with a particular focus in 2019 on the impact of additional pay components (on-call pay, overtime, additional hours, seniority bonuses, etc.). In particular, the situation was analysed at the divisional level, to examine the gaps based on the business line environments and the characteristics of more homogeneous groups". This  relevant content, but not sufficient evidence for this indicator.</t>
  </si>
  <si>
    <t xml:space="preserve">The EDF Gender Pay Gap Report from 2020 does have extensive analysis of how the gender pay gap presents itself throughout EDF's personnel. That report also lays out fairly robust qualitative steps the company says it is and will take to reduce the gap. The challenge is that there are no time bound commitments to reduce the pay gap to be found in that report, or in the other sources. The company offers extensive quantitative and time bound commitments around the overall gender balance within the company (and is given credit for this in the relevant indicator below).
</t>
  </si>
  <si>
    <t>1. 2021 HALF-YEAR RESULTS:
files/contras/groupe-edf/engagements/rapports-et-indicateurs/2021/edfgroup2020_europeanaffairsdivision_report_va.pdf
2. EDF Gender Pay Gap Report 2020:
https://www.edfenergy.com/sites/default/files/gender_pay_gap_2020_report.pdf
3. Disclosure of the women to men ratios in remuneration by employee category (please translate the webpage):
https://www.edf.fr/edf/index-de-l-egalite-entre-les-femmes-et-les-hommes-a-fin-2020-edf-sa-consolide-sa-performance-avec-un-taux-renouvele-a-95-100
4. 2020 URD:
https://www.edf.fr/sites/default/files/contrib/groupe-edf/espaces-dedies/espace-finance-en/financial-informatio</t>
  </si>
  <si>
    <t>See above. The company reporting on gender wage gap is sufficient for this sub indicator</t>
  </si>
  <si>
    <t>Not sufficient evidence for this indicator</t>
  </si>
  <si>
    <t>With respect its commitment to dialogue and consultation around our projects, the Company indicates: "In accordance with French regulations, stakeholders have access to environmental (EIA) and social (SIA) impact assessment results for ICPE facilities (i.e. facilities classified for environmental protection), for example at Dalkia or EDF R or on local community sites internationally. EDF releases documentation on projects, such as these EIA and SIA, which are required to be published on prefectural sites; the documentation also include the opinions of the French Environmental Authority or the investigating commissioner to be submitted to debate or a public inquiry where appropriate." Additionally the company says that "Industrial projects are subject to a risk analysis within the scope of application of the duty of care, taking into account their nature, size, technical features and location. For this purpose, environmental and social impact assessments are based on the most demanding international standards (mostly IFC, WB, ADB (1))"</t>
  </si>
  <si>
    <t xml:space="preserve">The Company has a statement supporting a Just Transition as broadly defined. "The EDF group is aiming for carbon neutrality by 2050. This involves achieving virtually zero direct emissions, reducing indirect emissions as significantly as possible within the framework of national policies and offsetting residual emissions through negative-emission projects. [...] The Group is committed to contributing to the development of the industrial sectors needed for the energy transition (marine energies, offshore wind power, photovoltaics, batteries, hydrogen, etc.) or their revitalisation (nuclear) by redeploying the necessary skills, developing skills and setting up support, retraining and protection schemes for employees for a just transition." In addition, in its Human rights and fundamental freedoms document it states: "The EDF group is committed to developing renewable energies in France and worldwide, and to phasing out coal-fired electricity generation by 2030 in all its geographies."  Additionally the company publicly describes various policies and processes aimed at addressing worker displacement as a result of transition away from coal, and other related activities.  However, this indicator is seeking a timebound plan for a just transition completely out of non-renewable energy production. EDF's energy portfolio, while seeking to phase out coal, includes other fossil fuel generation, and  nuclear generation which in this rubric is not considered renewable energy, and there does not appear to a timebound plan to transition away from these sources completely. </t>
  </si>
  <si>
    <t>* Universal registration document 2020
2. 2020 URD:
https://www.edf.fr/sites/default/files/contrib/groupe-edf/espaces-dedies/espace-finance-en/financial-information/regulated-information/urd/edf-urd-annual-financial-report-2020-en.pdf
3. EDF Social Bond Framework- May, 19th, 2021
https://www.edf.fr/sites/default/files/contrib/groupe-edf/espaces-dedies/espace-finance-en/investors-analysts/bonds/social-bonds/edf-social-bond-framework-may-19-2021.pdf</t>
  </si>
  <si>
    <t>no evidence related to this requirement</t>
  </si>
  <si>
    <t>"All EDF group employees shall decline any bribe or other advantage offered in the hope of influencing a business decision, and any facilitating payments. Breach of any of these rules may result in disciplinary sanctions."</t>
  </si>
  <si>
    <t>According its Universal Registration document 2020: "Under the Group Purchasing policy, as updated in 2019, its suppliers are required to comply with the Group’s values and all contracts must include environmental, social and human rights clauses. Suppliers may not take part in any tendering procedures unless they have signed a compliance undertaking, relating to bribery and corruption, money laundering, terrorist financing and conflicts of interest. The “Sustainable Development Charter between EDF and its suppliers”  forms one of the contract documents making up each contract and is binding on all suppliers and their own value chain."</t>
  </si>
  <si>
    <t>The company reports that in 2020 there were 39 total reports on its internal whistleblower system, broken down by category: fraud (7), harassment or discrimination (19), and Other (13). Among the sub-categories listed under other, corruption and conflicts of interests were named as potential themes for items in this category (human rights as well), but it does not make clear whether or the disclosed reports involved those specific themes.</t>
  </si>
  <si>
    <t>*ESG Indicators 2020; Universal registration document 2020</t>
  </si>
  <si>
    <r>
      <rPr>
        <b/>
        <u/>
        <sz val="11"/>
        <color theme="1"/>
        <rFont val="Calibri"/>
        <family val="2"/>
        <scheme val="minor"/>
      </rPr>
      <t>and</t>
    </r>
    <r>
      <rPr>
        <sz val="11"/>
        <color theme="1"/>
        <rFont val="Calibri"/>
        <family val="2"/>
        <scheme val="minor"/>
      </rPr>
      <t xml:space="preserve"> the Company includes this disclosure as a precondition requirement for conducting business with all relevant suppliers, contractors, subcontractors, and other business relationships involved in renewable energy operations.</t>
    </r>
  </si>
  <si>
    <t>The Company implemented different training programs, such as: "e-learning course on the prevention of sexism, available on e-Campus for all Group employees in France;[…] Workplace Equality Game, [...]  a learning experience on workplace equality for managers, inspired by escape games. It supplements a digital training tool called “Vivre ensemble la diversité ” (experiencing diversity together) available to all employees and managers, designed as a serious game, which trains teams on potential bias and the potential impacts of stereotypes in their decision-making and inter-professional relations (including issues of everyday sexism and gender-based discrimination)." However, it is not clear whether the training is mandatory.</t>
  </si>
  <si>
    <r>
      <rPr>
        <b/>
        <u/>
        <sz val="11"/>
        <color theme="1"/>
        <rFont val="Calibri"/>
        <family val="2"/>
        <scheme val="minor"/>
      </rPr>
      <t>and</t>
    </r>
    <r>
      <rPr>
        <sz val="11"/>
        <color theme="1"/>
        <rFont val="Calibri"/>
        <family val="2"/>
        <scheme val="minor"/>
      </rPr>
      <t xml:space="preserve"> the Company incentivizes its suppliers to do the same by providing materials and access to relevant resources for those who will be conducting trainings.</t>
    </r>
  </si>
  <si>
    <t>The Company reports in its Universal registration document: "In keeping with its responsibility to promote equality, respect for diversity and inclusive values, the EDF group is committed to developing concrete action to promote equality in the workplace [...] [Including the following actions and targets:] the adoption of the Ambition Mixit  (destination diversity) plan, mainly designed to increase the number of women sitting on Management Committees and the number of female executives in the Group. By the end of 2020, 25.8% of the Group’s employees were women and 28.7% of Management Committee members were women (target of 28% by 2023); [...] 28% of Management Committee members should be women by 2023 (Group wide); 28% of executives and future executives should be women by 2030, increased to 30% in 2021; 40% of directors appointed by EDF to the boards of directors of Group companies should be women by 2023." See also content from the company referenced for Indicator H.3</t>
  </si>
  <si>
    <t>The Company reports on its gender balance index: percentage of women sitting on Management Committees (28,7% in 2020), and other indicators such as the Percentage of women at managerial level (36,1% in 2020). See also content from the company referenced for Indicator H.3</t>
  </si>
  <si>
    <t>See Above.</t>
  </si>
  <si>
    <t xml:space="preserve">Assessment </t>
  </si>
  <si>
    <t xml:space="preserve">Scoring Explanation </t>
  </si>
  <si>
    <t xml:space="preserve">Links Referenced/Source </t>
  </si>
  <si>
    <t xml:space="preserve">2021 Score </t>
  </si>
  <si>
    <t xml:space="preserve">The Company indicates that ´EDP respects and undertakes to promote Human Rights internally, in its suppliers, customers and the communities where it operates, namely in indigenous communities´. </t>
  </si>
  <si>
    <t>2020 Code of Ethics; HLR Policy
https://www.edp.com/sites/default/files/2021-09/DHL_report2020_site.pdf</t>
  </si>
  <si>
    <t xml:space="preserve">According to the company's  2020 Annual Report: ´We have also demonstrated a clear commitment to the 10 principles of the United Nations Global Compact, in line with best practices in areas such as human rights, labor and the environment´. Also, it indicates in its webpage that ´ EDP joined the Global Compact Initiative in 2004 and reports annually on its practice and progress in this area´. </t>
  </si>
  <si>
    <t>Commitment to Society, 2020 Annual Report; HLR Policy</t>
  </si>
  <si>
    <t>The Company has adopted the following commitment: ´To respect the Human Rights Universal Declaration´.</t>
  </si>
  <si>
    <t>Declaration of respect for Human and Labor Rights; HLR Policy</t>
  </si>
  <si>
    <t>The Company has adopted the following commitment: ´To respect (…) the Guiding Principles for Business and Human Rights – Ruggie framework´.</t>
  </si>
  <si>
    <t>It indicates that ´To substantiate EDP Group's Human and Labor Rights Policy, and in application of the UN Human Rights Council's Guiding Principles for Business and Human Rights (…), EDP has adopted (…) the following commitments: (…) To respect the (…) the International Labor Organization conventions´.</t>
  </si>
  <si>
    <t>In its Supplier Code of Conduct, the Company expects suppliers to commit to: ´Respect freedom of association and the collective bargaining of their workers, (…) Ensure and promote the respect for free labor (…) refusing to use and be complicit with forced labor, (…) Prevent any form of child labor, (…) Respect diversity, promoting equality and non-discrimination´.</t>
  </si>
  <si>
    <t>Supplier Code of Conduct; HLR Policy</t>
  </si>
  <si>
    <t>The Company indicates its commitment to ´Not to employ child or forced labor, (…) To respect freedom of trade union association and recognize the right to collective bargaining, (…) To settle down their labor policies and procedures in order to prevent any unjustified discrimination. In addition, it also state that it recognises the right to collective bargaining´.</t>
  </si>
  <si>
    <t>In its HLR Policy on p. 34, the Company explicitly mentions the ILO conventions that commit it to respecting the ILO conventions on labour standards on working hours.</t>
  </si>
  <si>
    <t>In its HLR Policy (p. 35) and Supplier Code of Conduct, the company extends its HLR commitments on working hours to its suppliers. In particular, it expects its suppliers to commit to: ´Ensure compliance with current labor legislation and collective labor agreements, when applicable, regarding the maximum normal and supplementary working hours, as well as the rest periods and rest days´ and to ´Comply with national legislation and international standards in force on workplace safety and health, as well as the EDP Safety Policy and the specific certifications required´, as well as to ´Respect internationally accepted corporate principles, values and best practices in matters concerning (…) workplace safety and health´. However, it is not clear if, under current commitments, all suppliers' workers would be covered by international standards on working hours (no more of 48 hours per week as regular working hours) in places where there is no collective bargaining in place, nor stricter labor legislation and if the health and safety expectation is according to the ILO conventions.</t>
  </si>
  <si>
    <t>It indicates that ´When creating a Stakeholder Relations Policy, the EDP Group is also adopting a value creation approach for the various Stakeholders of the geographical areas in which it operates. We seek to achieve this through four major Guiding Commitments: Understand, Communicate, Trust and Collaborate. These commitments embody a Policy that seeks to go beyond mere compliance with the formal requirements of the law in order to contribute to effective and genuine involvement of the Group's different Stakeholders´. According to its Stakeholder categorization model, local communities are included.</t>
  </si>
  <si>
    <t>HLR Policy; Stakeholder Relationship Policy; Involve Stakeholders_Management Approach; Involve Stakeholders_who they are</t>
  </si>
  <si>
    <t xml:space="preserve">In its HLR policy, (p.35), the company states in its Human and Labor Rights policy that it 'Engage constructively with its stakeholders, especially those affected or likely to be affected by its activities, incorporating their views and concerns within business decisions and the development of its approach to human and labor rights
</t>
  </si>
  <si>
    <t>In its HLR Policy (p. 35), the company indicates that it undertakes ´To maintain a Human and Labor Rights Monitoring Program to identify risks and define actions in order to avoid, minimize or repair any negative impacts arising from its business and activities´. In addition, the company explicitly mentions that it will seek to 'Avoid adverse impacts that may arise from business operations or relationships, ensuring remediation in the event of their occurrence and undertaking not to retaliate against accusations, and cooperating in initiatives that promote access to remediation through legitimate judicial or non-judicial mechanisms'</t>
  </si>
  <si>
    <t>Declaration of respect for Human and Labor Rights</t>
  </si>
  <si>
    <t>In its HLR policy (p. 35), the company states that it will 'Work with its partners and suppliers to mitigate adverse impacts that are directly linked to its operations, products or services through its own mechanisms or through cooperation in the development of third-party non-judicial solutions.'</t>
  </si>
  <si>
    <t>In its HLR policy (p.35) the company explicitly mentions that it will seek to 'Avoid adverse impacts that may arise from business operations or relationships, ensuring remediation in the event of their occurrence and undertaking not to retaliate against accusations, and cooperating in initiatives that promote access to remediation through legitimate judicial or non-judicial mechanisms."</t>
  </si>
  <si>
    <t xml:space="preserve"> In its HLR Policy and Human Rights Report, the company says that "to ensure effective  management of respect for Human and Labor Rights established in this HLR
 Policy, the EDP Group: a) Establishes the Human Rights Working Committee, chaired by a director
 of the EBD, managed by the corporate director responsible for Human and Labor Rights, and made up of the corporate directors with assigned  responsibilities in the area of this policy, that is, ethics,  sustainability, compliance, legal, auditing, management and labor 
relations, procurement and supplier management, prevention and safety, 
risk, and stakeholder management.
b) Assigns a corporate senior director to the strategic and operational  management of HLRP implementation, that assumes direct responsibility to  the EBD.
Also, section 1.4 in the HLR report, starting on page 24, outlines governance of HR programs within EDP, which is also instructive for this section.</t>
  </si>
  <si>
    <t>2018 Sustainability Report; HLR Policy</t>
  </si>
  <si>
    <t>In its Human Rights Report and HLR Policy (art. 9) It indicates that ´Respect for human and labour rights is guaranteed not only by the management procedures associated with decision making, but through the policies, channels for consultation and complaints, as well as by the organizational model that includes ethical, compliance and auditing structures´. In addition, it is human and labor rights report, the company states that: 'To ensure effective management of respect for Human and Labor Rights established in this HLR Policy, the EDP Group:
a) Establishes the Human Rights Working Committee, chaired by a director of the EBD, managed by the corporate director responsible for Human and Labor Rights, and made up of the corporate directors with assigned responsibilities in the area of this policy, that is, ethics, 
sustainability, compliance, legal, auditing, management and labor relations, procurement and supplier management, prevention and safety, risk, and stakeholder management.
b) Assigns a corporate senior director to the strategic and operational management of HLRP implementation, that assumes direct responsibility to the EBD.'</t>
  </si>
  <si>
    <t>2020 Sustainability Report; Human Rights Report and HLR Policy</t>
  </si>
  <si>
    <t>The Company discloses how its Supplier Relationship Management (SRM) system functions, and provides more detail about suppliers and their HRDD commitments. However, it is not clear from these sources how day-to-day responsibility for managing human rights issues specifically within its supply chain is allocated. Articles 9 and 10 of the HLR policy don't adequately reference supply chains; Article 11 does more generally but does not provide an adequate degree of specificity.</t>
  </si>
  <si>
    <t>Sustainability in the Supply Chain: Human Rights Report: HLR Policy</t>
  </si>
  <si>
    <t>The company indicates, in its 2020 Sustainability Report, that ´Given the diversity of operational realities, the analysis of risks related to the respect for human and labour rights is carried out through an assessment of country risk, local risk and the specific risk of each activity in view of the nature of the project. (…) In the area of new investments and infrastructure, the main risks are related to guaranteeing the rights of local communities. From the outset, property rights, which are typically rights of use not incorporated in full ownership, such as the situation of indigenous territories, fishing or hunting areas, landscape rights, in these cases, the building right authorized by public authorities can be substantially challenged by communities. Likewise, the installation or alteration of an infrastructure can have effects on the local social dynamics or on ecosystems. For these reasons, the EDP group normally carries out socio-environmental impact studies´. In its 2020 Human and Labor Rights presentation, it discloses its DUE Diligence model.</t>
  </si>
  <si>
    <t>2020 Sustainability Report; Human Rights Report</t>
  </si>
  <si>
    <t>It indicates that ´EDP Group studies and monitors the country and sector risk impacts of its supply chain. Through input-output methodologies, it is possible to estimate the probability of events with a negative impact and adjust due diligence procedures to suppliers´.</t>
  </si>
  <si>
    <t>2020 Human and Labor Rights</t>
  </si>
  <si>
    <t>A full description of its Due Diligence process, based on the Ruggie methodology, is described in a flowchart, found in the document 2020 Human and Labor Rights. It is ongoing and it applies to ´Own activities or linked to its operations, products or services´, in consultation with stakeholders and ´Human rights expertise´. Also, it is stated, in its 2020 Sustainability Report, that ´Given the diversity of operational realities, the analysis of risks related to the respect for human and labour rights is carried out through an assessment of country risk, local risk and the specific risk of each activity in view of the nature of the project.</t>
  </si>
  <si>
    <t>2020 Human and Labor Rights, 2020 Sustainability Report</t>
  </si>
  <si>
    <t>The company indicates that ´In the area of new investments and infrastructure, the main risks are related to guaranteeing the rights of local communities. From the outset, property rights, which are typically rights of use not incorporated in full ownership, such as the situation of indigenous territories, fishing or hunting areas, landscape rights, in these cases, the building right authorized by public authorities can be substantially challenged by communities. Likewise, the installation or alteration of an infrastructure can have effects on the local social dynamics or on ecosystems. For these reasons, the EDP group normally carries out socio-environmental impact studies´.</t>
  </si>
  <si>
    <t>2020 Sustainability Report</t>
  </si>
  <si>
    <t>The company indicates that ´Given the diversity of operational realities, the analysis of risks related to the respect for human and labour rights is carried out through an assessment of country risk, local risk and the specific risk of each activity in view of the nature of the project (…) In the area of new investments and infrastructure, the main risks are related to guaranteeing the rights of local communities. From the outset, property rights, which are typically rights of use not incorporated in full ownership, such as the situation of indigenous territories, fishing or hunting areas, landscape rights, in these cases, the building right authorized by public authorities can be substantially challenged by communities. Likewise, the installation or alteration of an infrastructure can have effects on the local social dynamics or on ecosystems. For these reasons, the EDP group normally carries out socio-environmental impact studies´.</t>
  </si>
  <si>
    <t>The company has disclosed the results of equivalent assessments, including in the referenced document here (2018 Sustainability Report)</t>
  </si>
  <si>
    <t>2018 Sustainability Report</t>
  </si>
  <si>
    <t>In a flowchart offered in the indicated source, the company indicates that ´Where business enterprises identify that they have caused or contributed to adverse impacts, they should provide for or cooperate in their remediation through legitimate processes´. It then discloses the different steps of its ´Action Plan´ process. This description meets a minimum standard for this indicator. However, with this specific example, it's not clear what the company actually has done to remedy impacts. Corrective actions are summarized by category (Disciplinary Action; Training; Compensation, etc.). One case example is given, but it was an action that came about as a part of a judiciary process, not from the company's own due diligence. To keep this score in the future, more detail/concrete proactive remedy from the company is important.</t>
  </si>
  <si>
    <t>The company flowchart reference in the above indicator (HLR Report, p.20-23). It's clear that suppliers are named in this process, but less clear based on the publicly available content how the global system above actually applies to suppliers when it comes to the specific matter of actions taken to prevent or mitigate human rights risks found with suppliers by the parent/operating company. In other words, a flow chart shows a sequences of events, but doesn't necessarily constitute a coherent action plan founded on a risk assessment that includes supplier risk and delegates action to the supplier and parent company as necessary.</t>
  </si>
  <si>
    <t xml:space="preserve">See also above. The company's current content is informative but abstract and does not provide a specific, concrete example, which would help better understand what the company's action plan to deal with HR risks in its supply chain looks like in practice. </t>
  </si>
  <si>
    <t>The same flowchart listed as a data source for the indicator just above also outlines the company's tracking process, which includes: ´Track qualitative and quantitative indicators´.</t>
  </si>
  <si>
    <t xml:space="preserve">Example of lessons learned - See referenced document, page 17. </t>
  </si>
  <si>
    <t>2018 Assessment Report on the Potential Impacts of Respecting HLRs</t>
  </si>
  <si>
    <t>The referenced sources offer examples of how the company communicates externally about its human rights impacts and how effective it has been in addressing those impacts. See linked document.</t>
  </si>
  <si>
    <t>There is a description of communications covering human rights impacts involving the Company's supply chain. See pg. 21 of referenced document.</t>
  </si>
  <si>
    <t>The company offers one example of how it has responded to HR concerns raised by effective stakeholders in the referenced source, regarding a hydroelectric facility in Brazil, that ´It is important to point out that during the construction period of the hydroelectric facility, there were local protests and Public Civil Actions were brought against the São Manoel HPP. These actions are ongoing without involving any restriction on the regular operation of the power station. The EDP group reasserts that all the social and environmental requirements laid down in the Installation and Operating Licences that have been or are being carried out by the Company are in accordance with the provisions of the approved Environmental Programmes and are being monitored by the bodies involved in the licensing process - namely FUNAI, the National Historical and Artistic Heritage Institute (IPHAN), the Ministry of Health, the Chico Mendes Institute and IBAMA´.</t>
  </si>
  <si>
    <t>The company has published via several subsidiaries examples of its engagement process with stakeholders for various projects. Some of these provide meaningful examples of how the company has attempt to address the issues within this indicator. However, this particular indicator is looking for evidence of a comprehensive communication strategy for stakeholders, within and across projects.</t>
  </si>
  <si>
    <t>https://dieppe-le-treport.eoliennes-mer.fr/le-dialogue-autour-du-projet/les-actions-de-concertation-et-d-informations/
https://www.saomanoelenergi
a.com.br/en/environment/envi
ronmental-programs#progsocioeconomic-environment
nationrisewindfarm.com/</t>
  </si>
  <si>
    <t>It indicates that ´A Code of Ethics channel is available for the communication of any breach of the Code related to the matters of human rights.'</t>
  </si>
  <si>
    <t>Respect human and labor rights - HR</t>
  </si>
  <si>
    <t xml:space="preserve">Regarding the management of the channel, it indicates that in 2020: ´Of the total queries received, 147 were referred to the Ethics Committee´. The main complaints were related to ´"Negligence and Disrespect" which represented in 2020, 70% of the total queries analysed by the Ethics Committee´. There were zero reported cases of environment and social responsibility complaints. </t>
  </si>
  <si>
    <t xml:space="preserve">The company's website which hosts its grievance mechanism is accessible in three major languages,  - English, Portuguese, and Spanish. The company claims it covers 99.9% of the portfolio through these three languages. EDP also names several other websites offering ethical challenges in its human rights and labor report, page 36. However, several of those links redirect back to EDP and EDPR's pages, so they aren't truly independent channels. the URL for one channel managed by a 3rd party for Brazil doesn't seem to work. EDP has operations in Vietnam, China, Poland, Hungary, Romania, Greece - all places where these 3 languages are not primary languages for most people. The standard for this indicator is to have viable grievance mechanisms available in the dominant language group of a country where the company has operations in, or in a language that is widely accepted as a 2nd language for many residents. </t>
  </si>
  <si>
    <t>Contact the Ethics Ombudsperson</t>
  </si>
  <si>
    <t>It indicates that ´A Code of Ethics channel is available for the communication of any breach of the Code related to the matters of human rights, including those that may occur in the supply chain´.</t>
  </si>
  <si>
    <r>
      <t xml:space="preserve">The Company indicates that it has one or more </t>
    </r>
    <r>
      <rPr>
        <b/>
        <sz val="11"/>
        <color theme="1"/>
        <rFont val="Calibri"/>
      </rPr>
      <t>channel(s)/mechanism(s),</t>
    </r>
    <r>
      <rPr>
        <sz val="11"/>
        <color theme="1"/>
        <rFont val="Calibri"/>
      </rPr>
      <t xml:space="preserve"> or participates in a shared mechanism, </t>
    </r>
    <r>
      <rPr>
        <b/>
        <sz val="11"/>
        <color theme="1"/>
        <rFont val="Calibri"/>
      </rPr>
      <t xml:space="preserve">accessible to all external individuals and communities </t>
    </r>
    <r>
      <rPr>
        <sz val="11"/>
        <color theme="1"/>
        <rFont val="Calibri"/>
      </rPr>
      <t>who may be adversely impacted by the Company (or individuals or organisations acting on their behalf or who are otherwise in a position to be aware of adverse impacts) to raise complaints or concerns, including about human rights issues related to the Company, particularly in high risk locations.</t>
    </r>
  </si>
  <si>
    <t>It indicates in its Human Rights webpage that ´A Code of Ethics channel is available for the communication of any breach of the Code related to the matters of human rights, including those that may occur in the supply chain´. Also, according to its webpage Contact the Ethics Ombudsperson, ´EDP makes this channel available to all its employees, customers, suppliers or other stakeholders, to report bad practices and/or doubts of ethical nature´. Finally, in the 2020 Sustainability Report of it the Company´s branches, EDP Renewable, it is stated that: ´EDPR considers the local communities near its operations as its clients and makes different complaint channels available to them, among which is the Ethics Channel´. The channel is available online.</t>
  </si>
  <si>
    <t>Respect human and labor rights – HR, Contact the Ethics Ombudsperson, 2020 Sustainability Report (EDPR)</t>
  </si>
  <si>
    <t>As it was mentioned above, according to its webpage Contact the Ethics Ombudsperson, ´EDP makes this channel available to all its employees, customers, suppliers or other stakeholders´. The channel is available online. However, the same language gaps above apply.</t>
  </si>
  <si>
    <t xml:space="preserve">As it was mentioned above, according to its webpage Contact the Ethics Ombudsperson, ´EDP makes this channel available to all its employees, customers, suppliers or other stakeholders´. The channel is available online. The contact form requests the complainant to identify which EDP company/division is relevant to their complaint. There is no selection for "EDP Supplier" or the equivalent. This could be confusing/discouraging for an external stakeholder lodging a complaint against an actor within EDP's supply chain. Some simple field changes could help clarify for such an instance. </t>
  </si>
  <si>
    <t xml:space="preserve">It indicates that ´The construction (…) of the São Manoel Hydroelectric Power Station, (…) exposed EDP to the impacts arising from interference in the territories historically occupied by the Kayabi, Munduruku and Apiaká ethnic groups. In order to mitigate the negative impacts. (…) EDP has developed long-term programmes for the territorial and socioeconomic enhancement of these communities (…) acting in full accordance with the legislation and standards of protection of indigenous rights, implementing all the programmes, projects and commitments with proactivity, dialogue and diligence´. </t>
  </si>
  <si>
    <t>not met/unnecessary</t>
  </si>
  <si>
    <t>According to its 2020 Sustainability Report, ´Guided by the Stakeholders Relationship Policy, the EDP Group carries out its activity with respect for the interests and rights of local communities. This policy defines the decision-making principles and methodologies for assessing the impacts of new infrastructure projects, monitors the impacts arising from their current operation and guides the procedures to be applied in cases of their closure´. However, no further description found of the approach it would take to provide or enable timely remedy for victims.</t>
  </si>
  <si>
    <t>The company claims its HLR policy (p. 35) addresses this indicator. However, in our analysis this section describes a general commitment by the company to make changes to their processes in light of impacts they've contributed to. But it does not actually report on any particular changes made as a result of impacts they identified. In this same report, there are some broad allusions to changes the company made in response to 'incidents' but they sound more like examples of actions taken, rather than examples of systems changed after incidents occurred.</t>
  </si>
  <si>
    <t>HLR Policy</t>
  </si>
  <si>
    <t xml:space="preserve">See above. The referenced section from the HLR is more applicable to this sub indicator, but still doesn't seem to meet it. This sub-indicator asks companies to either give a specific example of how they changed policy and practice to prevent an impact that has occurred from happening again, or, to describe how they would go about determining what policies/practices would be changed if an event occurred. The content shared from this source doesn't appear to clearly reflect a change in policy based on a lesson learned from previous instances. </t>
  </si>
  <si>
    <t xml:space="preserve">No evidence available for this requirement. This sub-indicator looks for the company to publicly share information stemming from an evaluation on the effectiveness of its grievance channel(s). That evaluation can be done by a 3rd party, but an internal evaluation can also suffice provide enough detail or data is given to give outside observers some indication of the quality of the evaluation. </t>
  </si>
  <si>
    <t>The Company commits to ´maintain a close relationship with the communities in the regions in which it operates, by establishing regular, open and truthful dialogue, seeking to meet their needs, while respecting their cultural identity and aiming to contribute to the improvement of the living conditions of the local populations, recognizing the rights of ethnic minorities and of indigenous peoples´. Additionally, the company's recent HLR policy explicitly references respect for the UN DRIP and ILO Convention 169.</t>
  </si>
  <si>
    <t>In its HLR Policy (p. 34), the Company acknowledges respect to cultural identity among its Human Rights commitments,  and makes reference to ILO 169, but there is no explicit reference from the company that commits to respecting: right to customary, ancestral, and collective lands, territories, and resources; right to self-determination; right to livelihood; and right to free, prior and informed consent (including the right to reject to projects or major project updates). The conventions and standards the company has committed do include provisions that name some of these rights or similar concepts, but those standards are not inclusive of all of these stand-alone rights.</t>
  </si>
  <si>
    <r>
      <t xml:space="preserve">The Company meets </t>
    </r>
    <r>
      <rPr>
        <b/>
        <sz val="11"/>
        <color theme="1"/>
        <rFont val="Calibri"/>
      </rPr>
      <t>EITHER</t>
    </r>
    <r>
      <rPr>
        <sz val="11"/>
        <color theme="1"/>
        <rFont val="Calibri"/>
      </rPr>
      <t xml:space="preserve"> criteria in SCORE 1 </t>
    </r>
  </si>
  <si>
    <t>See above. A commitment to UNDRIP and/or ILO 169, while a good starting point doesn't inherently mean a company is committed to or capable of understanding indigenous peoples and communities' identities - particularly in fraught contexts (where such identity may be contested). Similarly, what constitutes a community's ties to land is different in different scenarios. The company needs a process to determine those ties. In other words, the commitment to international standards is a starting point, a policy commitment, but it must be followed by a process to address this specific aspect of engagement with indigenous peoples.</t>
  </si>
  <si>
    <t xml:space="preserve">In various sources from the company, It indicates that ´EDP creates a positive impact on society by valuing not only its employees and partners, but also the communities in which it operates, through respecting their sensitivities and cultures´. Also in its Human and Labor Rights Report, the company describes local communities as stakeholders and implicitly recognises them as having rights, but it does not explicitly mention  respecting the rights of all communities, as laid out in this indicator. Explicit recognition of community rights is important. Commitments should not generalise (communities where we operate) but recognize that in certain circumstances, impacted communities are uniquely vulnerable to HR risks and need explicit recognition. For example, communities made up of ethnic minorities; communities that are landless and are not formally recognized by the state; refugee settlements, etc. </t>
  </si>
  <si>
    <t>2020 Human and Labor Rights Policy; Stakeholders Policy; HLR Report (p. 37 and p. 34)</t>
  </si>
  <si>
    <t>The company states in its HLR Report (p6, 8) that it had no negative impacts on local communities. That is good, but that is not what this sub indicator seeks to measure. The sub-indicator (and its alternative below) seeks evidence of a comprehensive approach the company uses in its engagement, specifically with local communities. In that vein, in the companies Code of Ethics report, It indicates that ´EDP creates a positive impact on society by valuing (…) the communities in which it operates, through respecting their sensitivities and cultures. The promotion of sustainable development in the regions where we are present and with the communities with whom we interact is one of the pillars on which our business strategy and our reputation are based. We have developed a culture of corporate citizenship and involvement with society through cultural initiatives, such as promoting access to culture and art and protecting cultural heritage, but also socially, such as promoting social inclusion and the adoption of sustainable lifestyles´. However, it is not clear it regularly publishes information on the implementation of a policy to respect the rights of all communities that includes a description of how affected communities were identified, how consultations took place, if and how traditionally marginalized groups were included, evidence of if, how, and when free, prior and informed consent for projects was achieved, and what happened when it was not.</t>
  </si>
  <si>
    <t>2020 Code of Ethics; HLR Report 2020</t>
  </si>
  <si>
    <t>See above. The stakeholder policy the company has laid out has thoughtful and thorough procedural content, but it is not clear from its description how that policy would be used in a specific scenario where the impacted stakeholder is a local community (as understood by this indicator), and exactly how communities were identified, consulted with, and included. The content on stakeholder engagement ideally would be populated with more examples of how the people being impacted were involved, not just the company's overall thought process</t>
  </si>
  <si>
    <t>Stakeholder Relationship Policy</t>
  </si>
  <si>
    <t>It its HLR policy, as well as its code of ethics and stakeholder policy, the company has language that clearly obligates its suppliers to adhere to a core set of HLR commitments made by the company itself (though there are exceptions). Specifically, in page 25 of the HLR Report, the company says its contracts with a suppliers contain a contractual clause obliging them to abide by the company's HLR policy. additionally, on page 28 they say "The EDP Group has excellent control  over its suppliers and first tier contractors, in fact all critical  suppliers representing -90% of purchases volume are selected and evaluated against human and labor rights." On page 41 of the HLR, excerpted from its code of conduct, the company says, "2.3.2 Ensure that suppliers comply with health and safety  standards and practices, environmental rules, labor law and Human Rights." And, the supplier code of conduct excerpts on pages 46-47 also contain relevant language here. All of these are general commitments. In this instance, since the company does not have an explicit policy community on respecting communities rights as defined by this indicator, it is not applicable (though it would likely be if the company did have a such a policy).</t>
  </si>
  <si>
    <t>Stakeholder Policy; Code of Ethics, HLR Policy/Report.</t>
  </si>
  <si>
    <t>Company reports in our consultation that its policies are published in Portuguese, Spanish and English. As above, to receive credit for this indicator, company must ensure relevant content is accessible in dominant languages in all countries where it operates; EDP operates in several countries where these languages would not be sufficient.</t>
  </si>
  <si>
    <t>No evidence found for this requirement. this indicator seeks evidence that the company has standard policy applied in multiple areas of operation to identify benefit and/or ownership sharing options. The key elements of this policy should ideally elements where communities can elect to receive direct economic benefit from the project (which could include equity stakes), and where the community, likely through a governance procedure, has a right to decide how and whether they benefit from a project and how those benefits are decided upon and disbursed. Our key findings report for 2021 includes a short discussion on this with further resources.</t>
  </si>
  <si>
    <t>No evidence found for this requirement.</t>
  </si>
  <si>
    <t xml:space="preserve">The company indicates that: ´property rights, which are typically rights of use not incorporated in full ownership, such as the situation of indigenous territories, fishing or hunting areas, landscape rights, in these cases, the building right authorized by public authorities can be substantially challenged by communities. (…) For these reasons, the EDP group normally carries out socio-environmental impact studies and opens communication channels in order to guarantee the correct management of projects, including consulting fully with interested parties as established in the Stakeholder Relationship Policy´. The company in consultation claims that the issue of land tenure is identified in its HR risk assessment, but the company has determined it as a non-material risk (though by our read that same assessment identifies tenure as a medium to hi risk issues. The company's commitments on UNDRIP and ILO are important first step, but those standards and this standard are not exact equivalents, and cannot be transposed. Overall, no policy found committing it to respecting land rights of legitimate tenure rights holders as set out in the UN Voluntary Guidelines on the Responsible Governance of Tenure of Land, Fisheries and Forests, including where land titles are not formally recorded. </t>
  </si>
  <si>
    <t>2020 Sustainability Report; HLR Report</t>
  </si>
  <si>
    <t xml:space="preserve">See above. </t>
  </si>
  <si>
    <t>Although the Company acknowledges that ´companies involved in land-intensive renewable energy projects, such as wind and solar farms, face exposure to risks of association with land rights violations´, no policy was found to identify legitimate tenure rights holders, with particular attention to vulnerable tenure rights holders, when acquiring, leasing or making other arrangements to use (or restrict the use of) land in its own operations. The company's policies found in its HLR Policy (art 6 and 8) are relevant but are not specific and actionable enough to earn credit here.</t>
  </si>
  <si>
    <t>See above.</t>
  </si>
  <si>
    <t xml:space="preserve">The company said in consultation it doesn't explicitly reference IFC PS 5, and claims risks associated with relocation are non-material. The Centre believes that given land rights and indigenous rights are ongoing, salient HR risks within the renewable energy sector as a whole, and particularly for companies operating in areas where these risks pre-exist, and/or are active in sectors with a history of conflict on these issues (e.g. hydro), that companies should have a standing policy, whether or not such risk is currently identified as material or not. Additionally, page 17 of the  company's HLR reports names resettlement as a potential high risk associated with hydro plants. Even if this assessment does not indicate an 'active incident' involving this risk, the company has identified it is a potential risk now or in the future. Having a policy now would help prepare the company for it should it become salient for them. 
</t>
  </si>
  <si>
    <t>HLR Report 2020</t>
  </si>
  <si>
    <t>It acknowledges that ´Based on the 22 company allegations recorded by the Business &amp; Human Rights Resource Centre, companies involved in wind energy projects are particularly at risk for abuses of: indigenous peoples’ rights, including lacking free, prior, and informed consent (FPIC), and causing or contributing to displacement and loss of livelihoods; causing or contributing to violence, intimidation, and threats up to and including death threats´. However, no commitment was found obliging the company to not relocate or displace affected communities without obtaining free, prior, and informed consent (FPIC) and providing just and fair compensation, as agreed during the FPIC and resettlement process with relevant stakeholders.</t>
  </si>
  <si>
    <t xml:space="preserve">The company's HLR policy (p. 36, art. 4) refers to the company's expectation that contractors must do conflict mineral due diligence (covered in another indicator below) and for security contractors to be certified. Exposure to conflict minerals in the supply chain is not equivalent to risks posed by operations in high risk areas. Additionally, saying the security contractors must be certified does not by definition mean the company has a commitment on this issue or policy that addresses it. EDP claims not to have operations in conflict areas. It's understandable why the company would feel it does not need a commitment here if that's the case. But conflict or high risk areas could become part of their footprint, and arguably there regions within their existing countries that might qualify (Colombia being one example). A UN Working Group comment on operations in conflict (https://undocs.org/en/A/75/212. The more relevant section is D, para. 41 onwards) explains why operations or exposure to these areas present unique risks that must be dealt with in ways that are additive to traditional HRDD frameworks. 
</t>
  </si>
  <si>
    <t>The company claims this issue is addressed in its annual report, but our researcher could not find content that clearly and comprehensively gave enough evidence for this indicator.</t>
  </si>
  <si>
    <t xml:space="preserve">See above. We were unable to find text in the referenced source that clearly communicated this declaration. </t>
  </si>
  <si>
    <t xml:space="preserve">The company's HLR policy (p. 36 art 11-e) certification for contractors providing security is mandatory. The company has also said in our consultation that they have no direct activity on this topic, and if needed, it (security?) will be provided by suppliers. These assertions are a bit confusing. If the company needs security services, and receives those services from suppliers, then it is logical to apply this indicator to that scenario, namely, that the company should have a policy of conducting risk assessments with regard to its use of such forces and how that assessments aligns with human rights concerns. Saying that security providers must be certified does not convey that information - which certification do they receive? Is it more than one? Do any of those certification programs require security services to conduct human rights risk assessments? More detail on how such certifications add up to the elements of this indicator would be needed. </t>
  </si>
  <si>
    <t>see above. No concrete evidence found for this requirement.</t>
  </si>
  <si>
    <t>The company has provided content that address the alternative criterion for this sub-indicator. See below. EDP also claims it doesn't directly source minerals, except for coal, and as part of that aspect of its operations it works with the Bettercoal initiative to address standards, due diligence and reporting.</t>
  </si>
  <si>
    <t>In the company's HLR Policy (p. 36, art 11-e) the company requires its suppliers to adhere to the OECD Guidelines on Responsible Mineral Sourcing. Going forward, more information on how the company determines whether its suppliers are fully complying with the OECD Guidelines (for example, whether or not suppliers are producing their mandatory public reports on risk identification and mitigation) would be helpful.</t>
  </si>
  <si>
    <t>The company's involvement with better coal is relevant, insofar as our research suggests bettercoal's due diligence standards align with OECD Guidance on Responsible Mineral Sourcing. However, this indicator is more centrally focused on supply chains risks associated with minerals in the renewable sector. Additionally, our research was unable to find public documentation - either from EDP directly, or via the bettercoal site - that provides a public report on the company's risk identification and mitigation with respect to coal. The only place where this is documented is in the HLR report, where some general references are made to risks associated with sourcing from mines in Colombia impacting the Wayuu people - a good starting point, but not sufficient for this indicator.</t>
  </si>
  <si>
    <t>Bettercoal.org/resources/; HLR Report</t>
  </si>
  <si>
    <t>See above. The company does not report that there are no risks from minerals in its renewable energy supply chain, only its operations and there is no record that captures whether and how the company's suppliers reported that there were no conflict-minerals related risks in their operations or supply chain to report (as an alternative to reporting on their risk identification and mitigation if there was such risk).</t>
  </si>
  <si>
    <t xml:space="preserve">HLR Report. </t>
  </si>
  <si>
    <t>The company's HLR policy includes broad commitments to human rights, but this indicator looks for specific commitments re: non-retaliation towards human rights and environmental defenders. Like indigenous peoples, conflict zone, or marginalized peoples, there are heightened and unique human rights risks for defenders, which require specific policies and commitments to adequately address.</t>
  </si>
  <si>
    <t>See above. not sufficient evidence for this requirement.</t>
  </si>
  <si>
    <r>
      <rPr>
        <b/>
        <u/>
        <sz val="11"/>
        <color theme="1"/>
        <rFont val="Calibri"/>
      </rPr>
      <t xml:space="preserve"> and</t>
    </r>
    <r>
      <rPr>
        <sz val="11"/>
        <color theme="1"/>
        <rFont val="Calibri"/>
      </rPr>
      <t xml:space="preserve"> how it uses its leverage to mitigate these risks.</t>
    </r>
  </si>
  <si>
    <t>The Company indicates that there were 1.331 lost workdays in 2020, in total. The fatal frequency rate was 0.00 for the same time period.</t>
  </si>
  <si>
    <t>The company discloses stats on health and safety on an annual basis using the provider report. stats are broken by employees and service providers, by group and by country. Additionally, in the source referenced, the company states that,  "The efficacy of the safety policy and the ongoing improvement of the EDP Group in the area of Occupational Health and Safety must be achieved with the involvement of all management levels and the support and contribution of all employees, Contractors, suppliers and the other stakeholders. To this end, the EDP Group requires everyone to adopt practices in line
with the principles of this policy."</t>
  </si>
  <si>
    <t>https://www.edp.com/sites/default/files/2021-04/Relat%C3%B3rio%20Preven%C3%A7%C3%A3o%20e%20Seguran%C3%A7a%202020_EN.pdf</t>
  </si>
  <si>
    <t xml:space="preserve">The 2020 Occupational Health and Safety Report indicated: ´In the EDP Group, there were 132 occupational accidents for all EDP workers and Contractors, registering an increase of 19% compared to 2019, and consequently in the frequency index (Tf) (1.74 vs. 1.74, in 2019 accidents per million hours worked. (…) Accidents that occurred due to other types of falls (Lower level falls) are responsible for 28% of accidents with EDP employees, followed by incorrect movements or overstress, with 16%, electrical origin, with 8%, remaining 48% to other causes´.
Despite this reporting, our methodology here requires that a company receive a full point for Score 1 in order to be eligible to receive points for Score 2. </t>
  </si>
  <si>
    <t>2020 Occupational Health Safety Report</t>
  </si>
  <si>
    <t xml:space="preserve">In its HLR policy (p. 21/23) the company argues that suppliers must meet a 'pass/fail' test to be approved as suppliers, and if they don't pass, they are not considered. The test includes criteria regarding sustainability and health and safety.  This content is very close to meeting this indicator, but it's still not clear from what's described whether an evaluation of the suppliers health and safety statistics is part of the pass/fail test. Arguably a supplier's standing on health and safety could be evaluated via different metrics, which might not capture past performance as H&amp;S statistics might. If statistic review is a part of the test, adding that to this description would likely result in credit for this indicator. </t>
  </si>
  <si>
    <t>2020 Sustainability Report; HLR Policy</t>
  </si>
  <si>
    <t>In its HLR policy (p. 34) the company commits to the guarantee of payment of a minimum wage. However, this indicator seeks company commitments to a living wage; the two are not by definition the same. additionally, the company indicates that ´Commitment to the well-being of employees is essential for EDP, which embodies this through management policies that aim to provide high levels of satisfaction and professional fulfilment, particularly through ensuring fair wages (…). It respects the principles relating to the safeguarding of (…) fair wages´. However, no policy found committing it to pay all its employees a living wage. The Company is also expected to disclose how it calculates this wage, including if and how it engages relevant trade unions or equivalent worker bodies in the setting of the wage rate, and no evidence was found of that.</t>
  </si>
  <si>
    <t xml:space="preserve">2020 Code of Ethics; HLR Policy </t>
  </si>
  <si>
    <t>Suppliers are expected to ´Ensure adequate remuneration to workers, in accordance with current legislation and collective labor agreements, when applicable, which shall be paid on time, respecting the minimum wages established in each country, paying overtime and other compensation, social security contributions and taxes that are due´. However, no evidence found that it expects relevant suppliers, contractors, subcontractors, and other business relationships to pay all its employees a living wage (as required above). See also above.</t>
  </si>
  <si>
    <t>Although it varies by geographies, average pay ratio F/M is 1,05 for the entire group.</t>
  </si>
  <si>
    <t>The Company reports on salary ratio F/M by professional category: technicians, specialists, supervisors, senior management.</t>
  </si>
  <si>
    <t>The Company indicates that for its renewable branch (EDPR), it has implemented relevant measures to identify the impacts of its operations on biodiversity, including: Environmental impact assessments and/or risk mapping: ´During the development phase of any project of the Company, the potential environmental impacts are analysed in detail in the environmental impact studies of the projects and other specific environmental studies, always performed by professional external experts. These studies evaluate the possible impacts of the projects in factors such as fauna, flora, soil, air and water bodies, among others´ (2020 EDPR Sustainability Report). Also, according to its 2020 Sustainability Report, ´In 2020, investment in new projects was directed towards the creation of new wind farms and photovoltaic plants, as well as one-off projects to develop transmission lines. All projects included a prior assessment of socio- environmental impacts and appropriate management measures were taken in order to mitigate the impacts, even if isolated, that were identified´.  Content from the company's HLR Policy (p 35, art 11-b) is also relevant here.</t>
  </si>
  <si>
    <t>2020 EDPR Sustainability Report, 2020 Sustainability Report; HLR Policy</t>
  </si>
  <si>
    <t>See above. Meeting this sub-indicator is requirement for the following sub-indicators, but according to our methodology does not result in a half-point being awarded.</t>
  </si>
  <si>
    <t xml:space="preserve">AND the Company reports on its compliance with government-mandated remediation fund requirements </t>
  </si>
  <si>
    <t>This indicator seeks to determine what the company's record of compliance is with government mandated remediation fund requirements. The reason making this information public and accessible has arguable value is that it (as below) signals reliability to investors, and credibility with stakeholders. Companies don't always fully comply with such funding requirements; outstanding debts owed can linger for long periods of time, or be caught up in litigation. Some governments lack the law enforcement or regulatory capacity to enforce such measures. Voluntary reporting by companies will help signal credibility with key stakeholders and poor compliance raises questions that should be answered.</t>
  </si>
  <si>
    <t xml:space="preserve">This indicator seeks to measure whether or not a company has publicly communicated a plan and named the resources available to finance remediation or restoration needed as a result of the company's operations, particularly in situations where such financial planning/commitments are not mandated. The company has communicated to us in consultation (but not, so far as we know, publicly) that the steps they take as a part of project management and financing - e.g., project insurance, contractual commitments and stipulations - is the method they use to meet this requirement. These measures appear to be adequate to mee this requirement, but since they are not publicly communicated, this information is not applicable. Communicating this approach publicly (not necessarily the specific contractual language, policies, etc.) has value both to signal reliability to investors, and credibility to other stakeholders. A few simple lines,  "e.g., we take steps to ensure our company has the financial means to pay for any necessary remediation of impacts from our projects by (x,y,z)." could suffice. </t>
  </si>
  <si>
    <t>In its Environmental Policy, it indicates it 'makes specific commitments in order to protect the environment and enhance natural capital´. One of these specific commitments is circular economy: ´Promoting efficient use of natural resources in its activities, wherever possible, within the framework of a life-cycle analysis´. However, no evidence found that it undertakes or requires its technology suppliers to undertake regular public life cycle assessments as described by this indicator. The company has also communicated in consultation that the EDP ISO standard most applicable to its operations is ISO 14001. This ISO standard is a broader based standard around environmental management systems; ISO 14040 is a specific standard around conducting LCA assessments. The former isn't applicable to this indicator.</t>
  </si>
  <si>
    <t>Environmental Policy</t>
  </si>
  <si>
    <t xml:space="preserve">As part of its 2025 targets, the Company intends to: ´implement just transition plans (JTP) in all EDP´s phase-out coal power plants´. It also mentions that  the company' has a goal of 100% of its installed capacity and electricity generation will be renewable by 2030' which is a timebound plan to transition out of non-renewables. </t>
  </si>
  <si>
    <t>Ambition 2030 - Targets 2021</t>
  </si>
  <si>
    <t xml:space="preserve">The company provides numerical updates on the percentage of renewable energy generation in its portfolio by country and overall, by year. It also discusses the company's overall renewables business strategy, linked to its 5 year strategy plan, and discuss specific plans for increasing renewables generation over time, and map the increase in generation from 2025-2030. </t>
  </si>
  <si>
    <t>The Company still has generation form non-renewable sources (CCGT, coal and cogeneration and waste).</t>
  </si>
  <si>
    <t>It indicates that ´the EDP Group entities, their employees and service providers acting on their behalf may not, under any circumstances, directly or indirectly, give or promise to PEPs, holders of political or public office, public officials, private sector employees and close family members or persons recognized as being closely associated to the aforementioned, as well as to any other third parties, unlawful advantages or any other pecuniary or nonpecuniary advantages, which constitute a return for the doing of any act or omission (i) contrary to the duties of the position, or, (ii) even when not contrary to the duties of the position, there is no entitlement to such advantages (facilitation payment)´.</t>
  </si>
  <si>
    <t>Integrity Policy</t>
  </si>
  <si>
    <t>The Company expects its suppliers to ´Not to pursue, permit, consent to or collude with any activity, practice or conduct likely to constitute or appear to be an act of bribery and/or corruption, criminally punishable under applicable law. Also, to institute procedures and implement necessary and appropriate measures aimed at preventing their occurrence. (…) Respect internationally accepted corporate principles, values and best practices in matters concerning (…)  prevention and combating corruption´.</t>
  </si>
  <si>
    <t>Supplier Code of Conduct</t>
  </si>
  <si>
    <t>The Company states that ´during the 2020 financial year, no incidents related to the practice of illicit acts, namely corruption and bribery or money laundering, were recorded´.</t>
  </si>
  <si>
    <t>The Company discloses the gross amount of its land or natural resources, however, no disclosure found on payments made to governments for purchase or rent of land or natural resources related to its renewable energy projects. This indicator is derived from an analysis of extractive and energy industry sectors as a whole, where payments to governments for access to resources (land, minerals, etc.) are cause for concerns regarding corruption. The range of types of payments vary, from royalties, to concession fees, and even tax payments. Payment transparency is widely seen as a tool to combat such potential corruption. The cross over to the renewables sector is not 100%, but there can be substantial overlap. A quick internet scan, for example, brings up at least two instances where EDPR NA mentions how it's 'payments' to local governments will bring needed economic benefit. These payments themselves are legitimate, but shows that, even if EDP has a business model based on PPAs with private customers, and often leases land for it wind farm from private landowners, there is still value in/a need for greater disclosure from companies in terms of the payments they make to governments in order to have the social or legal license to operate, and to demonstrate such payments do not create potential conflicts of interest.</t>
  </si>
  <si>
    <t>and the Company includes this disclosure as a precondition requirement for conducting business with all relevant suppliers, contractors, subcontractors, and other business relationships involved in renewable energy operations.</t>
  </si>
  <si>
    <t>This indicator requires companies to make payment disclosures a precondition for those suppliers working for them, where applicable.</t>
  </si>
  <si>
    <t>The company indicates that ´Training in Ethics was also an activity that defined 2020, as provided for in the Ethics Programme. Several training sessions were developed and aimed at employees throughout the group, designed under the slogan "Ethics is Value": a basic session on the fundamentals of Ethics; a session describing the path taken by EDP in matters of Ethics since the creation of the first Code of Ethics more than fifteen years ago; and a session to support the understanding of the new Code of Ethics launched at the same time as the document was released´.  In the future more explicit detail on the scope, regularity and application of these trainings to all staff will be important for retaining this score.</t>
  </si>
  <si>
    <r>
      <rPr>
        <b/>
        <u/>
        <sz val="11"/>
        <color theme="1"/>
        <rFont val="Calibri"/>
      </rPr>
      <t>and</t>
    </r>
    <r>
      <rPr>
        <sz val="11"/>
        <color theme="1"/>
        <rFont val="Calibri"/>
      </rPr>
      <t xml:space="preserve"> the Company incentivizes its suppliers to do the same by providing materials and access to relevant resources for those who will be conducting trainings.</t>
    </r>
  </si>
  <si>
    <t xml:space="preserve">According to its Supplier Code of Conduct: ´The Company expects suppliers to ´Respect diversity, promoting equality and non-discrimination´. Moreover, it is stated in its Diversity Policy that ´EDP undertakes to promote best practices and training for its Stakeholders in relation to diversity and to improvement and monitor improvement plans in this area´. </t>
  </si>
  <si>
    <t>Supplier Code of Conduct, Diversity Policy</t>
  </si>
  <si>
    <t>According to the document Ambition 2030, Targets 2015, the Company has the goal, for 2025, to increase gender diversity. The base line is 25% and the target is 30%. Moreover, it indicates, in its 2020 Sustainability Report: ´regarding gender diversity, it is convened by compliance with Law 62/2017, of 1 August, related to the balanced representation between men and women in governing and supervisory bodies in public sector entities and listed companies. Furthermore, EDP has a diversity policy according to which it undertakes to (i) promote mutual respect and equal opportunity, (ii) acknowledge the differences as a source of strengthening human potential and valuing diversity in organizing, managing and in the strategy, and (iii) adopt positive discrimination and awareness measures, not only internally but also towards the community in order to have an effective and efficient  implementation of the diversity policy´. Additionally, other content shared by the company shows company wide targets for all levels - 35% by 2030. While that target is not squarely balanced (e.g., 50/50) the goal is sufficiently ambitious and tied to a timebound plan.</t>
  </si>
  <si>
    <t>Ambition 2030, Targets 2015; 2020 Sustainability Report</t>
  </si>
  <si>
    <t>The company discloses the figures for male and female employment in the senior management, supervisors, specialists and technicians from 2017 to 2020. There is some improvement among senior management and specialists. However, the reporting does not cover progress at all company levels.</t>
  </si>
  <si>
    <t xml:space="preserve">The current roster of the company's executive board includes 2 women out of five total members, reaching a threshold of 40% women. This meets the minimum standard for this indicator. In the future, to retain this score, companies will likely need to see more progress towards this threshold within multiple leadership bodies and/or at multiple levels of company management; </t>
  </si>
  <si>
    <t>2020 Sustainability Report; https://www.edp.com/en/edp/managers</t>
  </si>
  <si>
    <t>Total Score</t>
  </si>
  <si>
    <t>"This Policy supports the following treaties of International and European Law and applies their founding principles: 1. The International Bill of Human Rights of the United Nations (UN)  a) Universal Declaration of Human Rights; b) International Covenant on Civil and Political Rights; c) International Covenant on Economic, Social and Cultural Rights; 2. The core conventions of the International Labour Organization (ILO) - no. 29, 87, 98, 100, 105, 111, 138, 182 - and the Declaration on Fundamental Principles and Rights at Work;  3. The United Nations Convention on the Rights of the Child;  4. ILO Conventions no. 107 and no. 169 on the Rights of Indigenous and Tribal Peoples;
 5. The European Convention on Human Rights."</t>
  </si>
  <si>
    <t>* Human Rights Policy</t>
  </si>
  <si>
    <t>The Company indicates that  ''by adopting these principles and standards, Enel promotes respect of all internationally recognized human rights, including opposition to human trafficking, equal remuneration, and the rights of indigenous peoples."</t>
  </si>
  <si>
    <t>* Human Rights (website)
* Sustainability Report 2020</t>
  </si>
  <si>
    <t>"This Policy supports the following treaties of International and European Law and applies their founding principles: ... 2. The core conventions of the International Labour Organization (ILO) - no. 29, 87, 98, 100, 105, 111, 138, 182 - and the Declaration on Fundamental Principles and Rights at Work"</t>
  </si>
  <si>
    <t>Since 2004, Enel has been a member of the United Nations Global Compact (UNGC), supporting its ten founding principles related to human rights, labor standards, environmental protection and anti-corruption'.</t>
  </si>
  <si>
    <t>* Communication on progress (website)</t>
  </si>
  <si>
    <t>General Contract Conditions state the following: The Contractor undertakes to take ownership and fully comply with the principles of the Global Compact, ensuring that all activities carried out by its own personnel, or that of Subcontractors, comply with the above-mentioned principles. The following are the principles of the Global Compact: 'Any business must support freedom of affiliation and the effective recognition of the right to collective bargaining; Any business must support the elimination of all forms of forced labour carried out under duress. Any business must support the elimination of child labour. Any business must support the elimination of discriminatory practices in employment and education'.</t>
  </si>
  <si>
    <t>Enel Group General Contract Conditions</t>
  </si>
  <si>
    <t xml:space="preserve">See pg. 14 of linked document. With respect the right to freedom of association, the Company indicates: "Enel acknowledges the right of its employees to form or take part in organizations aimed at defending and promoting their interests and does not interfere with their choices. It also recognises their right to be represented, within the various work units, by unions or other forms of representation elected in accordance with the legislations and practices in force in the different countries of employment." </t>
  </si>
  <si>
    <t>The Company has a commitment to health and safety but not the other conventions: "Enel is committed to ensuring high health and safety standards in the workplace."</t>
  </si>
  <si>
    <t>The Company reports on its engagement activities with different stakeholders by group. For instance, with Civil society and local communities, it indicates using the following channels (frequency): Reporting channel (continuous), Web channel (continuous), Direct contacts (daily), Social media (continuous); with employees: Reporting channel (continuous), Forums (monthly), Working groups (monthly) , Fact-finding interviews (weekly), Survey (twice a year); and with suppliers: Web channel (continuous), Direct contacts (daily), Forums (monthly), Working groups (monthly), Dedicated meetings (weekly)</t>
  </si>
  <si>
    <t>* Sustainability Report 2020</t>
  </si>
  <si>
    <r>
      <t>The Company indicates on its Human Rights website section: 'Companies must implement remedial actions through judicial and non-judicial systems' In each Country in which the Group operates, specific improvement plans are defined with actions aimed at covering 100% of operations and sites. Moreover, wherever stakeholders, whether they are employees or external to the company, encounter a possible violation of the values promoted by the Group, this may be reported (this is also known as whistleblowing) using a process provided for in the Code of Ethics.</t>
    </r>
    <r>
      <rPr>
        <b/>
        <sz val="11"/>
        <color theme="1"/>
        <rFont val="Calibri"/>
        <family val="2"/>
        <scheme val="minor"/>
      </rPr>
      <t xml:space="preserve"> However, no commitment to remedy adverse human rights impacts found. </t>
    </r>
  </si>
  <si>
    <t>* Human Rights (website)</t>
  </si>
  <si>
    <t>The Innovability Function, and, in particular, the Sustainability Planning and Performance Management and Human Rights unit, is responsible for managing the positioning on human rights and the associated internal and external communication activities concerning the actions taken, and integrating the Policy on Human Rights in corporate processes and guaranteeing the execution of due diligence activities. Moreover, on an annual basis it reports Enel’s performance with respect to the commitments assumed in relation to human rights in the Group Sustainability Report;"</t>
  </si>
  <si>
    <t>See above about the Human rights unit. In addition, the various company units are responsible for implementing the Policy on Human Rights in their respective areas of competence.</t>
  </si>
  <si>
    <t>Integrity committee: this includes representatives from Global Procurement, the Legal Function and the Security Function; meetings are held every time an issue arises, such as investigations or proceedings relating to offenses committed by a supplier, and also periodically (usually monthly) to share and analyze situations which require specific actions/sanctions to be applied to suppliers. Moreover, individual country-specific units (“Contract Controls Area”) have been set up to carry out checks on the responsible management of the supply chain and assess and manage risks relating to joint and several liability (contractually applicable to successful tenderers and any subcontractors)'.</t>
  </si>
  <si>
    <t>As required by the UN guidelines and based on the Policy principles, Enel has developed a specific process of due diligence of human rights across the entire value chain in the different countries in which it operates. […] By consulting significant stakeholders and experts in the various sectors, namely civil society, and academic institutions, originating from the various contexts in which the Company operates, Enel has conducted a context analysis to better identify the issues concerning human rights and the most significant connected risks. Specifically, consultations were held with direct and indirect workers, representatives of indigenous populations and local communities, trade unions and local institutions. The topics included in the Policy on Human Rights were then classified based on the perceived risk level, calculated taking into consideration the seriousness and probability of an effective violation'.</t>
  </si>
  <si>
    <t>With a view to mitigating the risk associated with relationships with communities and, more generally, human rights, we carry a specific analysis both for the individual country and for individual assets, continually to monitor the potential critical issues and respond rapidly as needed. This configuration will be integrated further during 2021 by the implementation of specific projects for assessing human rights impacts in the individual assets'.</t>
  </si>
  <si>
    <t>By consulting significant stakeholders and experts in the various sectors, namely civil society, and academic institutions, originating from the various contexts in which the Company operates, Enel has conducted a context analysis to better identify the issues concerning human rights and the most significant connected risks. Specifically, consultations were held with direct and indirect workers, representatives of indigenous populations and local communities, trade unions and local institutions. The topics included in the Policy on Human Rights were then classified based on the perceived risk level, calculated taking into consideration the seriousness and probability of an effective violation'.</t>
  </si>
  <si>
    <t>The Company discloses the list of its salient human rights issues: 'Child labor; Forced or compulsory labor; Freedom of association; Community; Environment; Zero Tolerance of Corruption (ZTC); Occupational health and safety; Diversity; Fair and favorable working conditions'.</t>
  </si>
  <si>
    <t>The perceived risk assessment, together with the gap analysis, makes it possible to assess the residual risk and define any improvement actions required. Specific action plans have therefore been developed for each country of presence, as well as a centrally managed improvement plan to harmonize and integrate, at the global level, processes and policies to be applied at the local level. A total of around 170 actions have been planned, covering 100% of operations and sites'.</t>
  </si>
  <si>
    <t>The Company discloses information about some areas of improvement and the actions planned to face some human rights issues. For instance, to improve the Rejection of child labor, the Company response is: 'Intensification of training and monitoring of the supply chain', and with respect Freedom of association and collective bargaining, the Company plans the 'Intensification of training on human rights, with a special focus on relations with social partners and definition of working conditions during bargaining procedures'.</t>
  </si>
  <si>
    <t>"Diversity in general and disability in particular are among the topics in the Enel Policy on Human Rights and they are subject to the related due diligence. In 2020, a detailed analysis was carried out on the topic of disability, engaging nine categories of stakeholders including employees, suppliers, customers, social partners, and institutions, through the administration of more than 2 thousand questionnaires in 15 countries. The results were subsequently examined with the support of external experts, categorized in four clusters (accessibility, governance, product &amp; facility design, normative framework) and the risk perception of stakeholders was defined in relation to the topic in accordance with a scale of the perceived risk level (high risk, high-priority risk, medium risk, and low risk). The aspects linked to accessibility and governance were considered to be high priority, but they simultaneously reflected the effective adoption of best practices accompanied by a significant awareness raising campaign."</t>
  </si>
  <si>
    <t>While the company describes actions taken (see pg. 258-260 of Sustainability Report) it does not explain how the effectiveness of these are tracked</t>
  </si>
  <si>
    <t>The company provides some relevant content for this indicator in the  "Communities and shared value" section of the company's 2018 sustainability report, and related content in its 2020 Sustainability Report, in the "local and global communities chapter'. Some of this information is related to KPIs of Initiatives around Community and Safety for Communities (donations, investments, Severe and fatal third-party injuries). This content meets a minimum standard for this indicator. Going forward, more  evidence will likely be needed on how the company is reviewing the effectiveness of previously determined actions to determine how they are addressing the salient risks.</t>
  </si>
  <si>
    <t>* Sustainability Report 2018; Sustainability Report 2020 'Local and global communities' chapter</t>
  </si>
  <si>
    <t>See related company content identified for indicators B.2.1 to B.2.4, which is arguably sufficient to meet this sub indicator.</t>
  </si>
  <si>
    <t>Not sufficient evidence found for this indicator</t>
  </si>
  <si>
    <t>According its Ethical Channel website: "Internal and external stakeholders, whether they are employees, clients, suppliers or community representatives etc., may report here any violation or suspected violation by personnel belonging to the Group or its counterparts, including behaviours and practices that could be the cause of financial damage or prejudice for Enel."</t>
  </si>
  <si>
    <t>* Ethical channel / Ethics Point (website)</t>
  </si>
  <si>
    <t xml:space="preserve">The Company discloses information on the number of reports received on last 3 years (2020: 151), including the number of reports related to labor practices (9), community and society (0) and Other reasons (1).However, there was no content detailing how cases related to human rights issues were resolved, which will be information  likely needed in the future to meet this indicator. </t>
  </si>
  <si>
    <t>The channel is available in English, Spanish, Portuguese, Italian, Romanian and Russian, which covers the languages of the countries identified in the risk perception index map of the linked Sustainability Report.</t>
  </si>
  <si>
    <t>Language accessibility is similar here given it is the same mechanism, but given this indicator is about external stakeholders, company needs to demonstrate more proactive efforts to ensure visibility and accessibility of this mechanism to stakeholders outside the company</t>
  </si>
  <si>
    <t>The Company has a commitment to respecting indigenous rights but does not outline if or how its commitment is in line with international legal standards, e.g., UNDRIP -  "Enel is committed to respecting the rights of local communities and to contribute to their realization, also by means of promoting free and informed consultation activities. In this regard, Enel pays particular attention to the most vulnerable communities, such as tribal and indigenous peoples, including through the promotion of local development projects for the benefit of those communities. "</t>
  </si>
  <si>
    <r>
      <t xml:space="preserve">The Company meets </t>
    </r>
    <r>
      <rPr>
        <b/>
        <sz val="11"/>
        <color theme="1"/>
        <rFont val="Calibri"/>
        <family val="2"/>
        <scheme val="minor"/>
      </rPr>
      <t>EITHER</t>
    </r>
    <r>
      <rPr>
        <sz val="11"/>
        <color theme="1"/>
        <rFont val="Calibri"/>
        <family val="2"/>
        <scheme val="minor"/>
      </rPr>
      <t xml:space="preserve"> criteria in SCORE 1 </t>
    </r>
  </si>
  <si>
    <t>"Enel is aware of the direct and indirect influence which its activities can have on the conditions, economic and social development and general wellbeing of the community, as well as the importance of obtaining social acceptance in the communities where it operates. With this in mind, Enel intends to conduct its investment activities in an environmentally sustainable manner, respecting local and national communities while supporting initiatives of cultural and social value in order to further improve its reputation and acceptance by society at large"</t>
  </si>
  <si>
    <t>"Enel promotes respecting of all Human Rights within its business relationships and adherence to the same Human Rights standards by its contractors, suppliers and business partners"</t>
  </si>
  <si>
    <t>Steps of the Shared Value model: Identification of key factors relating to the social, economic and environmental aspects of the communities; Mapping and weighting of the main stakeholders and recording their needs; Identification of priority issues for stakeholders and for the Company, identification of potential risks/opportunities; Definition of an action plan for the creation of shared value (CSV) in line with the priority issues which emerged and with impact analyses; Implementation of actions defined in the CSV Plan, if necessary with the collaboration of strategic partners; Monitoring of the process, measurement of the impacts and reporting of the key indicators. In the future, more explicit language regarding how 'shared value' translates into benefit/ownership sharing options, as well as some explicit mention of how communities have a right decide on priorities in terms of how they benefit, will be important</t>
  </si>
  <si>
    <t>* Sustainability Report 2018; * Sustainability Report 2020</t>
  </si>
  <si>
    <t>The Company provides several examples of how its process was implemented but does not disclose aggregate statistics per project regarding demographics and final agreements.</t>
  </si>
  <si>
    <r>
      <t xml:space="preserve">According its Human Rights Policy: "Where project implementation might involve relocation of local communities the objective is to minimize the impact, by engaging with them and providing fair compensation." </t>
    </r>
    <r>
      <rPr>
        <b/>
        <sz val="11"/>
        <color theme="1"/>
        <rFont val="Calibri"/>
        <family val="2"/>
        <scheme val="minor"/>
      </rPr>
      <t>However, no reference to the UN Voluntary Guidelines on the Responsible Governance of Tenure of Land, Fisheries and Forests, including where land titles are not formally recorded was found.</t>
    </r>
  </si>
  <si>
    <t>No evidence found for this requirement</t>
  </si>
  <si>
    <r>
      <t>"The approach when selecting potential sites is therefore to minimize as far as possible the need to move the population. This is done by analyzing the economic, political, cultural and social-demographic aspects, including an analysis of the daily life of the communities that live in the area of influence, the distribution of the population, the organizational forms, the employment and remuneration levels."</t>
    </r>
    <r>
      <rPr>
        <b/>
        <sz val="11"/>
        <color theme="1"/>
        <rFont val="Calibri"/>
        <family val="2"/>
        <scheme val="minor"/>
      </rPr>
      <t xml:space="preserve"> However, no reference to a policy to identify legitimate tenure rights holders, with particular attention to vulnerable tenure rights holders was found.</t>
    </r>
  </si>
  <si>
    <t xml:space="preserve">According its Human Rights Policy: "Where project implementation might involve relocation of local communities the objective is to minimize the impact, by engaging with them and providing fair compensation". On the other hand, the Company discloses information  in its Sustainability Report 2020 of the most significant cases in progress in which the concerned Group companies are promoting a proactive dialogue to reach solutions that are as shared as possible. In the case of Bocamina (Chile), it indicates: "The method for relocating families has been completely reviewed since 2017 and aligned with the main applicable international standards, including standard IFC no. 5 “Land Acquisition and Involuntary Resettlement”." </t>
  </si>
  <si>
    <t>* Human Rights Policy
* Sustainability Report 2020</t>
  </si>
  <si>
    <t xml:space="preserve">Not met </t>
  </si>
  <si>
    <r>
      <t xml:space="preserve">"In the cases in which resettlement is confirmed, the project is carried out in compliance with applicable international standards, considering possible impacts on the different forms of physical, human, economic, environmental and cultural capital of the concerned populations. Any resettlement projects will be carried out in compliance with the applicable legislation of the involved country, including the local regulations that specify the conditions for resettlement and the methods for calculating the related economic compensation." </t>
    </r>
    <r>
      <rPr>
        <b/>
        <sz val="11"/>
        <color theme="1"/>
        <rFont val="Calibri"/>
        <family val="2"/>
        <scheme val="minor"/>
      </rPr>
      <t>However, no commitment to not relocate or displace affected communities without obtaining free, prior, and informed consent (FPIC) and providing just and fair compensation, as agreed during the FPIC and resettlement process with relevant stakeholders was found.</t>
    </r>
  </si>
  <si>
    <t>The Company discloses some information related to the most significant cases in progress (pages 135-143), however, no complete statistics regarding the number of people relocated by current and planned projects it is involved in was found.</t>
  </si>
  <si>
    <t>The Company discloses some information related to the most significant cases in progress (pages 135-143), however, it is not clear whether the Company discloses information regarding all relocated communities in projects in progress.</t>
  </si>
  <si>
    <t xml:space="preserve">"Enel promotes respecting of all Human Rights within its business relationships and adherence to the same Human Rights standards by its contractors, suppliers and business partners, paying particular attention to conflict-affected and high-risk contexts." </t>
  </si>
  <si>
    <r>
      <t xml:space="preserve">The Company describes its human rights due diligence process in its Sustainability Report 2020 including information of some actions of its improvement plan. </t>
    </r>
    <r>
      <rPr>
        <b/>
        <sz val="11"/>
        <color theme="1"/>
        <rFont val="Calibri"/>
        <family val="2"/>
        <scheme val="minor"/>
      </rPr>
      <t>However, no specific action regarding conflict-affected area was found. New guidance on this topic area was issued by the UN in July 2020 (after publication of the last benchmark), which placed heightened emphasis on conflict-sensitive approaches to HR DD in conflict zones, making the threshold for achieving this sub-indicator higher than in the past.  https://undocs.org/en/A/75/212</t>
    </r>
  </si>
  <si>
    <t>AND regularly (at least annually) reports on security incidents identified and measures taken to address them both in its own operations and those of relevant suppliers, contractors, subcontractors, and other business relationships.</t>
  </si>
  <si>
    <t>"Taking as a reference the Voluntary Principles on Security and Human Rights, Enel is committed to guaranteeing that private security forces protecting Group’s personnel and proprieties in operating areas act in a way consistent with the applicable national law and regulation and international standards, while also encouraging public security forces to act in the same manner."</t>
  </si>
  <si>
    <t>"In general, according to national regulations, the security service can only be assigned only to public forces, or to private forces in the absence of legislative provisions. Security management in Enel is entrusted to a dedicated Holding unit and to specific units in the various countries in which the Group operates." No reference to the International Code of Conduct for Private Security Providers was found.</t>
  </si>
  <si>
    <t>No evidence found related to this requirement. The company makes reference to the UNGPs for Business and Human Rights, and the OECD Guidelines for MNEs, but this indicator measures commitments re: OECD Guidance on Responsible Mineral Sourcing specifically.</t>
  </si>
  <si>
    <t>Sustainability report 2020</t>
  </si>
  <si>
    <t>"[...] the FR of Enel people decreased, totaling 0.60 injuries per one million hours worked (-33% versus 2019), and also that of contractor personnel, totaling 0.49 injuries per one million hours worked (-26% versus 2019), […] In 2020 there was 1 fatality involving an employee of the Enel Group, in Brazil, and 8 fatalities involving contractors (5 in Brazil, 1 each in Italy, Spain and Colombia). "</t>
  </si>
  <si>
    <t>The Company reports on the frequency rate for Contractors (0.49 in 2020) and the number of fatalities (8 in 2020). However, it is not clear whether these figures include the information of all suppliers and subcontractors. Some simple language to clarify the scope of this reporting would help strengthen companies performance here</t>
  </si>
  <si>
    <t xml:space="preserve">"The combined injury Frequency Rate (FR) for Enel people and contractors in 2020 confirmed the downward trend already recorded in prior years, with a total of 0.52 injuries per million hours worked, a figure that is 29% lower than that of 2019. [...] The causes of these 9 fatalities are mainly of electrical type. In 2020 there were 3 High Consequence injuries involving Enel Group employees and 20 involving contractors, mainly of mechanical type[…] confirming the effectiveness of the strategies adopted and of the safety policies implemented in the Group. [...] The improvement actions identified are constantly monitored and followed until the time of completion. If the event analysis reveals serious safety breaches by contractor companies, suitable provisions are adopted." More specific details of significant incidents would strengthen the company's performance here. </t>
  </si>
  <si>
    <t>"In 2018, the qualification process was further consolidated and a new attachment to general contract conditions was prepared, which clearly defines the health, safety and environmental obligations of all suppliers. A “Safety Supplier Assessment” process was also introduced, with specific safety audits conducted at suppliers’ premises in the case that specific critical aspects are identified."
from 2020 Sustainability Report: "A specific “HSE Terms” document has been prepared and 
attached to all contracts since last year; the document in  question must be signed by contractors when the works 
are awarded. The document, which is the same throughout  the entire Group, defines the obligations in relation to health, safety and environmental aspects that the contractor must respect, placing the same obligation on its subcontractors. Any violation of the contractual conditions in question will produce specific penalties up to termination of  the contract and/or suspension of qualification. The Contractor Assessments also continued in 2020, which are specific assessments regarding safety issues carried  out on the premises of the suppliers as well as at their job  sites. [...]The assessments are carried out during the qualification phase for each new vendor, or in cases in which criticalities emerge (severe injuries or fatalities) or low SMP rating scores. [...]The Contractors Safety Index  (CSI), which is an indicator based on the detection in the  field of non-conformities, the number of injuries and their relative severity, has been applied extensively as an indicator used to detect faint signs and operational criticalities  of contractors, so prevention can be selectively focused on  the most critical companies and to make it possible to perform an objective assessment and implement consequence management for our suppliers.
However, not entirely clear if suppliers' safety statistics are reviewed during pre-qualification, and if suppliers are disqualified if they don't meet pre-established standards (some language here appears to be more focused on assessments with contractors already on the job).</t>
  </si>
  <si>
    <t>Sustainability report 2018</t>
  </si>
  <si>
    <r>
      <t xml:space="preserve">"Enel guarantees that the equal pay principle is respected in all countries in which it maintains a presence, and therefore commits </t>
    </r>
    <r>
      <rPr>
        <b/>
        <sz val="11"/>
        <color theme="1"/>
        <rFont val="Calibri"/>
        <family val="2"/>
        <scheme val="minor"/>
      </rPr>
      <t>to guaranteeing the living wage for all its employees</t>
    </r>
    <r>
      <rPr>
        <sz val="11"/>
        <color theme="1"/>
        <rFont val="Calibri"/>
        <family val="2"/>
        <scheme val="minor"/>
      </rPr>
      <t>. It also promotes initiatives to ensure equal pay for equal work for men and women. Under this agreement, Enel acknowledges the right of its employees to set up or participate in trade union associations in order to protect their interests.".</t>
    </r>
    <r>
      <rPr>
        <b/>
        <sz val="11"/>
        <color theme="1"/>
        <rFont val="Calibri"/>
        <family val="2"/>
        <scheme val="minor"/>
      </rPr>
      <t xml:space="preserve"> However, no further information was found describing how the Company calculates the living wage  including if and how it engages relevant trade unions or equivalent worker bodies in the setting of the wage rate.</t>
    </r>
  </si>
  <si>
    <r>
      <t>"Enel continues its commitment to overcoming the gender gap and achieving pay equality with an organic approach of actions that influence all phases of women’s journey in the organization: from representation at entry level to empowerment and development in positions of responsibility, paying attention to various relevant moments in personal and professional life. The action plan aims to achieve equal pay by leveraging on measures that influence the pay gap both directly and indirectly, producing a gradual increase in female representation at different organizational levels, thus promoting natural generational renewal and consequently equal pay."</t>
    </r>
    <r>
      <rPr>
        <b/>
        <sz val="11"/>
        <color theme="1"/>
        <rFont val="Calibri"/>
        <family val="2"/>
        <scheme val="minor"/>
      </rPr>
      <t xml:space="preserve"> The Company has set some indirect targets, for example to have a fair balance of the two genders in the candidate pools (target of 50% in 2021), however, no timebound commitment to close the gender pay gap was found.</t>
    </r>
  </si>
  <si>
    <t>The Company reports on different gender gap indicators, but not on gender pay gap indicators per pay bands. (page 115 of referenced document)</t>
  </si>
  <si>
    <t xml:space="preserve">The Company indicates that it conducts "Environmental impact assessment for the construction of plants or significant changes".  See also pages 208-212 of 2020 Sustainability Report: </t>
  </si>
  <si>
    <t>* Sustainability Report 2019
*Sustainability Report 2020</t>
  </si>
  <si>
    <t>The Company reports that it has "developed and perfected a conceptual model for defining the measurement of the circularity of its business, […] The model, which is called the CirculAbility Model, defines the five pillars of circularity in a quantitative manner and simultaneously manages both the material component and the energy component, providing a single circularity indicator. [...] [Model's approach for] Procurement: the supply categories are subjected to a systematic analysis of the entire life cycle (“Life Cycle Assessment”), using the EPD (Environmental Product Declaration) to track environmental impacts and all material and energy flows during the supply generation process; [...]". Not entirely clear if it undertakes or requires life cycle assessments for its primary technologies including raw material sourcing and waste including minerals and metals, but the description of how the company's products and services incorporated into this model do include 'all' materials.</t>
  </si>
  <si>
    <t>Its CirculAbility model includes the following approach to "Circular Assets: in order to manage Group assets with a circular approach, the circularity of the design, construction, operation and end of life phases is measured, making it possible to identify operating initiatives that make it possible to increase the overall process circularity rating; [...]" However, no further specific information regarding its action plan to address potential adverse impacts identified during life cycle assessments was found. More clarity on the specific steps taken to increase their products circularity rating would be helpful.</t>
  </si>
  <si>
    <t>The Company has set some indicators "to measure the circularity of its activities" and it "is increasingly focused on analyzing the evolution of the consumption of resources associated with its business activities." However, no information with respect the progress made in its action plan to address potential adverse impacts identified during life cycle assessment was found.</t>
  </si>
  <si>
    <t>The Company indicates in its Sustainability plan web section: "the proportion of renewables versus total capacity should reach 60% in three years, guiding the increase in profitability of generation assets and increasing zero CO emission generation to 68% by 2022." However, no target to reach 100% renewable was found.</t>
  </si>
  <si>
    <t>* Sustainability plan (website)</t>
  </si>
  <si>
    <r>
      <t xml:space="preserve">The Company reports on the progress made against its targets (page 2 of linked document), </t>
    </r>
    <r>
      <rPr>
        <b/>
        <sz val="11"/>
        <color theme="1"/>
        <rFont val="Calibri"/>
        <family val="2"/>
        <scheme val="minor"/>
      </rPr>
      <t>but targets aren't set to achieve full transition out of non-renewable energy production.</t>
    </r>
  </si>
  <si>
    <t>* Net Zero ambition</t>
  </si>
  <si>
    <t>"Enel forbids the use of any form of unlawful payment, in money or other benefit, for obtaining an advantage in relations with its stakeholders, where advantage is understood as facilitation or guarantee of obtaining services that are in any case due. [...] In particular, Enel prohibits gifts in any form to Italian and foreign public officials, auditors, directors of Enel SpA and its subsidiaries, and mayors or their relatives, which could affect independence of judgement or lead to the guaranteeing of any form of advantage. This rule, which admits no exceptions, not even in countries where the offering of valuable gifts to business partners is the custom, regards both gifts promised or offered and; by gift, Enel intends any kind of benefit (free participation in conferences, promise of employment, etc.). In all cases, Enel refrains from practices not allowed by law, commercial practice or the ethical codes – where known – of companies or entities with which it deals. Enel’s gifts are intended to promote its image."</t>
  </si>
  <si>
    <t>* Zero tolerance corruption plan</t>
  </si>
  <si>
    <t>The company state that 'the Enel Group has developed an anti-corruption plan: Zero Tolerance of Corruption. It reaffirms the need to comply with the principles of honesty, transparency and fairness in performing one's work, as well as setting out specific anti-corruption measures to be adopted in relationships with stakeholders: partners, subsidiaries, suppliers and advisors, and co-workers.'</t>
  </si>
  <si>
    <t>Zero tolerance corruption plan</t>
  </si>
  <si>
    <t xml:space="preserve">The Company discloses information on the number of reports received related to Conflict of interest/corruption (page 253 of liked document). </t>
  </si>
  <si>
    <t>The Company presents information about payments to governments in a Country by Country Report integrated with the detail of the Tax Contribution in the main economies in which the Group operates.</t>
  </si>
  <si>
    <t>* Tax transparency report 2020</t>
  </si>
  <si>
    <t>"In 2019, the Workplace Harassment Policy was also published, which highlights the principle of respect for individual integrity and dignity in the workplace and addresses the issue of sexual and discrimination-related harassment. In 2020, the principles of the aforementioned policy were recalled in the Statement against harassment in the workplace, published on the Enel website. On issues related to harassment, several countries launched specific training initiatives in 2020 (Italy, USA and Canada, Peru, Colombia, Korea and Australia); in 2021, a global course will be launched for all Group countries." However, not enough detail is given on whether and how such trainings are companywide, mandatory, annual, and discuss the companies policies and procedures.</t>
  </si>
  <si>
    <t>"Enel continues its commitment to overcoming the gender gap and achieving pay equality with an organic approach of actions that influence all phases of women’s journey in the organization: from representation at entry level to empowerment and development in positions of responsibility, paying attention to various relevant moments in personal and professional life. [...] A major commitment has also been made to increase the number of women in positions of responsibility. Various actions have been introduced globally, including a public goal to increase the number of women managers and middle managers and the setting of criteria for the fair composition of succession plans." In this content the company also set specific gender balance goals for women in management, year on year. However, these goals are not companywide, but focus on management only.</t>
  </si>
  <si>
    <r>
      <t xml:space="preserve">"As at late 2020, women account for about 22% of the entire Group workforce, around 22% of the managers and approximately 11% in executive positions (CEO-1) out of the total of these positions (2 out of 18).". </t>
    </r>
    <r>
      <rPr>
        <b/>
        <sz val="11"/>
        <color theme="1"/>
        <rFont val="Calibri"/>
        <family val="2"/>
        <scheme val="minor"/>
      </rPr>
      <t>No further details found, including targets to measure performance.</t>
    </r>
  </si>
  <si>
    <t>Indicator description</t>
  </si>
  <si>
    <t>The company states 'the group's human rights commitments makes sure that the fundamental rights of its employees are respected, in accordance with the fundamental conventions of the International Labor Organization: it rejects all forms of forced or compulsory labor, of child labor, of human trafficking, of discrimination and recognizes freedom of association and the right to collective bargaining.</t>
  </si>
  <si>
    <t xml:space="preserve">Human Rights Policy </t>
  </si>
  <si>
    <t>It indicates that ´ENGIE supports the Global Compact´.</t>
  </si>
  <si>
    <t>CSR Reporting web</t>
  </si>
  <si>
    <t>OR the rights under the Universal Declaration of Human Rights (UDHR)</t>
  </si>
  <si>
    <t>The Company’s publicly available statement of policy also commits it to: the UN Guiding Principles on Business and Human Rights</t>
  </si>
  <si>
    <t>It indicates that ´The ENGIE Group exercises vigilance through its human rights policy in particular. Based on the UN Guiding Principles on Business and Human Rights, developed in liaison with the ENGIE operational organizations and adopted by the Group Executive Committee in 2014, our dedicated human rights policy states in detail our human rights commitments and provides for operational processes to ensure that these commitments are lived up to´. However, no commitment to the UN Guiding Principles on Business and Human Rights found. Having a policy “based on" the UN Guiding Principles is not considered a formal statement commitment according to the research methodology.</t>
  </si>
  <si>
    <t>2020 Modern Slavery Act Statement</t>
  </si>
  <si>
    <t>The Company indicates, in its Global Compact Principle 10 Reporting that ´ENGIE supports the following multilateral initiatives, and international and regional legal frameworks: (…) The Guidelines for Multinational Enterprises laid down by the Organization for Economic Co-Operation and Development´. However, this commitment is related to its anti-corruption policy.</t>
  </si>
  <si>
    <t>Global Compact Principle 10 Reporting</t>
  </si>
  <si>
    <t>The Company has a publicly available statement of policy committing it to respecting the human rights that the ILO has declared to be fundamental rights at work (ILO Core Labour Standards)</t>
  </si>
  <si>
    <t>The Company indicates that: ´the Group will make sure that the fundamental rights of its employees are respected, in accordance with the conventions of the International Labor Organization: it rejects all forms of forced or compulsory labor, it rejects all forms of child labor, it rejects all forms of discrimination, it recognizes freedom of association and the right to collective bargaining´. The Company lists explicitly each of the core areas.</t>
  </si>
  <si>
    <t xml:space="preserve">Human Rights Referential </t>
  </si>
  <si>
    <t>According to its Supplier CoC: ´ILO conventions on fundamental labour rights (prohibition of child and forced labour, non-discrimination and freedom of association)´. Although this does not cover collective bargaining, the Company's Human Rights Referential includes the following commitment: 'the Group includes in its contracts with its suppliers, contractors and partners a provision requiring the respect by them of the Group's human rights commitments'. As indicated above, Company's commitments include collective bargaining</t>
  </si>
  <si>
    <t xml:space="preserve">CoC Suppliers 
Human Rights Referential </t>
  </si>
  <si>
    <t>The Company indicates that: ´the Group will make sure that the fundamental rights of its employees are respected, in accordance with the conventions of the International Labor Organization: it rejects all forms of forced or compulsory labor, it rejects all forms of child labor, it rejects all forms of discrimination, it recognizes freedom of association and the right to collective bargaining´.</t>
  </si>
  <si>
    <t>AND the Company’s publicly available statement of policy also commits it to respecting the ILO conventions on labour standards on working hours and the health and safety of its workers</t>
  </si>
  <si>
    <t>Also, it indicates that: ´it pays particular attention to guarantee: the highest standards of health and safety in the workplace (including accommodations if provided), working hours and holidays in accordance with international standards´. However, 'in accord with" is not considered a formal statement of commitment following methodology wording requirements.</t>
  </si>
  <si>
    <t xml:space="preserve">According to its Supplier CoC: ´ILO conventions on (…) safety and well-being of workers, fair working conditions (wages, working time) shall be observed´. However, it is not clear the Company expects its suppliers to commit to respecting the ILO conventions on labour standards on working hours and the health and safety of their workers, not only on safety and well-being. </t>
  </si>
  <si>
    <t>CoC Suppliers</t>
  </si>
  <si>
    <t>The Company indicates that ´The Group is committed to building a sustained dialogue with each of its stakeholders in order to adapt its activities to their
expectations and challenges´.</t>
  </si>
  <si>
    <t>2021 Integrated Report</t>
  </si>
  <si>
    <t>It indicates that ´ENGIE maintains an ongoing and proactive dialogue with all stakeholders around its industrial activities. Based on existing approaches, the Group supports its operating entities in deepening and structuring their practices, from the implementation of dialogue strategies to their operational deployment in the project teams. [...] The methodology consists of technical support for the implementation of dialogue action plans adapted to the challenges and expectations of the territories. (…) The Group achieved its 2020 target of covering 100% of its industrial activities by means of an appropriate dialogue and consultation mechanism which aims to strengthen the sustainability of its activities´.</t>
  </si>
  <si>
    <t>2020 Registration Document</t>
  </si>
  <si>
    <t>The Company indicates that when starting new business developments: ´Mechanisms for dialogue and consultation with stakeholders are put in place throughout the projects to enable them to express their expectations and their concerns with respect to human rights´. However, no policy found commitment it to engaging with affected stakeholders and/or their legitimate representatives in the development or monitoring of its human rights approach, beyond asking about human rights concerns.</t>
  </si>
  <si>
    <t>The policy commitment also includes a commitment to the following: Working with its suppliers to remedy adverse impacts which are directly linked to its operations, products or services through the suppliers’ own mechanisms or through collaborating with its suppliers on the development of third party non-judicial remedies</t>
  </si>
  <si>
    <t>According to its 2020 Registration Document: ´The Compliance Committee assesses the handling of ethical incidents and monitors the process for updating the Group’s ethics and compliance framework. At Group level, it brings together the General Secretariat and the directors of the following departments: Ethics, Compliance &amp; Privacy, Internal Audit, Internal Control, Human Resources and Legal´. As stated in its Human Rights Referential: ´The Group’s human rights commitments fall within the Group’s ethics policy and will be integrated into the processes linked to the ethical compliance´.</t>
  </si>
  <si>
    <t xml:space="preserve">2020 Registration Document; 
Human Rights Referential </t>
  </si>
  <si>
    <t>The Company also describes how day-to-day responsibility is allocated across the range of relevant functions of the company.</t>
  </si>
  <si>
    <t>The Registration document states that ´The Group Ethics, Compliance &amp; Privacy Department (ECPD) is functionally attached to the Group General Secretariat, to which it reports. The ECPD oversees the incorporation of ethics into the Group’s strategy, management and practices. It proposes ethics and compliance policies and procedures for the Group and supports their implementation at all levels of the Group. [...]. The Group Ethics, Compliance and Privacy Department leads the network of Ethics &amp; Compliance Officers and Data Privacy Managers throughout the Group. Since 2018, the Group Ethics, Compliance &amp; Privacy Department been the competent department for all issues requiring the establishment of a compliance procedure´.  As stated above, ´The Group’s human rights commitments fall within the Group’s ethics policy and will be integrated into the processes linked to the ethical compliance´.</t>
  </si>
  <si>
    <t>According to its Human Rights Referential: ´Risk assessments related to the BU’s activities are performed annually. Any risk identified must be included in a structured action plan´. The Registration document states that ´The Group’s human rights policy, adopted in 2014, specifies the Group’s commitments and provides for regular processes to identify and manage risks. In particular, every year, the entities must assess their activities with regard to their impact on human rights, via a dedicated self-diagnostic scorecard (…). They must also assess any new business activity via a dedicated scorecard designed to identify the risk factors specific to the planned activity. The risks are assessed according to the country, the activity, the presence of vulnerable populations, the products/services used, and the type of business relationship. Some partners (…) are also subject to ethical due diligence procedures, explicitly including human rights´.</t>
  </si>
  <si>
    <t>AND Through relevant business relationships, including its supply chain."</t>
  </si>
  <si>
    <t>It indicates, in its human rights webpage, that ´The human rights policy calls for vigilance processes at the Group level and at the operational level to ensure that human rights risks are managed as part of all activities, in particular: (…) Due diligence on partners and suppliers: human rights risks that are part of business relationships are fully covered by ethical due diligence´. Moreover, in relation to its non-energy purchases, the Company states, in its 2020 Registration Document, that ´The Group’s human rights policy, adopted in 2014, specifies the Group’s commitments and provides for regular processes to identify and manage risks. In particular, every year, the entities must assess their activities with regard to their impact on human rights, via a dedicated self-diagnostic scorecard (…). They must also assess any new business activity via a dedicated scorecard designed to identify the risk factors specific to the planned activity. The risks are assessed according to the country, the activity, the presence of vulnerable populations, the products/services used, and the type of business relationship. Some partners (…) are also subject to ethical due diligence procedures, explicitly including human rights´.</t>
  </si>
  <si>
    <t>Human Rights web, 
2020 Registration Document</t>
  </si>
  <si>
    <t>The Company describes the global systems it has in place to identify its human rights risks and impacts on a regular basis across its activities, in consultation with affected or potentially affected stakeholders and internal or independent external human rights experts. This includes how the systems are triggered by new country operations, new business relationships or changes in the human rights context in particular locations.</t>
  </si>
  <si>
    <t xml:space="preserve">According to its Human Rights Referential: ´Risk assessments related to the BU’s activities are performed annually. Any risk identified must be included in a structured action plan. (…) Regular exchanges with stakeholders take place through specific dialogue and consultation mechanisms´. Regarding new business development: ´Criteria relating to human rights are integrated into the overall preliminary analysis: of any new project, of any new business relationship, for the development of a new activity, when setting up in a new country´. </t>
  </si>
  <si>
    <t>AND The Company’s description includes an explanation of when human rights impact assessments (HRIAs) or environmental and social impact assessments (ESIAs) covering human rights are/will be carried out.</t>
  </si>
  <si>
    <t>0,1,2</t>
  </si>
  <si>
    <t>The Company describes its process(es) for assessing its human rights risks and impacts and what it considers to be its salient human rights issues including how relevant factors are taken into account, such as geographical, economic, social and other factors</t>
  </si>
  <si>
    <t>It indicates, in its Human Rights Referential, that ´Risk assessments related to the BU’s activities are performed annually. Any risk identified must be included in a structured action plan, incorporating: The Group’s commitments, Awareness actions on specific issues identified, c) Appropriate guidelines and actions to address these´ issues, Instruments for control and performance tracking´. Moreover, according to its 2020 Modern Slavery Act Statement, risk analyses ´specifically include questions to ensure that Group entities do not participate in, or benefit from, any forced labor whatsoever. The countries considered at high risk with regard to human rights violations must undergo further assessment. Methodological and awareness-raising tools are available to the Group entities to assist in these risk analyses. These tools were updated in 2019 as part of the Group's continuous improvement approach. They include a precise definition of forced labor according to the ILO standards, they rank the risk of forced labor for each country, and they list the points (…) that need checking to ensure the Group entities do not make use of this type of work´. In addition, as indicated above, 'risks are assessed according to the country, the activity, the presence of vulnerable populations, the products/services used, and the type of business relationship'.</t>
  </si>
  <si>
    <t>2020 Modern Slavery Act Statement, 
Human Rights Referential</t>
  </si>
  <si>
    <t>It indicates, in its 2020 Registration Document, that ´The major risks of negative impacts on the human rights of any individual due to the Group’s activities are related to the fundamental rights of workers´. It then discloses a series of risks including those related to fundamental rights of employees, rights of local communities and subcontracting, suppliers and partners. ´In 2020, six BUs were assessed as being at risk in terms of human rights, either because of their country of activity or their type of activity.' Moreover, in its 2020 Modern Slavery Act Statement, it states that ´The 2020 yearly risk assessment exercise did not reveal forced labor as a salient human rights risk for the Group´.</t>
  </si>
  <si>
    <t>2020 Registration Document, 2020 Modern Slavery Act Statement</t>
  </si>
  <si>
    <t>The Company meet both of the requirements under Score 1.</t>
  </si>
  <si>
    <t>The Company describes its global system to take action to prevent, mitigate or remediate its salient human rights issues,</t>
  </si>
  <si>
    <t xml:space="preserve">It indicates, in its Human Rights Referential, that: ´Criteria relating to human rights are integrated into the overall preliminary analysis: of any new project, of any new business relationship, for the development of a new activity, when setting up in a new country. These analyses must allow to (…) establish prevention or mitigation measures for the project management´. The Registration document states that 'in 2020, six BUs were assessed as being at risk in terms of human rights, either because of their country of activity or their type of activity. At the operational level, the specific risks identified are the subject of specific action plans described on the aforementioned website'.   'However, it is not clear how the mitigation system is articulated, or how it was applied to different salient impacts. </t>
  </si>
  <si>
    <t>Human Rights Referential
Human Rights web,
2020 Registration document</t>
  </si>
  <si>
    <t>The Company indicates that ´the Purchasing function implements operational processes by following key steps, using a Plan-Do-Check-Act method: (…) definition of mitigation plans and supplier selection criteria using the analysis above´.  However, it is not clear which specific actions the Company has conducted in its supply chain to mitigate particular human rights risks and impacts, in a systematic way. Current evidence found seems to focus in compliance monitoring of suppliers.</t>
  </si>
  <si>
    <t xml:space="preserve">2020 Registration Document. </t>
  </si>
  <si>
    <t>OR The Company provides an example of the specific conclusions reached and actions taken or to be taken on at least one of its salient human rights issues as a result of assessment processes in at least one of its activities/operations</t>
  </si>
  <si>
    <t>Also, according to its Human Rights webpage, it discloses a series of actions to prevent the risks associated with modern slavery, such as: a revised and improved statement on modern slavery (…); Due diligence investigations were conducted on the top 50 suppliers to the UK BU (by annual expenditure); The modern slavery training module for frontline staff has been revised so that staff are better equipped to spot the signs of modern slavery; The regeneration business has taken steps to become a signatory to the Gangmasters and Labour Abuse Agencies construction protocol, which focuses on the prevention of modern slavery. The GLAA is a public body under the control of the UK Home Office. It also showcases ´Awareness tools and other risk mitigation actions´.</t>
  </si>
  <si>
    <t>Human Rights web,</t>
  </si>
  <si>
    <t>The Company describes the system(s) for tracking the actions taken in response to human rights risks and impacts assessed and for evaluating whether the actions have been effective or have missed key issues or not produced the desired results</t>
  </si>
  <si>
    <t xml:space="preserve">In its 2020 Universal registration the company describes how it tracks and responses to human rights and other risks. </t>
  </si>
  <si>
    <t>"The Company describes or demonstrates how it communicates externally about its human rights impacts and how effective it has been in addressing those impacts (i.e. through the steps described in B.2.1 to B.2.4)</t>
  </si>
  <si>
    <t>The Company publishes different reports and its policies and it also has information on its webpage. Also, see indicators B.2.1 - B.2.3</t>
  </si>
  <si>
    <t>Human Rights web</t>
  </si>
  <si>
    <t>AND The description includes communications covering human rights impacts involving the Company’s supply chain."</t>
  </si>
  <si>
    <t>The Company also describes how it has responded to specific human rights concerns raised by, or on behalf of, affected stakeholders</t>
  </si>
  <si>
    <t>AND The Company also describes how it ensures that the affected or potentially affected stakeholders and their legitimate representatives are able to access these communications."</t>
  </si>
  <si>
    <t>The Company states that 'As part of the Group's constant drive to deepen its commitment to ethics and to provide easy-to-use tools for anyone to report inappropriate situations or those that are not in line with our principles or current laws and regulations, ENGIE has put in place a whistleblowing System that is open to all employees and stakeholders (suppliers, sub-contractors, unions, NGOs, etc.). This System supplements existing channels and strengthens the Group's Ethics and Compliance efforts. It is open to anyone and is easy to use, confidential, and anonymous if need be.</t>
  </si>
  <si>
    <t>Whistleblowing System web</t>
  </si>
  <si>
    <t>Regarding its Whistleblowing system: ´201 alerts have been escalated in 2020, 35 % of which concerned the social responsibility and human rights domain´. However, it is not clear the number of grievances about human rights issues filed, addressed or resolved.</t>
  </si>
  <si>
    <t>Ethical compliance system web</t>
  </si>
  <si>
    <t>AND The company indicates that the channel(s)/mechanism(s) is available in all appropriate languages.</t>
  </si>
  <si>
    <t>The Company states that: 'The whistleblower can alert in French, English, Spanish, or Portuguese. Messages written in other languages will be translated'.</t>
  </si>
  <si>
    <t>AND The workers in its supply chain have access to either: the Company’s own channel(s)/ mechanism(s) to raise complaints or concerns about human rights issues at the Company’s suppliers or the Company expects its suppliers to establish a channel/mechanism for their workers to raise such complaints or concerns and to convey the same expectation on access to grievance channel(s) / mechanism(s) to their own suppliers."</t>
  </si>
  <si>
    <t>See above. Moreover, in its Supplier CoC, it indicates that: ´Where there is any doubt as to what course of action to take, or where the behaviour shown or means used appear to be in breach of the principles and procedures set out in this code of conduct, employees are encouraged to alert the company through their manager or their Ethics &amp;Compliance Officer, or by sending an e-mail to (…) the ENGIE Group e-mail address for reporting ethical incidents. Suppliers are also invited to signal any ethical incidents involving ENGIE via a free phone number´.</t>
  </si>
  <si>
    <t>Whistleblowing System web, 
Supplier CoC</t>
  </si>
  <si>
    <t>The Company indicates that it has one or more channel(s)/mechanism(s), or participates in a shared mechanism, accessible to all external individuals and communities who may be adversely impacted by the Company (or individuals or organizations' acting on their behalf or who are otherwise in a position to be aware of adverse impacts) to raise complaints or concerns, including about human rights issues related to the Company, particularly in high risk locations.</t>
  </si>
  <si>
    <t>The Company indicates that 'As part of the Group's constant drive to deepen its commitment to ethics and to provide easy-to-use tools for anyone to report inappropriate situations or those that are not in line with our principles or current laws and regulations, ENGIE has put in place a whistleblowing System that is open to all employees and stakeholders (suppliers, sub-contractors, unions, NGOs, etc.). This System supplements existing channels and strengthens the Group's Ethics and Compliance efforts. It is open to anyone and is easy to use, confidential, and anonymous if need be. The Company discloses online how to access including telephones and email address</t>
  </si>
  <si>
    <t>The Company also describes how it ensures the channel(s)/mechanism(s) is accessible to all potentially affected external stakeholders at all its own operations, including in local languages.</t>
  </si>
  <si>
    <t>It indicates that ´The whistleblowing System is open to all (…) external stakeholders who have personal knowledge of an incident and who are acting without any personal interest and in good faith.  Whistleblowers may be: (…) Any of the Group’s external stakeholders, on all of our worksites, wherever we are service providers, suppliers, subcontractors, agents, populations living close to the Group’s worksites, NGOs, non-financial rating agencies, etc.´.</t>
  </si>
  <si>
    <t>For adverse human rights impacts which it has caused or to which it has contributed, the Company describes the approach it took to provide or enable a timely remedy for victims</t>
  </si>
  <si>
    <t>OR if no adverse impacts have been identified then the Company describes the approach it would take to provide or enable timely remedy for victims</t>
  </si>
  <si>
    <t>For adverse human rights impacts which it has caused or to which it has contributed, the Company also describes changes to systems and procedures to prevent similar adverse impacts in the future</t>
  </si>
  <si>
    <t>AND The Company provides an evaluation of the effectiveness of the grievance channel(s)/mechanism(s).</t>
  </si>
  <si>
    <t>The Company describes changes made to its whistleblowing system, however, no evaluation of its effectiveness found.</t>
  </si>
  <si>
    <t>The Company has a public policy committing to respect indigenous peoples’ rights in line with international law and standards, through its own operations and through supply chains and business relationships. The policy explicitly references and commits to respecting the rights outlined in the UN Declaration on the Rights of Indigenous Peoples</t>
  </si>
  <si>
    <t>One of its commitments, in its Human Rights Referential, is: ´the Group will make sure that its activities do not infringe the rights of local communities surrounding its sites. (…) It takes into account the situation of vulnerable people (such as indigenous peoples), in line with the relevant international instruments´. However, no policy commitment found in relation to respect indigenous peoples’ rights in line with international law and standards, through its own operations and through supply chains and business relationships. The policy should explicitly reference and commits to respecting the rights outlined in the UN Declaration on the Rights of Indigenous Peoples.</t>
  </si>
  <si>
    <t>OR the policy explicitly references and commits to all of the following: right to customary, ancestral, and collective lands, territories, and resources; right to practice cultural traditions; right to self-determination; right to livelihood; and right to free, prior and informed consent (including the right to reject to projects or major project updates).</t>
  </si>
  <si>
    <t>The Company meets EITHER criteria in SCORE 1</t>
  </si>
  <si>
    <t>The Company has a public policy committing to respect the rights of all communities affected by its projects and operations (including right to livelihoods, right to land, right to health, right to a healthy environment, consultations, etc.)</t>
  </si>
  <si>
    <t>One of its commitments, in its Human Rights Referential, is: ´the Group will make sure that its activities do not infringe the rights of local communities surrounding its sites. It is particularly attentive to the consequences of its activities on their right to health and to a healthy environment, their right to own property, their right to an adequate standard of living (including water, food, housing) and their access to natural resources´.</t>
  </si>
  <si>
    <t>AND the Company regularly (at least annually) publishes information on the implementation of this policy that includes a description of how affected communities were identified, how consultations took place, if and how traditionally marginalized groups were included (for example, women, indigenous peoples, afro-descendants, religious minorities, people with disabilities, LGBTQA+, children), evidence of if, how, and when free, prior and informed consent for projects was achieved, and what happened when it was not.</t>
  </si>
  <si>
    <t>The Company provides an example of an agreement with the local community: ´GRTgaz has therefore established amicable easement agreements in France with all the owners of the land crossed, following consultation periods (the signing rate for amicable agreements is regularly &gt;90% for projects). These agreements define land usage restrictions for the owners (prohibition on building in pipeline locations and planting vegetation higher than 2.70 m) in exchange for compensation. More specific work is carried out with the agricultural industry to preserve land use for farmers as part of their professional activity´. However, no description found for this or other cases on how traditionally marginalized groups were included in the process and it is not clear what happened when free, prior and informed consent for projects were not achieved.</t>
  </si>
  <si>
    <t>OR if the Company has not engaged in any projects affecting specific communities in the annual reporting period, it states that and describes its approach in relation to all elements above.</t>
  </si>
  <si>
    <t>In its 2021 Integrated Report, the Company discloses who their stakeholders are. Also, it its webpage Stakeholder Engagement, it indicates that it has a toolkit ´based on a six-step dialogue (Stakeholder Engagement), that includes actions like analysing the context for every situation and an exhaustive identification of stakeholders for the challenges in question, and the compilation, tracking, and impact assessment of an action plan. The process also becomes a management tool, by generating maps of stakeholders and associated engagement work´. However, no mention of the approach of how traditionally marginalized groups were included in this process. Moreover, although the Company mentions free and informed consent and compensations of displaced people, no further information found on its approach to it and what happens when it is not achieved.</t>
  </si>
  <si>
    <t>Stakeholder Engagement web, 2021 Integrated Report</t>
  </si>
  <si>
    <t>The Company’s policy extends this expectation to all relevant suppliers, contractors, subcontractors, and other business relationships,</t>
  </si>
  <si>
    <t>AND its policy and implementation reports are published in all relevant local languages.</t>
  </si>
  <si>
    <t>The Company has a public policy committing to respecting land rights of legitimate tenure rights holders as set out in the UN Voluntary Guidelines on the Responsible Governance of Tenure of Land, Fisheries and Forests, including where land titles are not formally recorded.</t>
  </si>
  <si>
    <t>Regarding land use, the Company indicates that ´ENGIE has established a structured system of dialogue with its stakeholders, pursuant to the main international standards (AA1000, ISO 26000, the Global Compact principles, and OECD guidelines). This system is based on regular meetings with NGOs and non-profit associations, and on the development of long-term partnerships in connection with ENGIE’s activities. The dialogue is defined at Group level and then rolled out to each BU according to specific local requirements in terms of issues, activities and regulations. As part of these new CSR objectives, ENGIE aims to cover 100% of its industrial activities with an appropriate dialogue and consultation mechanism by 2020´. However, it is not clear the Company has a policy in place to identify legitimate tenure rights holders, with particular attention to vulnerable tenure rights holders.</t>
  </si>
  <si>
    <t>AND the Company commits to not relocate or displace affected communities without obtaining free, prior, and informed consent (FPIC) and providing just and fair compensation, as agreed during the FPIC and resettlement process with relevant stakeholders.</t>
  </si>
  <si>
    <t xml:space="preserve">As part of its commitment to human rights, Company indicates that ´the Group will make sure that its activities do not infringe the rights of local communities surrounding its sites. (…) In situations of displacement of people, it will make sure that international principles have been complied with and in particular that displaced persons have been given their free and informed consent, and received fair and adequate compensation, in accordance with legislation and local realities´. </t>
  </si>
  <si>
    <t>According to one of its Human Rights commitments: ´the Group carries out its activities while respecting internationally recognized human rights, wherever it operates. (…) It is particularly vigilant when operating in ‘high risk’ countries (such as conflict zones or countries with weak governance)´.</t>
  </si>
  <si>
    <t>AND The Company outlines the steps it takes to assess and mitigate these risks (or references where this information can be found in the Company’s human rights due diligence policy).</t>
  </si>
  <si>
    <t>OR If no security incidents were identified in the annual reporting period, the Company reports that.</t>
  </si>
  <si>
    <t>The Company commits to adhere to the Voluntary Principles on Security and Human Rights</t>
  </si>
  <si>
    <t>As part of its commitment to human rights, Company indicates that: ´the Group will make sure that assignments related to the security of its employees and assets are conducted with respect for human rights. The Group takes all necessary measures to make sure that the tasks related to the security of its employees and its assets are carried out with respect for human rights and, in particular, in compliance with international rules on the use of force. The Group relies in particular on the provisions of the “Voluntary Principles on Security and Human Rights”.  However, no commitment to adhere to the Voluntary Principles on Security and Human Rights found.</t>
  </si>
  <si>
    <t>The Company publicly describes its processes for implementing the OECD Guidance on Responsible Mineral Sourcing or equivalent international standards, including Step 5 which mandates an annual public report on risk identification and mitigation.</t>
  </si>
  <si>
    <t>IF the Company does not produce renewable energy technology using minerals, it requires any relevant technology providers, including battery storage providers, to do the above.</t>
  </si>
  <si>
    <t>OR If the Company identified no risks in the annual reporting period the Step 5 report notes that. If the Company does not produce renewable energy technology using minerals, it requires all relevant technology providers, including battery storage providers, to do the above.</t>
  </si>
  <si>
    <t>AND The Company extends this expectation to all relevant suppliers, contractors, subcontractors, and other business relationships.</t>
  </si>
  <si>
    <t>and how it uses its leverage to mitigate these risks.</t>
  </si>
  <si>
    <t>The Company discloses quantitative information on health and safety for its employees related to injury rates or lost days (or near miss frequency rate) and fatalities.</t>
  </si>
  <si>
    <t>The Company indicates that the lost time injury frequency rate for employees and subcontractors on sites with controlled access was in 2020. Also, the number of fatalities for the same period was 3.</t>
  </si>
  <si>
    <t>The Company explains any significant incidents or adverse trends from the disclosures in SCORE 1</t>
  </si>
  <si>
    <t>The Company indicates that ´Over the past five years, the Group has achieved tangible results in terms of the health and safety of its employees and subcontractors: the average rate of fatal accidents is almost half the level recorded in the 2011-2015 period, while the frequency of occupational accidents continues to decrease, reaching the annual objectives that the Group has set for itself´. However, no further explanation in relation to significant incidents found.</t>
  </si>
  <si>
    <t xml:space="preserve">According to its Procurement Policy: ´Procurement function manages supplier relations within a system of governance seeking to: (…) be an ambassador for suppliers with respect to the Group’s commitments on Health and Safety and on Environmental and Social Responsibility´. However, it is not clear there is a procedure to review suppliers' safety statistics during pre-qualification, including disqualifying suppliers if they do not meet pre-established standards. No further evidence found. </t>
  </si>
  <si>
    <t>The Company indicates that ´Group policy is to offer everyone remuneration that is personalized, fair and competitive on the market, which reflects the performance and level of responsibility of each person. The Group uses external information provided by specialized firms to establish its positioning in relation to the local reference market. It also ensures compliance with the minimum wages applicable in the different countries in which it operates. The overall remuneration structure consists of a base salary and, depending on the level of responsibility and the country, variable remuneration schemes to reward collective and individual performance´. However, no policy found committing it to pay all its employees a living wage. The Company is also expected to disclose how it calculates this wage, including if and how it engages relevant trade unions or equivalent worker bodies in the setting of the wage rate.</t>
  </si>
  <si>
    <t>It indicates, in its Supplier Code, that ´ILO conventions on (…) fair working conditions (wages, working time) shall be observed. Suppliers must treat their employees fairly and with dignity. If the law and regulations do not specify a minimum wage, suppliers shall seek to pay fair wages meeting or exceeding the amount for basic living needs´. However, it is not clear the Company expects its suppliers, contractors, subcontractors, and other business relationships to pay a living wage.</t>
  </si>
  <si>
    <t>OR that it has a timebound commitment for closing the gender wage gap</t>
  </si>
  <si>
    <t>It indicates that: ´In order to help women progress and support them in their career development, ENGIE has implemented a number of actions, in particular: (…) Monitoring of equal pay, with the aim of progressively extending the use of the gender equality index in all our entities, throughout the world´. However, it is not clear it has a timebound commitment for closing the gender wage gap.</t>
  </si>
  <si>
    <t>Gender Diversity web</t>
  </si>
  <si>
    <t>AND The Company reports gender wage gap information at the company level across multiple pay bands.</t>
  </si>
  <si>
    <t>It discloses its ranking on its gender equity index in relation to France (87) and the world (80). However, it is not clear the Company reports gender wage gap information at the company level across multiple pay bands. No further evidence found.</t>
  </si>
  <si>
    <t>The Company undertakes public environmental impact assessments for all its renewable energy projects</t>
  </si>
  <si>
    <t>It indicates that ´In order to provide the most relevant responses, it is worth studying these interactions which are not always direct or immediately observable. The Group therefore surrounds itself with the (internal and external) skills required for this work and collaborates with various bodies conducting research into environmental issues. It also promotes the use of environmental evaluation and LCA (life cycle assessment) tools in order to conduct as full a review as possible´. However, it is not clear it undertakes public environmental impact assessments for all its renewable energy projects. No further evidence found.</t>
  </si>
  <si>
    <t>and the Company reports on its compliance with government-mandated remediation fund requirements</t>
  </si>
  <si>
    <t>It indicates that it ´promotes the use of environmental evaluation and LCA (life cycle assessment) tools in order to conduct as full a review as possible´. However, it is not clear it undertakes or requires its technology suppliers to undertake regular public life cycle assessments of its primary technologies such as solar panels or wind turbines as per ISO 14040. The life cycle assessment should extend to risks related to raw material sourcing and waste generation, including minerals and metals.</t>
  </si>
  <si>
    <t xml:space="preserve">It indicates, in its CSR Policy, that ´The Group is committed to moving away from coal-fired power generation and strives to expand its portfolio of power-generating assets, aiming to be compatible with the 2°C target of the Paris Agreement´. Moreover, it indicates, in its Sustainability Book, that its goals is to produce ´ 58% of renewable energy in the electric capacity mix by 2030´. </t>
  </si>
  <si>
    <t>CSR Policy; 2020 Sustainability Book</t>
  </si>
  <si>
    <t>AND the Company regularly (at least annually) reports on progress against this plan</t>
  </si>
  <si>
    <t>The Company commits to the principles outlined in the OECD Convention on Combatting Bribery of Foreign Public Officials in International Business Transactions including, at a minimum, prohibiting bribes to foreign public officials.</t>
  </si>
  <si>
    <t>It indicates, in its Global Compact Principle 10 Reporting, that ´ENGIE supports the following multilateral initiatives, and international and regional legal frameworks: (…) The 1997 OECD “Convention on combating bribery of foreign public officials in international business transactions”, ratified in France in 2000´. Moreover, according to its Code, ´It is forbidden to offer and/or promise any undue advantage, financial or otherwise, directly or through intermediaries, to a public official, a private buyer, customers or political parties for their benefit or for the benefit of a third party, in order to obtain or retain business or any other undue advantage in national or international trade´.</t>
  </si>
  <si>
    <t>Global Compact Principle 10 Reporting, 
Code of Conduct</t>
  </si>
  <si>
    <t xml:space="preserve">In its Procurement Policy, it indicates that it requires its suppliers to: ´Ban all forms of corruption and avoid potential conflict of interests for our employees´. For this to indicator to be awarded in the future, it needs to be clear that  all relevant suppliers, contractors, subcontractors, and other business relationships are expected to commit to the principles outlined in the OECD Convention on Combatting Bribery of Foreign Public Officials in International Business Transactions including, at a minimum, prohibiting bribes to foreign public officials.  </t>
  </si>
  <si>
    <t>Procurement Policy
Engie Integrity Referential</t>
  </si>
  <si>
    <t>The Company reports information regarding any corruption or bribery complaints or concerns received via its grievance mechanism/channels for external individuals and communities (see C.2).</t>
  </si>
  <si>
    <t xml:space="preserve">The Company indicates that there were ´20 cases of alleged corruption´ in ´My Ethics Incident´ channel in 2020. </t>
  </si>
  <si>
    <t>AND discloses the terms under which those payments were made.</t>
  </si>
  <si>
    <t xml:space="preserve">Although the Company indicates that it ´has implemented a corporate social responsibility (CSR) policy that is proactive, ambitious and innovative to combat discrimination and promote equal opportunity and treatment´, no further evidence of training on the matter found. </t>
  </si>
  <si>
    <t>and the Company incentivizes its suppliers to do the same by providing materials and access to relevant resources for those who will be conducting trainings.</t>
  </si>
  <si>
    <t xml:space="preserve">It indicates that ´ENGIE is accelerating the integration of women through its Fifty-Fifty project, which aims to create the necessary conditions to achieve managerial parity by 2030 and to strengthen cultural anchoring and managerial practices over the long term´. One of its objectives is ´the share of women in the management of the Group should increase to 50% in 2030 (for 24,1% in 2020), through internal promotions and external recruitment´. </t>
  </si>
  <si>
    <t>The Company reports on at least the three last reporting years (2018 -2020) on the percentage of women on the workforce, women in management positions, women appointed to senior management and women receiving performance shares. The percentages have increased to all these groups. The ´women receiving performance shares´ figure was only disclosed for the  years 2018 and 2019. However, no evidence found in relation  to progress to achieve gender balance at all company levels.</t>
  </si>
  <si>
    <t>It indicates that in 2020: ´29.9% of women among Top Managers in 2020 (28.4% in 2020). 25,4% of appointments of women to top management positions in 2020. 34,9% of women among “High Potentials” in 2020´. Therefore, information shows that a single gender makes up more than 60% of the Company's board of directors, executives, or executive board.</t>
  </si>
  <si>
    <t xml:space="preserve">CHRB </t>
  </si>
  <si>
    <t>The purpose of this Policy is to formalise the Group’s commitment to the human rights recognised in domestic and international legislation and to define the principles that the Group will apply for due diligence in the area of human rights pursuant to the Guiding Principles on Business and Human Rights, the OECD Guidelines for Multinational Enterprises'.</t>
  </si>
  <si>
    <t>As indicated above, the Policy defines the principles that ' the Group will apply for due diligence in the area of human rights pursuant to the Guiding Principles on Business and Human Rights, the OECD Guidelines for Multinational Enterprises'.</t>
  </si>
  <si>
    <t>Policy on respect for human rights</t>
  </si>
  <si>
    <t>Iberdrola has been a member of the Global Compact since 2002, when it made the commitment to support, promote and disseminate its ten principles regarding human rights, labour practices, the environment and the fight against corruption, both internally and within its area of influence'.</t>
  </si>
  <si>
    <t>The Code of ethics applies to suppliers. It states that 'Pursuant to the provisions of the Policy on Respect for Human Rights, the Group particularly affirms its total rejection of child and forced or compulsory labour and undertakes to respect freedom of association and collective bargaining, the right to freedom of movement within each country, non-discrimination based on any condition or circumstance, the rights of ethnic minorities and indigenous peoples in the places in which it does business, and to favour an open dialogue that integrates different cultural frameworks'.</t>
  </si>
  <si>
    <t>Code of ethics</t>
  </si>
  <si>
    <t>Apart from what is already established in these policies and in the Governance and Sustainability System, the Group also explicitly makes the following commitments: a. to reject child labour and forced or compulsory labour; b. to respect freedom of association and collective bargaining; c. to respect the right to freedom of movement within each country; d. to not discriminate due to any condition'.</t>
  </si>
  <si>
    <t>Code of ethics; Human Rights Policy</t>
  </si>
  <si>
    <t>The code of ethics states that 'The Group shall promote a workplace health and safety programme and adopt the preventive measures required under current legislation and any other measures that may be established in the future. The professionals of the Group shall observe with particular attention the regulations relating to workplace health and safety, in order to prevent and minimise occupational risks'. The company's HR framework policy also contains extensive language that describes in general terms the company's intentions regarding work life balance, digital disconnection, and other aspects of remote work and its impacts on workplaces. however, No specific commitment found to respect international standards on working hours, which is what this indicator seeks to measure.</t>
  </si>
  <si>
    <t>Corporate HR Framework-policy</t>
  </si>
  <si>
    <t xml:space="preserve">The Code of ethics applies to suppliers. As indicated above, it contains a commitment on health and safety. No specific requirement found to respect international standards on working hours for either the company as a whole or for its suppliers. </t>
  </si>
  <si>
    <t>The Group accepts and promotes the following basic principles to engage and establish relations of trust with its Stakeholders [...] act responsibly and build relationships based on ethics, integrity, sustainable development, and respect for human rights and the communities affected by the various activities of the Group [...] ensure transparency in relationships, and in financial and non-financial communications, sharing truthful, sufficient, relevant, complete, clear, reliable and useful information [...] practice active listening, encouraging bi-directional and effective communication as well as direct, fluid, constructive, diverse, inclusive and intercultural dialogue  [...] encourage the participation and engagement of the Stakeholders in all of the Company’s activities, promoting voluntary consultation processes or similar channels of interaction'.</t>
  </si>
  <si>
    <t>Stakeholder engagement policy</t>
  </si>
  <si>
    <t>The Company states the following: 'The entire project focuses on people, specifically on the company’s relationship with its Stakeholders, since it is essential to understand their needs first-hand (principle 18.b of the UNGP). Accordingly, along with the human rights due diligence project, Iberdrola has developed a Stakeholder relations model ensuring that there are appropriate communication channels for each of them, making it possible to better identify significant matters and facilitating both prevention and mitigation of possible impacts, helping the company to respond as expeditiously as required'.</t>
  </si>
  <si>
    <t>Sustainability report 2020; Governance and sustainability system</t>
  </si>
  <si>
    <t>The Company states that it 'has a firm commitment to the defence of human rights, and has a set of tools that ensure and promote the protection of and respect for people, in order to prevent, mitigate and repair any possible impact on human rights'.</t>
  </si>
  <si>
    <t xml:space="preserve">The company outlines aspects of its supplier relationships, including the company's intention to have a supplier policy that include 'striving for continuous improvement and mutual benefit'. However, this intention and its language are not the same as a commitment regarding remedy for the company's suppliers. </t>
  </si>
  <si>
    <t>Corporate Risk Policies (iberdrola.com); https://www.iberdrola.com/wcorp/gc/prod/en_US/proveedores/docs/periodic_purchasing_report.pdf; Report on Activities on Procurement and Supplier Management (pages 40-43)</t>
  </si>
  <si>
    <t>Not sufficient evidence for this requirement. See above.</t>
  </si>
  <si>
    <t>Corporate Risk Policies (iberdrola.com)</t>
  </si>
  <si>
    <t>The Corporate Sustainable Development and Reputation committee has the duties of defining corporate lines of actions on sustainable growth of social dividend (and reputation improvement). It approves and monitors development plans in this (these) area(s). This includes human rights.</t>
  </si>
  <si>
    <t>The Company indicates that 'aspects relating to labour practices [...] are the responsibility of the Human Resources and General Services Division, within the Finance, Control and Resources Division. This Division also includes those related to the security of the facilities and cybersecurity, through the Corporate Security Division'.</t>
  </si>
  <si>
    <t xml:space="preserve">The Company indicates that 'issues relating to procurement are the responsibility of the Purchasing and Insurance division, if referring to general supplies, and the responsibility of the Wholesale and Retail Business, if referring to the supply of fuel'. Purchasing and Insurance Division establishes the strategy and procedures for and to supervise the purchasing of equipment and material other than fuel. 'During 2020, the Purchasing Division broadened the use of new supplier sustainability evaluation model [...] the evaluation of a supplier includes the supplier's performance in [...] human rights due diligence'. The Company describes the systems/platforms that support the Purchasing Division in managing the supply chain. </t>
  </si>
  <si>
    <t>The Company updated its business/country risk map using an internal methodology that makes assessments based on whether countries ratified international conventions and treaties and ranking of countries in different indexes. 'Once the risk map was updated, the data were cross-checked against the list of main locations of operation [...] in order to know which of these locations might have a possible risk of violating human rights'. The Company indicates that it’s HR due diligence process ‘is a process of ongoing review driven by the development of our policy on Respect for Human Rights’. It discloses a diagram showing international HRs framework and the Company’s own regulatory framework. ‘After the potential impacts on the electricity sector have been identified […] defining the area with respect to which Iberdrola must be vigilant […] and to facilitate the analysis of the resulting inventory of potential impacts, Iberdrola classifies the impacts into categories of issues that include those that share the same aspect related to the organization and operations of the company’.</t>
  </si>
  <si>
    <t>The Company indicates that 100% of the suppliers of general goods and equipment […] and relevant suppliers of fuels […] are assessed under […] their material risks in relation to human rights […] According to sources consulted, there could be a risk of human rights violations in connection with child labour and forced labour for 5% of the total volume of purchases made in 2020 and risk to freedom of association and collective bargaining in 17% of the total volume of purchases made in 2020. The percentage of fuel supply purchases in countries at risk of child and forced labour was 44%, and freedom of association and collective bargaining was 5%'.</t>
  </si>
  <si>
    <t xml:space="preserve">The Company indicated that to develop the due diligence approach it 'has drawn on the advice of experts who are internationally recognised in this area'. In 2020, it conducted human rights analysis together 'with independent experts'. It also states that 'along with the human rights due diligence project, Iberdrola has developed a Stakeholder relations model ensuring that there are appropriate communication channels for each of them, making it possible to better identify significant matters and facilitating both prevention and mitigation of possible impacts, helping the company to respond as expeditiously as required'. Greater clarity on whether this due diligence system is proactive vs. reactive or incident driven would be helpful. Additionally, if not already publicly shared, more detail on the experts involved in the company's HR analysis and their role would be helpful; ideally they are consulted with as a part of the company's in-house HR DD effort, as opposed to being a third party 'hired' to conduct an analysis on behalf of the company. </t>
  </si>
  <si>
    <t>Sustainability report 2020; Sustainability report 2019</t>
  </si>
  <si>
    <t>The Company states that 'Environmental impact assessment (EIA) (EIA) studies, which generally include a social impact assessment, are performed at Iberdrola’s locations of operation prior to the construction of the facilities and in accordance with the current law in each of the countries, and must be approved by the competent public authorities. A social impact study is always included in countries with indigenous communities. These evaluations include an analysis of potential impacts on human rights, not only through an evaluation of the natural environment [...] but also through an evaluation of the social and economic environment'.</t>
  </si>
  <si>
    <t>See description from previous indicator. The Company identifies potential issues related to electricity sector and carries out country risk assessments related to human rights to determine issues and locations at risk.</t>
  </si>
  <si>
    <t>The approach described in the previous indicator help prioritise 'the identify of impacts in the areas of greatest risk'. Of the 183 main locations of operation, 78 are in Brazil and Mexico, 'countries considered to be at risk for violation of these rights'. Although the Company is not explicit about all the particular risks and impacts that faces, it indicates that they were classified on the basis of impacts related to local communities (minorities and indigenous peoples), environmental impacts, and impacts related to labour practices.</t>
  </si>
  <si>
    <t>The Company states that 'Following a rigorous review of the entire group, it was determined that Iberdrola has complex and robust due diligence systems in place for the management of human rights issues, although they were not necessarily identified in the past under this category. Environmental management, safety and occupational health management and privacy and data protection management are good examples of the way Iberdrola manages its potential impacts on human rights'. It also clarifies that 'the review showed that there were occasions when various corporate activity areas managed aspects relating to human rights, but without being aware that these were specific issues covered under the spectrum of human rights, sometimes due to issues of simple terminology or strategic formulation'. The Company also indicates that it run a gap analysis to detect opportunities for improvement, which led to prioritising actions to prevent and mitigate possible impacts with the focus actions to improve the overall processes (rather than facing specific impacts).</t>
  </si>
  <si>
    <t>The Company indicates that the gap analysis to detect opportunities for improvements guided the process of prioritising actions to prevent and mitigate possible impacts. One of the focus points is 'strengthening human rights due diligence in the supply chain, with the long-term objective of joint management (shared responsibility) in human rights due diligence with suppliers'. The Company has a supplier sustainability evaluation model. Evaluation of  a supplier includes the supplier's performance 'in highly significant attributes', including suppliers' human rights due diligence. This meets the minimum standard for this indicator, but looking forward more detail on how plans to implement/strengthen HR DD within the supply chain are actually being conducted/what system has resulted with suppliers would be ideal.</t>
  </si>
  <si>
    <t>The Company describes how it manages the human right issue of non-discrimination. Description includes, among other measures 'equality and Reconciliation Plan and Anti-Harassment Action Plan for companies of the 7th Collective Bargaining Agreement in Spain and Equality Plan of the Iberdrola Group and its Monitoring Committee'. Other measures include ScottishPower's first policy 'on Trans Employees and Transition Guidelines', or 'training on preventing sexual harassment and a formal channel' to report discrimination in the United States.</t>
  </si>
  <si>
    <t>Pages 265-274 of the 2020 Sustainability report provides content sufficient to meet the indicator</t>
  </si>
  <si>
    <t>Sustainability Report 2020 (iberdrola.com)</t>
  </si>
  <si>
    <t>In its 2020 Sustainability report, the company shows how it used its HRDD to identify its salient human rights issues: 'In 2020, following the human rights analysis carried out together with independent experts, a gap analysis was performed to detect opportunities for improvement, the result of which has guided the process of prioritising actions to prevent and mitigate possible impacts. Specifically, the focus has been on:
• Reviewing the operating procedures of the group’s facilities to verify that they are in line with the recommendations of the UNGP with regard to the management and mitigation of any possible impact on local communities.
• Designing a corporate Guideline with recommendations for holding public consultations with communities in accordance with the UNGP.
• Reviewing the complaint and claim mechanisms, and formalising the classification, follow-up and control of complaints and claims, with the aim of facilitating access to remedies for victims (third pillar of the Ruggie Framework).
• Strengthening human rights due diligence in the supply chain, with the long-term objective of joint management (shared responsibility) in human rights due diligence with suppliers.</t>
  </si>
  <si>
    <t>https://www.iberdrola.com/wcorp/gc/prod/en_US/corporativos/docs/gsm21_IA_SustainabilityReport20.pdf</t>
  </si>
  <si>
    <t>See indicators B.2.1 to B.2.2. The Company demonstrated through its reporting how it identifies and addresses impacts.</t>
  </si>
  <si>
    <t xml:space="preserve">See above indicator B.2.3. More information would be required on how the company communicates risks and impacts involving company's supply chain. </t>
  </si>
  <si>
    <t xml:space="preserve">The Company describes activities performed in indigenous territories and incidents detected. In the United States 'indigenous tribes expressed their concern regarding access to the traditional harvest activities on the land that was transferred. The Company has entered into voluntary agreements with landowners and tribes to ensure access and to assist tribes in meeting their concerns'. </t>
  </si>
  <si>
    <t xml:space="preserve">The Company states that the stakeholder engagement model 'contains the guidelines to ensure that 'the Stakeholders have sufficient capacity to communicate with the Company, through regular evaluation of the available channels and the characteristics thereof (number, type and frequency of use) by the persons in charge of them. The channels are constantly evolving to adjust to the needs and realities of each moment and to maximise their effectiveness in establishing close, robust and long-lasting relationships [...] it contains the main guidelines to design and monitor action plans that respond to issues that are significant for the Stakeholders based on an assessment of the risks and opportunities thereof, while improving communication and relations therewith'. In the future, there is a need to be clear what are the actual measures to ensure how affected stakeholders and their representatives are able to access communications related to specific concerns raised". </t>
  </si>
  <si>
    <t>Governance and sustainability system</t>
  </si>
  <si>
    <t>The Company discloses different mailboxes for employees depending on their location. 'All professionals who have reasonable indication of the commission of an event of this kind must report it through the aforementioned mailboxes. In addition to potential grievances, queries may also be made through these channels on matters relating to the interpretation of and compliance with the Code of Ethics and other internal rules in this area'. This meets the minimum standard for this indicator, but going forward it is likely companies will need to do more to make their grievance mechanism channels more accessible and more secure (e.g., multiples means of communication; query formats that specifically allow grievances to be filed, not just general 'complaints, etc.)</t>
  </si>
  <si>
    <t xml:space="preserve">Sustainability report 2020 </t>
  </si>
  <si>
    <t>The Company states that 'complaint and grievance mechanisms have received a number of human rights notifications throughout 2020'. It also adds that a total of 1,899 communications were received through the ethics mailboxes, of which 829 were complaints. Of those 829, '442 were accepted for processing. In 15% of the cases [...] some type of disciplinary measure was taken upon a showing that there had been improper conduct or conduct contrary to the code of ethics. Regarding the total of 442 complaints that were accepted for processing, 28 were classified as having a potential impact on human rights.</t>
  </si>
  <si>
    <t>The Company states that 'Iberdrola and its subsidiaries and affiliates carry out their activities in almost thirty countries'. These include 'Germany, Portugal, Italy, France'. The Company discloses mailboxes for the main countries of operation (Spain, United States, United Kingdom, Brazil, Mexico) and   international mailbox. It is not clear if reports can be filled/channels are available in all relevant languages of the Group. We need clarity/it needs to be more explicit whether or not individuals can easily use these communications channels in multiple languages.   The website offered by the company in the source column here doesn't appear to work correctly; it may be an internal URL. If so, we can't corroborate claims by the company about additional languages being accessible through this portal.</t>
  </si>
  <si>
    <t>Group Websites</t>
  </si>
  <si>
    <t xml:space="preserve">The Company has 'suppliers' ethics mailboxes. These mailboxes are communication channels to enable the suppliers of the group, as well as any companies that they hire to provide services or supplies, their respective employees and the companies that have participated in a tender for services or supplies to become suppliers, to report conduct that could entail  [...] the commission by a supplier, its subcontractors or their respective employees of any act contrary to the law or to the provisions of the section of the code of ethics applicable to suppliers'. </t>
  </si>
  <si>
    <t>The Company provides multiple contact points for different issues for stakeholders.</t>
  </si>
  <si>
    <t>As indicated above for Indicator C.2, it is not clear if stakeholders from all countries in which the Company has presence have access to mechanisms in their own language.</t>
  </si>
  <si>
    <t>Despite the existence of different channels by thematic area and stakeholder group, no evidence has been found on whether suppliers' external stakeholders (as opposed to a supplier's employees) can report irregular behaviour from suppliers.</t>
  </si>
  <si>
    <t>https://www.iberdrola.com/suppliers/contribution-sustainability/suppliers-code-ethics/mailbox</t>
  </si>
  <si>
    <t>See page 282 of sustainability report in relation to compensation of population displacements. To our knowledge this content is limited to a single case where the company took action to remedy impact. This meets a minimum standard for this indicator, but ideally there would be more comprehensive reporting on actions taken to remedy impacts and/or a process is laid out on the approach the company takes to provide such remedy when needed.</t>
  </si>
  <si>
    <t xml:space="preserve">OR if no adverse impacts have been identified then the Company describes the approach it would take to provide or enable timely remedy for victims. </t>
  </si>
  <si>
    <t>The company's 2020 sustainability report provides a fair amount of detail about processes that appear to be reflective efforts by the company. however, the content provide is abstract, and doesn't provide specific HR based instances, actual lessons learned and specific changes made with regard to human rights impacts, which is what this indicator seeks to measure.</t>
  </si>
  <si>
    <t xml:space="preserve">The Code of ethics, which applies to suppliers, states that 'Pursuant to the provisions of the Policy on Respect for Human Rights, the Group particularly affirms its total rejection of child and forced or compulsory labour and undertakes to respect […], the rights of ethnic minorities and indigenous peoples in the places in which it does business, and to favour an open dialogue that integrates different cultural frameworks'. The Sustainability report expands this statement indicating the following: 'In applying the Code of Ethics and its corporate policies (especially the Policy on Respect for Human Rights), Iberdrola and its employees undertake to respect both ethnic minorities and the internationally recognised rights of indigenous peoples, in accordance with applicable law and the obligations set out in Convention 169 of the International Labour Organization (ILO)'. </t>
  </si>
  <si>
    <t>Code of ethics and Policy on respect of HR.</t>
  </si>
  <si>
    <t xml:space="preserve">See above (note: going forward, after this benchmark, this standard may change, whereby the indicator description will require the company to meet BOTH criteria in score 1 to receive credit). </t>
  </si>
  <si>
    <t xml:space="preserve">The Stakeholder engagement policy has as a principle to 'work towards consensus with the Stakeholders, especially with local communities and indigenous populations, taking their viewpoints and expectations into consideration'. The Stakeholder engagement commitment included in the Human Rights policy states that in its operations, the Group must strengthen respect for the rights of ethnic minorities and of indigenous peoples in the places in which it carries out its activities and favour access to energy'. However, it is not clear what the company's process is to identify who is  an indigenous person and what constitutes customary, ancestral, or collective land, territories, and resources. By citing its Stakeholder Engagement Policy, the company appears to be making the argument that since Indigenous communities are part of several identified stakeholder sub-groups, and that the process for engaging these sub-groups appears included a robust listening, dialogue and communications approach, that this process on its own would enable the company to correctly identify the 'who' and the 'what' this indicator is looking for. That's a fair assumption, but it isn't necessarily the case. This process could have meaningful overall engagement and consultation with companies, but could miss securing this key information and thus leave out a critical pieces of information/analysis. </t>
  </si>
  <si>
    <t>Stakeholder engagement policy; Respect for Human Rights policy</t>
  </si>
  <si>
    <t>0, 05. 1, 1.5, 2</t>
  </si>
  <si>
    <t xml:space="preserve">The Company is committed to 'build strong bonds with the communities in which the Group does business through formal consultations'; 'strengthen respect for the rights of ethnic minorities in all of the communities'; 'support the promotion and conservation of biodiversity and of the cultural and artistic heritage of the territories and communities'. </t>
  </si>
  <si>
    <t>Governance and sustainability system; Sustainability report.</t>
  </si>
  <si>
    <t xml:space="preserve">The Company reports in relation to impact on indigenous peoples and their territory and how it is being managed.  This includes consultation processes and how they are implemented in energy planning (once authorities select the most appropriate infrastructure), planning, construction and development. 'In order to better manage and mitigate the impact on the communities [...] operating procedures were reviewed to ensure that the public consultation processes are in line with the recommendations of the UNGP'. The Company describes specific actions carried out in different business areas and countries. </t>
  </si>
  <si>
    <t xml:space="preserve">The company is involved in a number of Scottish community benefit funds. These funds have some characteristics of benefit and ownership sharing. However, they are not equivalent to the model being pursued here. Additionally, the indicator requires companies to pursue these models across their operational footprint, not in one locale. </t>
  </si>
  <si>
    <t>https://www.scottishpowerrenewables.com/news/pages/scottishpower_renewables_provides_multi_million_boost_for_dumfries_galloway_communities.aspx</t>
  </si>
  <si>
    <t>The Company has a public policy committing to respecting  land rights of legitimate tenure rights holders as set out in the UN Voluntary Guidelines on the Responsible Governance of Tenure of Land, Fisheries and Forests, including where land titles are not formally recorded.</t>
  </si>
  <si>
    <t>No sufficient evidence for this requirement.</t>
  </si>
  <si>
    <t xml:space="preserve">https://www.spenergynetworks.co.uk/pages/land_rights_consents.aspx </t>
  </si>
  <si>
    <t>The company describes how it manages population displacements. However, no evidence of commitment to FPIC was found.</t>
  </si>
  <si>
    <t>"The Company meets the criteria in SCORE 1 and also publishes statistics regarding the number of people relocated by current and planned projects it is involved in</t>
  </si>
  <si>
    <t xml:space="preserve">The Company discloses figures regarding relocation '12 people' in Portugal, and 269 families in Brazil. </t>
  </si>
  <si>
    <t>The Company has a business/country risk map that takes into consideration 'countries involved in armed conflict', 'UNDP Human Development Index' and 'Transparency international' (corruption) and also the countries that joined different international conventions and treaties. It then adds 'this approach makes it possible to prioritise the identification of impacts in the areas of greatest risk, given that they are the basis of a good due diligence system, and if necessary to work on the revision and updating the impacts based on this information'. This meets a minimum standard for this indicator, but going forward, best practice and guidance suggests that companies need to understand the unique and heightened risk that exposure to conflict zones represents, and either augment or adjust their HR DD approach to ensure those unique and heightened risks are being address appropriately. New guidance from the UN may be instructive on this point.</t>
  </si>
  <si>
    <t xml:space="preserve">See above. Going forward, demonstrating progress on this particular sub-indicator will likely be a critical part of how companies perform on this overall indicator. </t>
  </si>
  <si>
    <t>Pages 271-272 discuss Iberdrola's security policies in more detail. The company does report on training of its security personnel and contracted security personnel on human rights issues, year on year. The company describes who is overall responsible for securing security services and ensuring such services adhere to the company's purchasing policies and code of ethics, both of which at least allude to human rights obligations. The content the company flags here refers to a contracted certification process for ensuring the management of these services meet ISO standards from a quality control stand point. 
However, none of this helps clearly understand how the company assesses the risks posed by using security forces, from a human rights perspective, nor shows how the company publicly reports regularly on the outcomes of such risk assessment focused on this specific topic.</t>
  </si>
  <si>
    <t>The company does not explicitly disclose whether those providing security for it adhere to the codes of conduct used as intl standards; the company instead provides a general description of how its security providers are trained.</t>
  </si>
  <si>
    <t>We appreciate the company's commitments to human rights as a whole, and the company's argument that further policy on this topic is not necessary, but respectfully take a different view on this. Commitments to human rights standards are merely a starting point. Polices, processes, action and evaluation must follow to ensure a company's commitments to respect and uphold human rights are being met. This means in many cases that a particular focus on certain human rights matters more, given their complexity, importance, or salience for a particular company, industry or sector. Non-retaliation against human rights defenders is one of these special cases, given the history of retaliation against such defenders and companies' involvement or complicity in such attacks, regardless of the general commitments to human rights a company may have made. Attacks against defenders are increasing, making this issue even more salient for companies writ large. And, other companies are beginning to adopt specific policies in response to this concern, showing it can be done.</t>
  </si>
  <si>
    <t>https://www.iberdrola.com/corporate-governance/governance-sustainability-system/social-commitment-policies/policy-respect-human-rights</t>
  </si>
  <si>
    <t>The Company reports number of injured workers, injured workers with fatality, with leave, without leave, lost days, injury rate and severity index. All these for the last three years and broken down by sex.</t>
  </si>
  <si>
    <t>The Company reports similar quantitative indicators as referred above considering sub-contracted personnel. This meets a minimum standard for this indicator. It would be good for the company to clarify whether its reporting on H&amp;S statistics with respect to sub-contracted personnel includes statistics for the other sub-categories listed here (subcontractors, relevant suppliers, etc.)</t>
  </si>
  <si>
    <t xml:space="preserve">The Company explains its health and safety systems and procedures, but evidence explaining actual figures and trends were not as evident. In the future this information may be needed in order to keep this point. </t>
  </si>
  <si>
    <t>Contractual clauses in terms and conditions 'require the parties to act within the most stringent levels of safety, occupational risk prevention'. It also indicates that during 'supplier registration and classification', internal mechanisms include 'weighting of CSR, labour practices and respect for human rights'. It is assumed that health and safety are included within this pre-monitoring, but greater clarity and specificity from the company on whether/how that's the case would be ideal.</t>
  </si>
  <si>
    <t>There is not language in this report we have found that explicitly says the company 'guarantees' a living wage. The company does publish data as it describes - at least for 4 countries in which it operates. In those countries, its entry level wages were higher than commonly understood minimum wages, sometimes by several percentage points higher, sometimes by many percentage points higher. the company also describes on page 220 how wages are calculated, including within the context of collective bargaining units - to pursue equal pay in terms of gender. But, none of this seems specific or targeted enough. So, while the content  and practice is close, it is not sufficient to meet the requirement</t>
  </si>
  <si>
    <t xml:space="preserve">The Company states that 'the average remuneration of men and women within the consolidated group is quite similar. The ratio between the average remuneration of men and that of women was 93.2% in 2020, 95,1% in 2019 and 97.3% in 2018. Given the downward trend, it's difficult to justify awarding credit for this sub-indicator. </t>
  </si>
  <si>
    <t>https://www.iberdrola.com/wcorp/gc/prod/en_US/corporativos/docs/IA_ReportDiversityInclusion_2020.pdf; https://www.iberdrola.com/wcorp/gc/prod/en_US/corporativos/docs/gsm21_IA_SustainabilityReport20.pdf</t>
  </si>
  <si>
    <t>The Company asserts that wage equality is a commitment that is part of is or its diversity, equity and inclusion policy. Additionally, it states that 'The underlying cause of the salary gap at certain age groups is the smaller presence of females within the staff, a common situation in the energy sector, which is accentuated in management and technical positions. This reality is more notable due to the scarcity of women specialising in STEM careers'. it discloses measures being taken to 'mitigate this reality'. This content meets the minimum standard for this indicator; more information on time-based targets for achieving the gap would be helpful.</t>
  </si>
  <si>
    <t>The Company reports information broken down by ages. See Sustainability report page 221.</t>
  </si>
  <si>
    <t>The Code of ethics states that 'suppliers shall pay their professionals in accordance with the provisions of applicable wage laws, including minimum wages, overtime and social security benefits'. The company communicated to us in consultant that when suppliers are evaluated, one element of that evaluation is info on their gender wage gap. But, that is not publicly documented. No  additional specific requirement found in relation to wage gaps.</t>
  </si>
  <si>
    <t xml:space="preserve">Environmental impact assessment (EIA) (EIA) studies, which generally include a social impact assessment, are performed at Iberdrola’s locations of operation prior to the construction of the facilities and in accordance with the current law in each of the tries, and must be approved by the competent public authorities. […] These evaluations include an analysis of potential impacts […] (including assessments of the environmental impacts of events such as emissions, leaks, wastes, fires, spills, SF6 emissions, and effects on local biodiversity, changes in land use, changes in the aesthetics and quality of landscape, restricted access to water and forest resources, etc.) […] Applicable law ensures consultation with and participation of both the affected government administrations and interested parties during the performance of these impact studies, and part of the project documentation is subject to the public review for a period of time that varies according to applicable law in each country. The viewpoints of the Stakeholders consulted are thus taken into account in defining the future project’.
</t>
  </si>
  <si>
    <r>
      <rPr>
        <b/>
        <u/>
        <sz val="11"/>
        <color theme="1"/>
        <rFont val="Calibri"/>
        <family val="2"/>
        <scheme val="minor"/>
      </rPr>
      <t>and the Company</t>
    </r>
    <r>
      <rPr>
        <sz val="11"/>
        <color theme="1"/>
        <rFont val="Calibri"/>
        <family val="2"/>
        <scheme val="minor"/>
      </rPr>
      <t xml:space="preserve"> reports on its compliance with government-mandated remediation fund requirements </t>
    </r>
  </si>
  <si>
    <t xml:space="preserve">The purpose of this indicator is to ensure that a company's compliance performance with respect to remediation is well-known and understood by many stakeholders. Consider a community wondering whether to give consent to a company to build an energy project on their land. If that company reports it has fully complied with remediation fund requirements related to other projects in the same or other locations, they can have some confidence that the company will pay what is owed if the government requires remediation funding. On the other hand, if the company has a checkered compliance record - penalties, fines; litigation, etc. - they might think twice in partnering with that company. Lastly, for investors trying to assess material risk posed by a company from an HR perspective, having this information is useful, and companies shouldn't assume that investors will be able to secure that information independently through their own due diligence. 
</t>
  </si>
  <si>
    <t xml:space="preserve">The Company publishes a Corporate Environmental Footprint report that includes environmental footprint from a life cycle assessment perspective. This meets a minimum standard for this indicator, but greater clarity is needed on which products are covered/assessed by the footprint report, and according to what standards (e.g. ISO standard, or equivalent). </t>
  </si>
  <si>
    <t>Corporate Environmental Footprint report 2019</t>
  </si>
  <si>
    <t xml:space="preserve">The Company states that the objectives of Corporate Environmental Footprint are, among others, to 'be a tool for decision making, in order to prioritise actions aimed at reducing the most relevant environmental impacts, considering the organisation's products and operations. Help monitor an organisation's performance, and enable the traceability of the organisation's environmental improvements'. Going forward, the company needs to be clear about action plans in place to address potential impacts identified. </t>
  </si>
  <si>
    <t xml:space="preserve">Corporate environmental Footprint report 2019; Corporate Environmental footprint in Company's website; </t>
  </si>
  <si>
    <t xml:space="preserve">See above. In addition to action plans, ideally there needs to be more reporting on progress made towards such actions. </t>
  </si>
  <si>
    <t>Corporate environmental Footprint report 2019; Corporate Environmental footprint in Company's website;</t>
  </si>
  <si>
    <t>The company has set emissions reduction targets for its operations and footprint in line with the Paris Agreement. However, this indicator requires a timebound plan to transition out of non-renewables to renewables in full. The company still has non-renewable energy generation sources in its portfolio, with no public plan to reduce that to zero soon.</t>
  </si>
  <si>
    <t>Climate Action Policy (iberdrola.com); Sustainability Report 2020</t>
  </si>
  <si>
    <t>The company reports on GHG Inventories, in line with Paris Agreement reduction targets, but as this is not reporting on a transition away from fossil fuels, it is not applicable.</t>
  </si>
  <si>
    <t>Green House Gas Report - Year 2020 (iberdrola.com);  https://www.iberdrola.com/wcorp/gc/prod/en_US/sostenibilidad/docs/Informe_GEI_2020.pdf; Sustainability Report 2020</t>
  </si>
  <si>
    <t>See above. at year-end 2020, the Iberdrola group had 55,111 MW of total installed capacity of which 34.820 MW are renewable.</t>
  </si>
  <si>
    <t xml:space="preserve">The Company commits to the principles outlined in the OECD Convention on Combating Bribery of Foreign Public Officials in International Business Transactions including, at a minimum, prohibiting bribes to foreign public officials. </t>
  </si>
  <si>
    <t>The Anti-corruption and anti-fraud policy states that 'relations between the professionals of the Group and any government administration, authorities, public officials or other persons who participate in the exercise of public functions, as well as political parties and similar institutions shall in any event be governed by the principles of cooperation, transparency and honesty'. The Company states that the 'Protocol for Conduct in Professional Relations with Government Administrations [...] governs employee relationships with [...] public officials [...] Apart from establishing certain main principles of conduct that must be observed by all of the professionals, this protocol establishes certain requirements to report to the corresponding Compliance Division prior to the formalisation of any contract, agreement or pact with public officials or government administrations'.</t>
  </si>
  <si>
    <t>Governance and sustainability system; Sustainability report 2020</t>
  </si>
  <si>
    <t>The code of ethics, that includes requirements for suppliers, includes the following: 'Suppliers must comply with the crime prevention and anti-corruption and anti-fraud policies of the Group, as well as the strictest rules of ethical and moral conduct and international treaties and laws applicable to these matters, ensuring the establishment of adequate procedures required for such purpose'.</t>
  </si>
  <si>
    <t>Sustainability report informs that 'The company has not been informed through the ethics mailboxes of any confirmed cases of corruption during the year. Nor is the company aware through the corresponding legal channels of its Legal Services of any court rulings on this matter during the reporting period'.</t>
  </si>
  <si>
    <t xml:space="preserve">The company provides information on payments made to government administrations by Country and year. See page 392 of Sustainability report. </t>
  </si>
  <si>
    <t>Sustainability Report 2020</t>
  </si>
  <si>
    <t xml:space="preserve">The company offers some information on issues related to tax transparency that is relevant here. The report does offer some context for the company's overall tax burden and typologies of payments it makes to governments in it countries of operation. However, most of this is focused on taxation, whereas this indicator is as a whole is more focused on payments to governments that are non-tax - royalties, concession fees, etc. </t>
  </si>
  <si>
    <t>Report on tax transparency of the Iberdrola Group</t>
  </si>
  <si>
    <t xml:space="preserve">The Company indicates that 'Due to the importance that respect for human rights has for the company, there are various training initiatives to inform the entire organisation of the social and labour rights affecting the activities of the company and to train all employees on the prevention of risks in the operations of the company, mitigation and the remediation of any violation of human rights'. In 2020 it offered 'training on the phenomenon of unconscious bias to all employees in a bid to raise awareness of how it can impact decision-making and diversity management'. In addition, the company state that 'due to the importance that respect for human rights has for the company, there are various training initiatives to inform the entire organisation of the social and labour rights affecting the activities of the company and to train all employees on the prevention of risks in the operations of the company, mitigation and the remediation of any violation of human rights.' This meets the standard for this sub indicator, and It is noteworthy that the company offers trainings explicitly characterized as one focuses on social and labour rights (few other companies scored due). That said, more detail on how/whether these trainings deal specifically with diversity equity inclusion (as key sub-dimensions of broader human rights issues a whole) would be useful. </t>
  </si>
  <si>
    <t xml:space="preserve">The Company states that it 'continues to act as a lever to promote respect for human rights in its supply chain, for which purpose it has developed an awareness-raising module regarding respect for human rights aimed at suppliers'. This meets a minimum standard for this sub indicator, but more detail how this is deployed and the scope/reach of such training modules would be ideal. </t>
  </si>
  <si>
    <t>The Company commits to and has a public, timebound action plan to create gender balance at all company levels</t>
  </si>
  <si>
    <t>The Company has a public commitment to 'promote gender equality, especially as regards access to employment, professional training and promotion, and working conditions'. It has a specific equality, diversity and inclusion policy, in which it indicates that strives 'to achieve a balanced representation within the various decision-making bodies and levels, guaranteeing participation in all consultative and decision-making areas of the Group on the basis of equal opportunity'. additionally company has a commitment to increase number of women in management to 30% by 2025. However, this is the only given metric, and is a narrow slice of the overall employment pool. This goal, plus the rhetoric around it, doesn't meet the standard</t>
  </si>
  <si>
    <t xml:space="preserve">The company does give a snapshot of gender ratios at different levels at this moment in time in its diversity and inclusion report. But, it's not tied to a sufficient timebound overall plan, and the reporting isn't year on year benchmarking. </t>
  </si>
  <si>
    <t>https://www.iberdrola.com/social-commitment/diversity-inclusion</t>
  </si>
  <si>
    <t>No evidence found related to requirements for this sub indicator</t>
  </si>
  <si>
    <r>
      <rPr>
        <b/>
        <u/>
        <sz val="11"/>
        <color theme="1"/>
        <rFont val="Calibri"/>
        <family val="2"/>
        <scheme val="minor"/>
      </rPr>
      <t xml:space="preserve">and discloses </t>
    </r>
    <r>
      <rPr>
        <sz val="11"/>
        <color theme="1"/>
        <rFont val="Calibri"/>
        <family val="2"/>
        <scheme val="minor"/>
      </rPr>
      <t>information that shows no single gender makes up more than 60% of the Company's board of directors, executives, or executive board.</t>
    </r>
  </si>
  <si>
    <t>The company's composition of the Board of Directors has increased in 2020 to 64% of men and 36% of women against 57% men and 43% women in 2019. The company has not sustained a threshold of more than 40% women at leadership levels.</t>
  </si>
  <si>
    <t>Score</t>
  </si>
  <si>
    <r>
      <t>On its website, the Company announced that it became a signatory to the United Nations Global Compact on 14 April 2021. The</t>
    </r>
    <r>
      <rPr>
        <b/>
        <sz val="11"/>
        <color theme="1"/>
        <rFont val="Calibri"/>
        <family val="2"/>
      </rPr>
      <t xml:space="preserve"> 2020 CSR Report</t>
    </r>
    <r>
      <rPr>
        <sz val="11"/>
        <color theme="1"/>
        <rFont val="Calibri"/>
        <family val="2"/>
      </rPr>
      <t xml:space="preserve"> on p.69 has a table titled "Benchmarking of Ten Principles of Global Compact".  </t>
    </r>
  </si>
  <si>
    <t>"JinkoSolar Joins the United Nations Global Compact": https://www.jinkosolar.com/en/site/newsdetail/1536
2020 CSR Report: https://www.jinkosolar.com/uploads/2021%20Jinko%20CSR%20Report-en.pdf</t>
  </si>
  <si>
    <r>
      <t>On its website, the Company announced that it became a signatory to the United Nations Global Compact on 14 April 2021. The</t>
    </r>
    <r>
      <rPr>
        <b/>
        <sz val="11"/>
        <color theme="1"/>
        <rFont val="Calibri"/>
        <family val="2"/>
      </rPr>
      <t xml:space="preserve"> 2020 CSR Report </t>
    </r>
    <r>
      <rPr>
        <sz val="11"/>
        <color theme="1"/>
        <rFont val="Calibri"/>
        <family val="2"/>
      </rPr>
      <t xml:space="preserve">on p.69 has a table titled "Benchmarking of Ten Principles of Global Compact".  </t>
    </r>
  </si>
  <si>
    <t>The Jinko Solar Partner Code of Conduct (Year 2021 Edition) p.3 expects Jinko Solar's partners to conduct their activities taking into account the social responsibilities toward its own employees and society, observing the principles and rights set forth in the Ten Principles of the United Nations Global Compact. They are also expected to "adhere very carefully to the U.N. Universal Declaration of Human Rights, ILO Conventions 1, 14, 132, 138 and similar standards (unless superseded by local law). These important standards include principles concerning child labor (ILO Conventions 138 and 182 and Recommendation 146), forced labor (ILO Conventions 29 and 105), freedom of movement, freedom of association (ILO Convention 87), anti-slavery, human trafficking, non-discrimination (ILO Convention 111), non-harassment, non-retaliation, the prohibition against corporal punishment, employment terms and conditions, and the right to a safe, healthy, and clean working environment for all employees, contractors, sub-contractors, and others."</t>
  </si>
  <si>
    <t xml:space="preserve"> "Jinko Solar Partner Code of Conduct (Year 2021 Edition)": https://www.jinkosolar.com/uploads/600faa54/3.pdf</t>
  </si>
  <si>
    <t>(awarded 0.5 points): Jinko Solar's "CODE OF BUSINESS CONDUCT AND ETHICS v 2.0"on pp.11-12, which does not make reference to ILO conventions, contains express provisions in favour of the right to association and collective bargaining, and provisions against forced labour, child labour. 
Also see 2020 CSR Report p.27: " In 2020, no child labor, forced labor, or discrimination or harassment occurred in all JinkoSolar's production units."
Also see 2020 CSR Report p.38: "JinkoSolar has established a labor union organization and worker representative conference to effectively protect the rights and interests of employees. The coverage rate of labor unions in China's domestic units reached 100%, and the rate of Chinese employees joining the labor union reached 100%. The company’ s labor union, on behalf of all employees, signed a collective agreement with the company, and made special protections for all employees’ working conditions, health and safety, basic human rights, training and development, and special protection for female employees and pregnant and lactating female employees. The signing rate of the collective agreement reached 100%."</t>
  </si>
  <si>
    <t>"CODE OF BUSINESS CONDUCT AND ETHICS v 2.0": https://www.jinkosolar.com/uploads/2-EN.pdf
2020 CSR Report: https://www.jinkosolar.com/uploads/2021%20Jinko%20CSR%20Report-en.pdf</t>
  </si>
  <si>
    <r>
      <rPr>
        <b/>
        <sz val="11"/>
        <color theme="1"/>
        <rFont val="Calibri"/>
        <family val="2"/>
      </rPr>
      <t xml:space="preserve">2020 CSR </t>
    </r>
    <r>
      <rPr>
        <sz val="11"/>
        <color theme="1"/>
        <rFont val="Calibri"/>
        <family val="2"/>
      </rPr>
      <t>Report pp.56-61 contains a chapter on "Community Responsibility".  It states on p.56: "JinkoSolar strictly abides by the laws and regulations of the regions and countries where it operates, maintains good communication with community stakeholders, regards itself as a part of the community, respects local cultural customs, strives to integrate into the local area, and actively participates in community construction and social innovation."</t>
    </r>
  </si>
  <si>
    <t>https://www.jinkosolar.com/uploads/2021%20Jinko%20CSR%20Report-en.pdf</t>
  </si>
  <si>
    <r>
      <rPr>
        <b/>
        <sz val="11"/>
        <color theme="1"/>
        <rFont val="Calibri"/>
        <family val="2"/>
      </rPr>
      <t>2020 CSR Report</t>
    </r>
    <r>
      <rPr>
        <sz val="11"/>
        <color theme="1"/>
        <rFont val="Calibri"/>
        <family val="2"/>
      </rPr>
      <t xml:space="preserve"> pp.56-61 contains a chapter on "Community Responsibility".  For example, on p.58 it states that "JinkoSolar regularly invites stakeholders to visit the park and production workshops to carry out communication activities. Through communication with community residents, it identifies and collects the problems that need to be solved in the development of surrounding communities, and takes measures or carries out activities to respond to the reasonable demands of community residents. [...] In the process of project construction, JinkoSolar has formulated special procedures to systematically identify labor and working conditions risks, community health, safety and public security risks, land acquisition and involuntary migration risks, ethnic minority management risks, cultural heritage management risks, etc. and formulated risk identification and impact assessment methods and risk response plans. JinkoSolar actively communicates and coordinates with stakeholders such as community residents, government agencies, and handles complaints to improve communication efficiency."</t>
    </r>
  </si>
  <si>
    <r>
      <t>The Company does not appear to have a human rights representative. However, a CSR Management Committee exists.</t>
    </r>
    <r>
      <rPr>
        <b/>
        <sz val="11"/>
        <color theme="1"/>
        <rFont val="Calibri"/>
        <family val="2"/>
      </rPr>
      <t xml:space="preserve"> </t>
    </r>
    <r>
      <rPr>
        <sz val="11"/>
        <color theme="1"/>
        <rFont val="Calibri"/>
        <family val="2"/>
      </rPr>
      <t xml:space="preserve">Please see </t>
    </r>
    <r>
      <rPr>
        <b/>
        <sz val="11"/>
        <color theme="1"/>
        <rFont val="Calibri"/>
        <family val="2"/>
      </rPr>
      <t>2020 CSR Report</t>
    </r>
    <r>
      <rPr>
        <sz val="11"/>
        <color theme="1"/>
        <rFont val="Calibri"/>
        <family val="2"/>
      </rPr>
      <t xml:space="preserve"> p.12.
See also</t>
    </r>
    <r>
      <rPr>
        <b/>
        <sz val="11"/>
        <color theme="1"/>
        <rFont val="Calibri"/>
        <family val="2"/>
      </rPr>
      <t xml:space="preserve"> 2020 CSR Report</t>
    </r>
    <r>
      <rPr>
        <sz val="11"/>
        <color theme="1"/>
        <rFont val="Calibri"/>
        <family val="2"/>
      </rPr>
      <t xml:space="preserve"> p.58: "JinkoSolar has established a community relations manager position at abroad based on local conditions to coordinate and carry out community development-related activities."</t>
    </r>
  </si>
  <si>
    <r>
      <rPr>
        <b/>
        <sz val="11"/>
        <color theme="1"/>
        <rFont val="Calibri"/>
        <family val="2"/>
      </rPr>
      <t>2020 CSR Report</t>
    </r>
    <r>
      <rPr>
        <sz val="11"/>
        <color theme="1"/>
        <rFont val="Calibri"/>
        <family val="2"/>
      </rPr>
      <t xml:space="preserve"> p.58: "In the process of project construction, JinkoSolar has formulated special procedures to systematically identify labor and working conditions risks, community health, safety and public security risks, land acquisition and involuntary migration risks, ethnic minority management risks, cultural heritage management risks, etc. and formulated risk identification and impact assessment methods and risk response plans. JinkoSolar actively communicates and coordinates with stakeholders such as community residents, government agencies, and handles complaints to improve communication efficiency."</t>
    </r>
  </si>
  <si>
    <r>
      <rPr>
        <b/>
        <sz val="11"/>
        <color theme="1"/>
        <rFont val="Calibri"/>
        <family val="2"/>
      </rPr>
      <t>2020 CSR Report</t>
    </r>
    <r>
      <rPr>
        <sz val="11"/>
        <color theme="1"/>
        <rFont val="Calibri"/>
        <family val="2"/>
      </rPr>
      <t xml:space="preserve"> p.33: "JinkoSolar adheres to the concept of fair procurement and equal opportunities. Under the guidance of the company’ s 'Sustainable Procurement Policies', it follows the company’ s 'Supplier Management Systems', and integrates the most comprehensive factors such as technology, quality, service, supply, cost, environment, and human rights. Based on the principle of excellence, all potential suppliers are evaluated, and supplier access qualifications are determined according to the evaluation results. The company tilts orders for suppliers with good social responsibility performance, gives priority to cooperating with them, and regularly conducts social responsibility questionnaire surveys and performance appraisal, as well as on-site investigations and audits of all major suppliers."</t>
    </r>
  </si>
  <si>
    <t xml:space="preserve"> met</t>
  </si>
  <si>
    <r>
      <t xml:space="preserve">In its </t>
    </r>
    <r>
      <rPr>
        <b/>
        <sz val="11"/>
        <color theme="1"/>
        <rFont val="Calibri"/>
        <family val="2"/>
      </rPr>
      <t>2020 CSR Report</t>
    </r>
    <r>
      <rPr>
        <sz val="11"/>
        <color theme="1"/>
        <rFont val="Calibri"/>
        <family val="2"/>
      </rPr>
      <t xml:space="preserve"> p.38 there is a section on Staff Communicaton Mechanism. "JinkoSolar maintains open, candid and effective communication with its employees through multiple channels, listens to their opinions, understands their voices, promptly discovers deficiencies in management and work, and continuously fills the gaps through analysis of causes and formulation of action plans to create good working atmosphere. JinkoSolar has established a labor union organization and worker representative conference to effectively protect the rights and interests of employees. The coverage rate of labor unions in China's domestic units reached 100%, and the rate of Chinese employees joining the labor union reached 100%. The company’s labor union, on behalf of all employees, signed a collective agreement with the company, and made special protections for all employees’ working conditions, health and safety, basic human rights, training and development, and special protection for female employees and pregnant and lactating female employees. The signing rate of the collective agreement reached 100%."
</t>
    </r>
    <r>
      <rPr>
        <b/>
        <sz val="11"/>
        <color theme="1"/>
        <rFont val="Calibri"/>
        <family val="2"/>
      </rPr>
      <t>2020 CSR Report</t>
    </r>
    <r>
      <rPr>
        <sz val="11"/>
        <color theme="1"/>
        <rFont val="Calibri"/>
        <family val="2"/>
      </rPr>
      <t xml:space="preserve"> p.19: "Since 2021, JinkoSolar has piloted an online complaint platform to enhance the transparency of complaint reporting management and improve handling efficiency." </t>
    </r>
  </si>
  <si>
    <t>Not met: However, Jinko Solar has taken steps as part of its reasonable country of origin inquiry to determine whether any conflict minerals may have originated in the Democratic Republic of the Congo or an adjoining country. The steps are outlined in its conflict minerals disclosure.</t>
  </si>
  <si>
    <t>"Conflict Minerals Disclosure and Report": https://ir.jinkosolar.com/node/10681/html</t>
  </si>
  <si>
    <r>
      <t xml:space="preserve">Not met: However, Jinko Solar's </t>
    </r>
    <r>
      <rPr>
        <b/>
        <sz val="11"/>
        <color theme="1"/>
        <rFont val="Calibri"/>
        <family val="2"/>
      </rPr>
      <t>"CODE OF BUSINESS CONDUCT AND ETHICS v 2.0"</t>
    </r>
    <r>
      <rPr>
        <sz val="11"/>
        <color theme="1"/>
        <rFont val="Calibri"/>
        <family val="2"/>
      </rPr>
      <t xml:space="preserve"> p.2 provides for a policy against retaliation, which prohibits retaliation against an employee who, in good faith, seeks help or reports known or suspected violations.
</t>
    </r>
  </si>
  <si>
    <t>"CODE OF BUSINESS CONDUCT AND ETHICS v 2.0": https://www.jinkosolar.com/uploads/2-EN.pdf</t>
  </si>
  <si>
    <r>
      <t xml:space="preserve">Not met: However, the </t>
    </r>
    <r>
      <rPr>
        <b/>
        <sz val="11"/>
        <color theme="1"/>
        <rFont val="Calibri"/>
        <family val="2"/>
      </rPr>
      <t>"Jinko Solar Partner Code of Conduct (Year 2021 Edition)"</t>
    </r>
    <r>
      <rPr>
        <sz val="11"/>
        <color theme="1"/>
        <rFont val="Calibri"/>
        <family val="2"/>
      </rPr>
      <t xml:space="preserve"> p.11 provides that partners may not retaliate, directly or indirectly, or encourage others to do so, against any other Partner or JKS employee who reports a violation of this Code.</t>
    </r>
  </si>
  <si>
    <r>
      <rPr>
        <b/>
        <sz val="11"/>
        <color theme="1"/>
        <rFont val="Calibri"/>
        <family val="2"/>
      </rPr>
      <t>2020 CSR Report</t>
    </r>
    <r>
      <rPr>
        <sz val="11"/>
        <color theme="1"/>
        <rFont val="Calibri"/>
        <family val="2"/>
      </rPr>
      <t xml:space="preserve"> p.40 discloses the number of safety incidents, lost working hours accident rate, and serious accident rate of lost working hours.
</t>
    </r>
  </si>
  <si>
    <r>
      <rPr>
        <b/>
        <sz val="11"/>
        <color theme="1"/>
        <rFont val="Calibri"/>
        <family val="2"/>
      </rPr>
      <t>2020 CSR Report</t>
    </r>
    <r>
      <rPr>
        <sz val="11"/>
        <color theme="1"/>
        <rFont val="Calibri"/>
        <family val="2"/>
      </rPr>
      <t xml:space="preserve"> p.39: "From 2018 to 2020, JinkoSolar has no serious injuries or deaths due to work. All employees with minor injuries were sent to the doctor in time and returned to work after treatment." </t>
    </r>
  </si>
  <si>
    <t xml:space="preserve"> not met</t>
  </si>
  <si>
    <t>no reference to supplier expectation in the 2020 CSR Report</t>
  </si>
  <si>
    <r>
      <t>Not met: However, the</t>
    </r>
    <r>
      <rPr>
        <b/>
        <sz val="11"/>
        <color theme="1"/>
        <rFont val="Calibri"/>
        <family val="2"/>
      </rPr>
      <t xml:space="preserve"> "CODE OF BUSINESS CONDUCT AND ETHICS v 2.0"</t>
    </r>
    <r>
      <rPr>
        <sz val="11"/>
        <color theme="1"/>
        <rFont val="Calibri"/>
        <family val="2"/>
      </rPr>
      <t xml:space="preserve"> on p.12 states that "The Company shall ensure that wages paid meet at least the minimum legal agreement. The Company shall not make any withholdings and/or deductions from wages for disciplinary purposes, nor for any reasons other than those provided in the applicable regulations, without the express authorization of workers. Likewise, they shall provide all workers with written and understandable information about their wages conditions upon their recruitment, and detailed information about the particulars of their wages every time that these are paid."
Also, the </t>
    </r>
    <r>
      <rPr>
        <b/>
        <sz val="11"/>
        <color theme="1"/>
        <rFont val="Calibri"/>
        <family val="2"/>
      </rPr>
      <t>2020 CSR Report</t>
    </r>
    <r>
      <rPr>
        <sz val="11"/>
        <color theme="1"/>
        <rFont val="Calibri"/>
        <family val="2"/>
      </rPr>
      <t xml:space="preserve"> p.26 states that "JinkoSolar has established a reasonable and stimulating salary system in accordance with the laws and regulations of China and the countries or regions where it operates, and regularly adjusts salaries based on market development to ensure the reasonableness and competitiveness of employees' salaries. [...] JinkoSolar Malaysia Base Company has established a reasonable and incentive salary system in accordance with local laws and regulations in Malaysia, and regularly adjusts salaries according to market developments to ensure the reasonableness and competitiveness of employees' salaries. The company's minimum wage is higher than the local minimum wage standard set by the government. The company ensures that every employee can know the local minimum wage standard."</t>
    </r>
  </si>
  <si>
    <r>
      <t xml:space="preserve">Not met: However, the </t>
    </r>
    <r>
      <rPr>
        <b/>
        <sz val="11"/>
        <color theme="1"/>
        <rFont val="Calibri"/>
        <family val="2"/>
      </rPr>
      <t>"Jinko Solar Partner Code of Conduct (Year 2021 Edition)"</t>
    </r>
    <r>
      <rPr>
        <sz val="11"/>
        <color theme="1"/>
        <rFont val="Calibri"/>
        <family val="2"/>
      </rPr>
      <t xml:space="preserve"> on p.4 states that "legal and fair compensation and benefit frameworks are required which at a minimum meet governing laws."</t>
    </r>
  </si>
  <si>
    <r>
      <rPr>
        <b/>
        <sz val="11"/>
        <color theme="1"/>
        <rFont val="Calibri"/>
        <family val="2"/>
      </rPr>
      <t>2020 CSR Report</t>
    </r>
    <r>
      <rPr>
        <sz val="11"/>
        <color theme="1"/>
        <rFont val="Calibri"/>
        <family val="2"/>
      </rPr>
      <t xml:space="preserve"> p.26: "JinkoSolar follows the principle of distribution according to work, implements equal pay for men and women for equal work, and prohibits discrimination in remuneration due to gender reasons."</t>
    </r>
  </si>
  <si>
    <t>Not met: However, some EIAs for projects in China are available in Chinese.</t>
  </si>
  <si>
    <t>Two examples of EIAs in Chinese:
https://www.jinkosolar.com/uploads/&amp;e7&amp;94&amp;b5&amp;e6&amp;b1&amp;a0&amp;e7&amp;89&amp;87&amp;e6&amp;95&amp;88&amp;e7&amp;8e&amp;87&amp;e6&amp;8f&amp;90&amp;e5&amp;8d&amp;87&amp;e6&amp;8a&amp;80&amp;e6&amp;9c&amp;af&amp;e6&amp;94&amp;b9&amp;e9&amp;80&amp;a0&amp;e9&amp;a1&amp;b9&amp;e7&amp;9b&amp;ae&amp;e7&amp;8e&amp;af&amp;e5&amp;a2&amp;83&amp;e5&amp;bd&amp;b1&amp;e5&amp;93&amp;8d&amp;e8&amp;af&amp;84&amp;e4&amp;bb&amp;b7&amp;e4&amp;bf&amp;a1&amp;e6&amp;81&amp;af&amp;e5&amp;85&amp;ac&amp;e7&amp;a4&amp;ba.pdf
https://www.jinkosolar.com/site/newsdetail/813</t>
  </si>
  <si>
    <r>
      <t xml:space="preserve">Jinko Solar on its website announced that  "it has obtained the first photovoltaic module LCA (Life Cycle Assessment) certificate in the Greater China region issued by TÜV Rheinland (China) Ltd. ("TÜV Rheinland"), and concurrently passed the Italian EPD certification. The modules that have been certified are monocrystalline mainstream modules, with a total of 6 series and 43 sub-models. It is currently the sole domestic project with the largest number of products that have passed the Italian EPD photovoltaic certification at the same time. The LCA certificate issued by TÜV Rheinland is an important foundation for the Italian EPD certification. Based on the requirements of ISO 14040/ISO 14044, it adopts a life cycle assessment method focusing on environmental impact such as global warming potential, from raw material mining to the production of silicon wafers, cells, modules, upstream and downstream transportation, power station construction, operation and maintenance to final dismantling and disposal, and comprehensively evaluates and demonstrates multiple environmental impacts of JinkoSolar's photovoltaic products throughout their life cycle index."
See also </t>
    </r>
    <r>
      <rPr>
        <b/>
        <sz val="11"/>
        <color theme="1"/>
        <rFont val="Calibri"/>
        <family val="2"/>
      </rPr>
      <t>2020 CSR Report</t>
    </r>
    <r>
      <rPr>
        <sz val="11"/>
        <color theme="1"/>
        <rFont val="Calibri"/>
        <family val="2"/>
      </rPr>
      <t xml:space="preserve"> p.25: "Product Life Cycle Management".
</t>
    </r>
  </si>
  <si>
    <t>"JinkoSolar Receives Greater China's First LCA Certificate for PV Modules issued by TÜV Rheinland China": https://ir.jinkosolar.com/news-releases/news-release-details/jinkosolar-receives-greater-chinas-first-lca-certificate-pv
2020 CSR Report: https://www.jinkosolar.com/uploads/2021%20Jinko%20CSR%20Report-en.pdf</t>
  </si>
  <si>
    <t>100% renewable energy portfolio</t>
  </si>
  <si>
    <r>
      <rPr>
        <b/>
        <sz val="11"/>
        <color theme="1"/>
        <rFont val="Calibri"/>
        <family val="2"/>
      </rPr>
      <t>"CODE OF BUSINESS CONDUCT AND ETHICS v 2.0"</t>
    </r>
    <r>
      <rPr>
        <sz val="11"/>
        <color theme="1"/>
        <rFont val="Calibri"/>
        <family val="2"/>
      </rPr>
      <t xml:space="preserve"> p.10: "The U.S. Foreign Corrupt Practices Act (the “FCPA”) prohibits the Company and its employees and agents from offering or giving money or any other item of value to win or retain business or to influence any act or decision of any governmental official, officer or employee of a government-owned or -controlled business or company, political party, candidate for political office or official of a public international organization. Stated more concisely, the FCPA prohibits paying or offering bribes, kickbacks or other inducements to government officials. This prohibition also extends to payments to a sales representative or agent if there is reason to believe that the payment will be used indirectly for a prohibited payment to government officials. Violation of the FCPA is a crime that can result in severe fines and criminal penalties, as well as disciplinary action by the Company, up to and including termination of employment."
</t>
    </r>
  </si>
  <si>
    <r>
      <rPr>
        <b/>
        <sz val="11"/>
        <color theme="1"/>
        <rFont val="Calibri"/>
        <family val="2"/>
      </rPr>
      <t xml:space="preserve"> "Jinko Solar Partner Code of Conduct (Year 2021 Edition)"</t>
    </r>
    <r>
      <rPr>
        <sz val="11"/>
        <color theme="1"/>
        <rFont val="Calibri"/>
        <family val="2"/>
      </rPr>
      <t xml:space="preserve"> p.5: "Partners are required to comply with, but not limited to, the applicable competition and anti-corruption laws (including but not limited to the Anti-Unfair Competition Law of the People’s Republic of China, the Foreign Corrupt Practices Act (FCPA), the UK Bribery Act and the German Law on Fighting Corruption)."</t>
    </r>
  </si>
  <si>
    <r>
      <t xml:space="preserve">Jinko Solar disclosed the purchase of land rights in its Annual Reports. According to its </t>
    </r>
    <r>
      <rPr>
        <b/>
        <sz val="11"/>
        <color theme="1"/>
        <rFont val="Calibri"/>
        <family val="2"/>
      </rPr>
      <t>2020 Annual Report</t>
    </r>
    <r>
      <rPr>
        <sz val="11"/>
        <color theme="1"/>
        <rFont val="Calibri"/>
        <family val="2"/>
      </rPr>
      <t xml:space="preserve"> page F-39, net land use rights in 2020 accounted for RMB760,961,584. "Land use rights represent acquisition costs to purchase land use rights from the PRC government, which are evidenced by property certificates. The periods of these purchased land use rights are either 50 years or 70 years. The Company classifies land use rights as long term assets on the balance sheet and cash outflows related to acquisition of land use right as investing activities."</t>
    </r>
  </si>
  <si>
    <t>Annual report 2020: https://ir.jinkosolar.com/static-files/861a7106-9556-4e23-b7cc-ce3c69444f4d</t>
  </si>
  <si>
    <r>
      <rPr>
        <b/>
        <sz val="11"/>
        <color theme="1"/>
        <rFont val="Calibri"/>
        <family val="2"/>
      </rPr>
      <t>2020 CSR Report</t>
    </r>
    <r>
      <rPr>
        <sz val="11"/>
        <color theme="1"/>
        <rFont val="Calibri"/>
        <family val="2"/>
      </rPr>
      <t xml:space="preserve"> p.26: "JinkoSolar displays labor rights laws and regulations and rules on the company's intranet for easy reference and familiarity with employees. It uses training and other methods to provide the employees with various training and education, including labor rights topics." 
</t>
    </r>
    <r>
      <rPr>
        <b/>
        <sz val="11"/>
        <color theme="1"/>
        <rFont val="Calibri"/>
        <family val="2"/>
      </rPr>
      <t>2020 CSR Report</t>
    </r>
    <r>
      <rPr>
        <sz val="11"/>
        <color theme="1"/>
        <rFont val="Calibri"/>
        <family val="2"/>
      </rPr>
      <t xml:space="preserve"> p.27: "JinkoSolar displays the 'Company Manual' on the company's intranet for easy reference and familiarity with employees. At the same time, the company provides relevant training on the first working day for newly hired employees, so that employees can fully understand the company's welfare system." 
</t>
    </r>
    <r>
      <rPr>
        <b/>
        <sz val="11"/>
        <color theme="1"/>
        <rFont val="Calibri"/>
        <family val="2"/>
      </rPr>
      <t>2020 CSR Report</t>
    </r>
    <r>
      <rPr>
        <sz val="11"/>
        <color theme="1"/>
        <rFont val="Calibri"/>
        <family val="2"/>
      </rPr>
      <t xml:space="preserve"> p.39: "JinkoSolar is committed to building a learning and innovative organization, providing employees with diversified and multi-level training and learning growth opportunities in a planned and targeted manner. Relying on Jinko University, it integrates internal and external training resources and fully considers business goals. In accordance with the needs of employee development, formulate training plans, standards and systems, provide more detailed and targeted training, and achieve a benign interaction between employee growth and company development. In 2020, Jinko University completed 207 training sessions, covering management, professional technology, safety production management, general vocational competence and other aspects. The number of trainees reached 20,611. The total number of trainees throughout the year reached 43,817, and the training coverage rate was up to 95%. In addition, in response to the impact of the epidemic, JinkoSolar is actively building an online learning platform to realize the systemization and standardization of management leadership, echelon talent building courses, new employee induction and other related training, so as to achieve 100% coverage of various trainings."</t>
    </r>
  </si>
  <si>
    <r>
      <rPr>
        <b/>
        <sz val="11"/>
        <color theme="1"/>
        <rFont val="Calibri"/>
        <family val="2"/>
      </rPr>
      <t>2020 CSR Report</t>
    </r>
    <r>
      <rPr>
        <sz val="11"/>
        <color theme="1"/>
        <rFont val="Calibri"/>
        <family val="2"/>
      </rPr>
      <t xml:space="preserve"> p.33: "In 2020, JinkoSolar will continue to cooperate sincerely with suppliers, and various business departments (such as technology department and quality department) will take the lead in conducting cooperation and exchanges with partners in their respective management fields, giving full play to advanced concepts and management experience in industry development, providing technical, information, and personnel support for supplier development, to systematically improve the management and level of the supply chain. In 2020, JinkoSolar carried out on-site quality awareness and quality control training and guidance for 18 suppliers, with a total of about 200 trainees. [...] JinkoSolar provides continuous training and guidance for suppliers, and assists them to continuously improve their performance in terms of quality, environment, and society. The company has formulated the 'Supplier Conduct Codes' to provide guidance for suppliers in terms of management system, labor, safety, and occupational health, environment, business ethics, etc., requiring all suppliers to accept and sign the 'Supplier Conduct Codes', and continue to improve their own environmental and social management. The cooperation agreement signed between the company and the suppliers also clearly includes environmental and social terms."</t>
    </r>
  </si>
  <si>
    <r>
      <t xml:space="preserve">The Company's </t>
    </r>
    <r>
      <rPr>
        <b/>
        <sz val="11"/>
        <color theme="1"/>
        <rFont val="Calibri"/>
        <family val="2"/>
        <scheme val="major"/>
      </rPr>
      <t>2020 CSR Report</t>
    </r>
    <r>
      <rPr>
        <sz val="11"/>
        <color theme="1"/>
        <rFont val="Calibri"/>
        <family val="2"/>
        <scheme val="major"/>
      </rPr>
      <t xml:space="preserve"> p.26 provides gender statistics but does not disclose a timebound plan for adjusting these numbers. "As of December 31, 2020, JinkoSolar has 24,153 employees. Among them, there are 17,109 male employees, accounting for 70.8%; 7,044 female employees, accounting for 29.2% [...] JinkoSolar has 656 middle-level and above managers, of which 131 are female managers, accounting for 20.0%."
</t>
    </r>
  </si>
  <si>
    <t xml:space="preserve">Though the company states in its 2021 ESG report that 'We are committed to maintaining a culture that supports human rights. This commitment to human rights is consistent with our company’s core values and cuts across all of our operations' there is no reference to any international instruments. </t>
  </si>
  <si>
    <t>2021 ESG Report</t>
  </si>
  <si>
    <t>no evidence found related to requirements for this indicator</t>
  </si>
  <si>
    <t xml:space="preserve">The company states that it is subject to federal and state labor laws which address freedom  of association and collective bargaining, child labor and forced and compulsory labor. Company operations do not interfere with employees’ freedom of association and collective bargaining'. However the company's statements do not refer to the ILO, and it this is not a formal policy. Lastly, the company has communicated through consultations that it is in a number of collective bargaining agreements with unions that represent portions of their workforce. This is helpful information, but is not communicated publicly in a way that is easily accessible and helps inform a more explicit public commitment from the company on labour rights. Overall the indicator seeks a proactive, public commitment to labor rights that goes beyond compliance and uses the ILO standards as a comparable standard across national and international lines. 
</t>
  </si>
  <si>
    <t>The company has a supplier code of conduct, which contains the following excerpt: "The Company expects its Suppliers to comply with the letter and spirit of all applicable U.S. and international labor and employment laws including, without limitation, those associated with equal employment opportunity, immigration, child labor, forced or compulsory labor, work hours, wages and benefits, employment security, health and safety, freedom of association and a harassment-free work environment. Suppliers shall not engage in the use of child labor, forced or compulsory labor, bonded (including debt bondage) or indentured labor, involuntary prison labor, slavery, or trafficking of persons. This includes transporting, harboring, recruiting, transferring, or receiving vulnerable persons by means of threat, force, coercion, abduction, or fraud for the purpose of exploitation. Harassment, discrimination, retaliation or violence or intimidation of any kind is prohibited, and workers must be allowed to join or not join any association as protected by law." The substance of this content is helpful; however, without the linkages to the ILO standards on this subject matter, and a formal company policy, it's not admissible for this indicator.</t>
  </si>
  <si>
    <t>Supplier Code of Conduct - https://www.fpl.com/partner/pdf/supplier-code.pdf</t>
  </si>
  <si>
    <t>The company defines its stakeholder(s) 'as an individual, group or institution that has a vested interest in how our company operates and manages economic, environmental and/or social issues and risks. At NextEra Energy, our stakeholders include employees, customers, government/agency officials, investors and shareholders, suppliers, consultants, environmental groups, members of the media, our business partners and nonprofit organizations that help the communities we serve.'  Furthermore, it states that it 'Engaging and partnering with our communities on issues of mutual concern'. This meets a minimum standard for this indicator. However, the company does not have an explicit policy or statement committing it to engaging potential/actual stakeholders.</t>
  </si>
  <si>
    <t>Stakeholders engagement page</t>
  </si>
  <si>
    <t xml:space="preserve">From Communities Page, an example:  "In late 2019, our tribal/indigenous relations staff collaborated successfully with multiple tribes on all aspects of the 200 MW Emmons Logan Wind Farm in North Dakota. With seven participating tribes involved in micrositing, joint archeological and tribal surveys, and construction monitoring, NextEra Energy's proactive approach has become a model in the energy industry and has been widely recognized as one of the effective in the country." </t>
  </si>
  <si>
    <t>Communities webpage</t>
  </si>
  <si>
    <t>not Met</t>
  </si>
  <si>
    <t xml:space="preserve">The company describes in general terms that the board of directors are responsible for 'providing oversight of issues which could impact the long-term sustainability of our company.' However, it is not clear who the senior manager is who is responsible for human rights issues. </t>
  </si>
  <si>
    <t>Risk Management</t>
  </si>
  <si>
    <t>No evidence found related to requirements for this indicator</t>
  </si>
  <si>
    <t>No description of salient human rights issues could be found</t>
  </si>
  <si>
    <t xml:space="preserve">Although the company has a help line in its code of conduct document, the whole document does not make references to human rights. It is not clear if the company's hotline is open to all workers to raise complaints or concerns related to human rights. </t>
  </si>
  <si>
    <t>No report on the channel mechanism could be found</t>
  </si>
  <si>
    <r>
      <t xml:space="preserve">The company states that 'we are committed to...the rights of indigenous people.' </t>
    </r>
    <r>
      <rPr>
        <b/>
        <sz val="11"/>
        <color theme="1"/>
        <rFont val="Calibri"/>
        <family val="2"/>
        <scheme val="minor"/>
      </rPr>
      <t>However, there is no mention of international law or standards and there is no reference to how the company seeks to ensure protection of indigenous rights throughout its supply chain.</t>
    </r>
    <r>
      <rPr>
        <sz val="11"/>
        <color theme="1"/>
        <rFont val="Calibri"/>
        <family val="2"/>
        <scheme val="minor"/>
      </rPr>
      <t xml:space="preserve"> </t>
    </r>
  </si>
  <si>
    <r>
      <t>The company states that it is 'Engaging and partnering with our communities on issues of mutual concern'</t>
    </r>
    <r>
      <rPr>
        <b/>
        <sz val="11"/>
        <color theme="1"/>
        <rFont val="Calibri"/>
        <family val="2"/>
        <scheme val="minor"/>
      </rPr>
      <t xml:space="preserve"> but this is not specific and does not mention any rights</t>
    </r>
  </si>
  <si>
    <r>
      <t xml:space="preserve">The company describes in general terms its approach towards local communities </t>
    </r>
    <r>
      <rPr>
        <b/>
        <sz val="11"/>
        <color theme="1"/>
        <rFont val="Calibri"/>
        <family val="2"/>
        <scheme val="minor"/>
      </rPr>
      <t>but there is no policy which mentions ownership sharing or the right of communities to decide their own priorities</t>
    </r>
  </si>
  <si>
    <t>In its supplier code of conduct the company states that its suppliers must comply 'applicable  laws  and  regulations  regarding  conflict  minerals,  which  include  tin, 
tungsten,  tantalum  and  gold. ' but it does not describe the processes and does not report risk identification and mitigation. If the laws alluded to in this statement refer only to Section 1502 of the Dodd-Frank Act, then additionally the scope here is narrower than what is intended (e.g., Dodd-Frank only deals with conflict minerals sourced from the DRC; OECD guidance refers to mineral sourcing from high risk/conflict areas in the DRC and beyond)</t>
  </si>
  <si>
    <t>Supplier code of conduct</t>
  </si>
  <si>
    <t>Though the company commits to not retaliate against workers who file a complaint to its hotline, there is no mention of human rights or environmental defenders as covered under this commitment.</t>
  </si>
  <si>
    <t>Code of Conduct</t>
  </si>
  <si>
    <t>The company has a non-retaliation commitment in its Supplier Code but it does not explicitly cover human rights, human rights defenders, or environmental defenders</t>
  </si>
  <si>
    <t>The company publishes 'Recordable Incident Rate' and the level of improvement in its performance</t>
  </si>
  <si>
    <t>Company in numbers</t>
  </si>
  <si>
    <t>There is no information on incidence rate in supply chain</t>
  </si>
  <si>
    <t>No detail of incidents provided</t>
  </si>
  <si>
    <t>Though the company produces renewable energy, it still lists coal and oil as energy sources and there are no details on its plans to transition out of non-renewables.</t>
  </si>
  <si>
    <t>In its code of conduct the company states that  'As part of our commitment to winning business the right way, NextEra Energy will never tolerate bribery in any form. Even if we lose business or encounter delays because of our refusal to do so, we will never bribe any third party, or allow or condone third parties to do so on behalf of NextEra Energy'.</t>
  </si>
  <si>
    <t>The supplier code of conduct prohibits ' bribery, kickbacks, corruption and other unethical business practice'</t>
  </si>
  <si>
    <t>supplier code of conduct</t>
  </si>
  <si>
    <t>The company states that it "continue to develop and implement corporate-wide diversity and inclusion training for all of our employees". However, no further information found on what the training consists of or whether it is regular and mandatory.</t>
  </si>
  <si>
    <t xml:space="preserve">Diversity and inclusion </t>
  </si>
  <si>
    <t>"In 2020,[…], we obtained status as Global Compact LEAD, as a recognition of our commitment to and high engagement with the goals of the UN Global Compact."</t>
  </si>
  <si>
    <r>
      <t xml:space="preserve">"Human rights play an important role in societies, ensuring that all human beings can live with dignity and freedom. At Ørsted, we work to respect human rights and are committed to identifying, mitigating and reporting on any adverse impacts that our business may have, </t>
    </r>
    <r>
      <rPr>
        <b/>
        <sz val="11"/>
        <color theme="1"/>
        <rFont val="Calibri"/>
        <family val="2"/>
        <scheme val="minor"/>
      </rPr>
      <t>in line with</t>
    </r>
    <r>
      <rPr>
        <sz val="11"/>
        <color theme="1"/>
        <rFont val="Calibri"/>
        <family val="2"/>
        <scheme val="minor"/>
      </rPr>
      <t xml:space="preserve"> the UN Guiding Principles for Business and Human Rights (UNGP)."</t>
    </r>
  </si>
  <si>
    <t>* Sustainability Report 2019</t>
  </si>
  <si>
    <t xml:space="preserve">The Company is a signatory of the Global Compact. </t>
  </si>
  <si>
    <t>"We expect our business partners to avoid and address adverse impacts on human and labour rights as listed under the International Bill on Human Rights and the International Labour Organisation's Declaration on Fundamental Principles and Rights at Work." The Code include requirements for all ILO Core, including the following with respect the right to freedom of association and collective bargaining: "Our business partners shall respect employees’ and other workers’ rights to join or refrain from joining any lawful workers’ association or collective bargaining association of their choice, or, when restricted, alternative forms of independent and free workers representation."</t>
  </si>
  <si>
    <t>* Code for Business Partners</t>
  </si>
  <si>
    <t>"In Ørsted, we fully commit ourselves to the principles of the Code." The Code include requirements to all ILO Core Labour Standards.</t>
  </si>
  <si>
    <r>
      <t xml:space="preserve">The Code for Business Partners include a commitment to apply its principles to own operation. With respect health and safety, the Code for Business Partners indicates: "We expect our business partners to provide safe and healthy working conditions and take appropriate precautionary measures to protect employees from work related hazards and anticipated dangers in the workplace." And with respect to working hours: "We expect our business partners to prevent employees from working more than 60 hours per week including overtime, or the applicable limits on regular and overtime hours set by law, industry standards or collective agreements. Workers shall be entitled to rest breaks and rest days in accordance with the law, industry standards or collective agreements. Workers shall not be requested to work overtime on a regular basis." </t>
    </r>
    <r>
      <rPr>
        <b/>
        <sz val="11"/>
        <color theme="1"/>
        <rFont val="Calibri"/>
        <family val="2"/>
        <scheme val="minor"/>
      </rPr>
      <t>No reference to a normal working week of 48 hours was found.</t>
    </r>
    <r>
      <rPr>
        <sz val="11"/>
        <color theme="1"/>
        <rFont val="Calibri"/>
        <family val="2"/>
        <scheme val="minor"/>
      </rPr>
      <t xml:space="preserve"> With respect health and safety, the Code for Business Partners indicates: "We expect our business partners to provide safe and healthy working conditions and take appropriate precautionary measures to protect employees from work related hazards and anticipated dangers in the workplace."</t>
    </r>
  </si>
  <si>
    <t>As above</t>
  </si>
  <si>
    <t xml:space="preserve">The Company sets out in its Stakeholder engagement and Local Community engagement Policies its guidelines and principles for engagement with different groups, including local communities. </t>
  </si>
  <si>
    <t>* Stakeholder engagement
* Local Community engagement</t>
  </si>
  <si>
    <t>According its Local community engagement policy: "When Ørsted enters into development of new energy infrastructure projects, we consider it our responsibility and, in some markets, our obligation to assess the impact from any new construction project on its local community. Therefore, we engage in an early dialogue with relevant local stakeholders to understand their perspectives on the project and its local impact. On this basis Ørsted determines how to engage with local community for each project to ensure that local community views are taken into account, and that the opportunities brough about by the project development can be accessed by the local community". In addition, the Company discloses information about its engagement activities in the "Systematic engagement to build shared benefits with local communities" section of the Sustainability Report 2020 (pages 24-25)</t>
  </si>
  <si>
    <t>* Local community engagement
* Sustainability Report 2020</t>
  </si>
  <si>
    <t>No evidence found for this indicator</t>
  </si>
  <si>
    <t>In its MSA statement and RPP Program documents Ørsted mentions some general step re: working internally to assess and improve its own performance and supplier performance in response to gaps identified in its HR risk assessments and actions. However, this language is not explicit enough in terms of a being a comprehensive commitment to remedy adverse impacts</t>
  </si>
  <si>
    <t>Modern Slavery Act Statement; Responsible Business Partner Program; https://Ørsted.com/en/about-us/suppliers/responsible-business-partner-program
https://Ørstedcdn.azureedge.net/-/media/www/docs/corp/uk/msa/2020/modern-slavery-and-human-trafficking-statement-2020-signed.ashx?la=en&amp;rev=9917d57a7ad24614a412dda674455ffb&amp;hash=9D6A12CB066158342F837CAFE525C05E</t>
  </si>
  <si>
    <t>See above - not sufficient evidence for this indicator.</t>
  </si>
  <si>
    <t xml:space="preserve">"Executive Committee: Accountable for the implementation of our sustainability programmes. Approves portfolio of sustainability programmes. Assigns accountability for programmes at executive level. Proposes the sustainability programme targets that are part of our corporate strategy to the Board and monitors that they are achieved." Human Rights is one of the Sustainability Programmes of the Company (Programme 18, page ) </t>
  </si>
  <si>
    <t>"Business units and global functions Conduct annual sustainability themes analysis and establish our sustainability programmes. Ensure progress by developing policies and procedures for each programme, setting targets, defining and measuring performance indicators, and managing and reporting on performance. Programme specific steering committees oversee the strategy, targets, and performance of Ørsted’s most strategic sustainability programmes."</t>
  </si>
  <si>
    <t>"To capture the full scope of  Ørsted’s ESG supply chain due diligence activities, the reporting framework has been updated to better reflect all our supplier-facing activities. These activities are carried out by our Health, Safety, and Environment (HSE) Supplier Qualification department, and our Marine Inspection, Business Ethics Compliance (BEC), and Responsible Business Partner Programme (RPP) teams."</t>
  </si>
  <si>
    <t>* ESG performance report 2020</t>
  </si>
  <si>
    <t xml:space="preserve">According its Sustainability Report 2020, the Company has  " a due diligence process in place to assess our business partners’ and suppliers’ adherence to our Code of Conduct for business partners (CoC). We identify performance gaps through screenings and assessments, and we act on our findings through supplier-driven corrective and preventive improvement plans." In addition, in its Sustainability Report 2019, the Company states: "We identify our most salient human rights through screenings and our whistleblower hotline available to externals, too." </t>
  </si>
  <si>
    <t>* Sustainability Report 2020
* Sustainability Report 2019</t>
  </si>
  <si>
    <t>According its Modern Slavery Statement 2020: "The RPP team manages the risks related to modern slavery and human trafficking by conducting due diligence of the high-risk suppliers and sub-suppliers in line with our due diligence framework. There has been special focus on identifying the potential risks that could arise due to the COVID-19 pandemic, keeping in mind the health and safety of its employees and the workers in the supply chain." On the other hand, in its Sustainability Report 2020, the Company states that it has  " a due diligence process in place to assess our business partners’ and suppliers’ adherence to our Code of Conduct for business partners (CoC). We identify performance gaps through screenings and assessments, and we act on our findings through supplier-driven corrective and preventive improvement plans." In addition, in its Sustainability Report 2019, the Company states: "We identify our most salient human rights through screenings and our whistleblower hotline available to externals, too."</t>
  </si>
  <si>
    <t>* Modern Slavery Statement 2020
* Sustainability Report 2020
* Sustainability Report 2019</t>
  </si>
  <si>
    <t>"In 2019, we continued to align our RPP with the UNGPs and identified focus areas for the coming years. We did so with twenty fifty, a human rights consultancy company. Going forward, a key focus area will be risks related to the use of minerals and metals in our supply chain. We will mitigate these risks through collaboration with suppliers, NGOs, as well as sector and multi-stakeholder initiatives. " However, it is unclear if the company has a global system to identify its human rights risks and impacts</t>
  </si>
  <si>
    <t xml:space="preserve">"In our operations, our potential human rights risks are employee-related, specifically safe working conditions, discrimination, and overtime and stress-related burn out. We manage these risks through continuous improvements in the sustainability programmes Workplace safety, Employee diversity and inclusion, and Employee health and well-being." In addition, in its Modern Slavery Statement 2020: "[...] we identified forced labour as a potential human rights risk in some parts of our supply chains." </t>
  </si>
  <si>
    <t>See pgs. 37-42of linked Sustainability Report.</t>
  </si>
  <si>
    <t>See information on Human Rights &amp; Responsible Business Partner Programme in linked Sustainability Report (page 42).</t>
  </si>
  <si>
    <t>Examples of actions taken: "Hiring practices of seafarers – we are currently implementing a process to evaluate hiring practices of seafarers during the tender process for vessels, used for operation and maintenance of our wind farms. If seafarers are hired through recruitment agencies, we verify whether the supplier’s due diligence approach is based on the Maritime Labour Convention to protect seafarers and provide them with decent living and working conditions;• Corporate power purchase agreement (CPPA) – we have implemented a new process for evaluating potential customers’ public policy commitment towards labour and human rights among other parameters."</t>
  </si>
  <si>
    <t>* Modern Slavery Statement 2020</t>
  </si>
  <si>
    <t>See pages 37-42 of Sustainability Report.</t>
  </si>
  <si>
    <t xml:space="preserve">Please see indicators B.2.1 - B.2.4 above. </t>
  </si>
  <si>
    <t>"The Whistleblower Hotline can be used by employees, business partners, suppliers customers and other people with an affiliation to Ørsted."</t>
  </si>
  <si>
    <t>* Whistleblower hotline (website)</t>
  </si>
  <si>
    <t xml:space="preserve">The Company reports the number of Substantiated whistle-blower cases (page 42), and the number of Substantiated cases transferred to the police. </t>
  </si>
  <si>
    <t xml:space="preserve">The online platform is available in some relevant languages, and the phone option is available in all appropriate languages. </t>
  </si>
  <si>
    <t>The Company's whistleblower platform is open to workers in the supply chain and the Company's code of Conduct also includes a requirement for business partners "...safe and confidential grievance mechanisms appropriate to their sector and size. Employees and interested stakeholders shall have access to the grievance mechanisms."</t>
  </si>
  <si>
    <t>* Whistleblower hotline (website)
* Code of Conduct for Business Partners</t>
  </si>
  <si>
    <t>The Company's whistleblower platform is open to "other people" with addition to the Company. In addition, the Company's code of Conduct also includes a requirement for business partners "...safe and confidential grievance mechanisms appropriate to their sector and size. Employees and interested stakeholders shall have access to the grievance mechanisms."</t>
  </si>
  <si>
    <t xml:space="preserve">Ørsted's Code of Conduct for Business partners does mention indigenous peoples and a relevant subset of rights, as follows: "Ørsted business partners shall engage and consult with potentially affected local communities, including indigenous peoples, and avoid causing or contributing to negative impacts on their human rights. This may include impacts on culture, the environment, natural resources, land, infrastructure or other factors that are important to the fulfilment of human rights for local communities, including their health and livelihoods.  Furthermore, "Ørsted fully commits to this policy."  However, this indicator is looking for a specific commitment to the UNDRIP and the rights named within it. This content is more relevant for the indicator focused on respecting community rights. </t>
  </si>
  <si>
    <t>Code of Conduct for Business Partners</t>
  </si>
  <si>
    <t>See above. Currently language does make reference to a subset of rights, but does not name all/enough of the rights described for this indicator</t>
  </si>
  <si>
    <t>"Ørsted business partners shall engage and consult with potentially affected local communities, including indigenous peoples, and avoid causing or contributing to negative impacts on their human rights. This may include impacts on culture, the environment, natural resources, land, infrastructure or other factors that are important to the fulfilment of human rights for local communities, including their health and livelihoods.  Furthermore, "Ørsted fully commits to this policy."</t>
  </si>
  <si>
    <t>"Ørsted business partners shall engage and consult with potentially affected local communities, including indigenous peoples, and avoid causing or contributing to negative impacts on their human rights. This may include impacts on culture, the environment, natural resources, land, infrastructure or other factors that are important to the fulfilment of human rights for local communities, including their health and livelihoods." However, due to refinements of our scoring methodology, points can't be awarded for this policy because the scoring here is 'gated' whereby companies must  additional criteria to be awarded a full point.</t>
  </si>
  <si>
    <t>The company provides information about community benefit funds in operation in Scotland. The information provided does offer some information on both governance structures that involve local community members, some information on decision-making processes and how funds are spent. However, this content while promising is still insufficient for two reasons. First, this indicator looks for more comprehensive deployment of community benefit funds and ownership sharing programs, not in one geographic region. Second, there's less evidence here of direct ownership/benefit sharing than what this indicator is seeking.</t>
  </si>
  <si>
    <t>* Code for Business Partners; Community Benefit Fund website from Ørsted UK - https://Ørsted.co.uk/about-us/corporate-responsibility/grants-and-sponsorship/community-benefit-funds
https://Ørsted.com/en/sustainability/our-strategy/sustainability-programmes</t>
  </si>
  <si>
    <t xml:space="preserve">See above. The description of Ørsted' UK"s community benefit funds do include some of these details, but not to the degree of specificity need. </t>
  </si>
  <si>
    <t>no evidence found for this indicator</t>
  </si>
  <si>
    <t>"If our business partners operate in our source from conflict-affected areas, we expect them to conduct due diligence aimed at ensuring they are not providing funding or support to armed actors. […] In Ørsted, we fully commit ourselves to the principles of the Code."</t>
  </si>
  <si>
    <t xml:space="preserve"> The Company's Code of Conduct for Business Partners states "If our business partners operate in or source from conflict-affected areas, we expect them to conduct due diligence aimed at ensuring they are not linked to providing funding or support to armed actors. In addition, we expect our business partners to ensure that their products do not contain conflict minerals sourced from mines that support or fund conflict in conflict-affected areas." </t>
  </si>
  <si>
    <t>The Company discloses quantitative information on health and safety for its employees for the last years including Total recordable injuries (TRI: 19 in 2020), Lost-time injuries (LTIs: 10), Total recordable injury rate (TRIR: 1,8), Lost-time injury frequency (LTIF: 0,9) and fatalities (1).</t>
  </si>
  <si>
    <t>* ESG performance Report 2020</t>
  </si>
  <si>
    <r>
      <t xml:space="preserve">The Company includes health and safety requirements in its Business Partner Code of Conduct </t>
    </r>
    <r>
      <rPr>
        <b/>
        <sz val="11"/>
        <color theme="1"/>
        <rFont val="Calibri"/>
        <family val="2"/>
        <scheme val="minor"/>
      </rPr>
      <t>but does not require suppliers to disclose quantitative information</t>
    </r>
    <r>
      <rPr>
        <sz val="11"/>
        <color theme="1"/>
        <rFont val="Calibri"/>
        <family val="2"/>
        <scheme val="minor"/>
      </rPr>
      <t xml:space="preserve">. On the other hand, </t>
    </r>
    <r>
      <rPr>
        <b/>
        <sz val="11"/>
        <color theme="1"/>
        <rFont val="Calibri"/>
        <family val="2"/>
        <scheme val="minor"/>
      </rPr>
      <t>the Company discloses quantitative information on health and safety for its contractors,</t>
    </r>
    <r>
      <rPr>
        <sz val="11"/>
        <color theme="1"/>
        <rFont val="Calibri"/>
        <family val="2"/>
        <scheme val="minor"/>
      </rPr>
      <t xml:space="preserve"> including: Total recordable injuries (TRI: 58 in 2020), Lost-time injuries (LTIs: 26), Total recordable injury rate (TRIR: 5,4), Lost-time injury frequency (LTIF: 2,4). </t>
    </r>
  </si>
  <si>
    <t>* Code for Business Partners
* ESG performance Report 2020</t>
  </si>
  <si>
    <t>"The overall safety performance developed positively in 2020 compared with 2019. Total recordable injuries in 2020 decreased by 27 % (29 recordable injuries less), and the lost time injuries decreased by 20 % (nine lost-time injuries less) compared with 2019. [...] The total recordable injury rate (TRIR) was 27 % lower than in 2019, and the lost-time injury frequency (LTIF) was 19 % lower than in 2019. We continue to have a strong focus on safety. Our target is a TRIR of 2.9 or below in 2025."</t>
  </si>
  <si>
    <t xml:space="preserve">Last year, our researchers found public content from Ørsted stating that "OHSAS18001 or equivalent management system is a prerequisite for being supplier to the Company." Likely on the suppliers website, and thus received a half-point for this, This year, however, we were unable to find similar information stating that explicitly. </t>
  </si>
  <si>
    <t>* Suppliers (website)</t>
  </si>
  <si>
    <t>"We are committed to equal pay and have a constant focus on ensuring equal pay for equal positions and competences in relation to all aspects of the salary-relevant processes from hiring to promotion." However, no information on the timebound was found.</t>
  </si>
  <si>
    <t>The Company's UK branch does report this information, but not for the whole Company. See referenced document.</t>
  </si>
  <si>
    <t>* Gender pay gap report 2019</t>
  </si>
  <si>
    <t>"We avoid and reduce impacts on ocean ecosystems throughout the development, construction, and operation of all our offshore wind farms. To do so, we undertake detailed environmental investigations and impact assessments. We engage in dialogue with relevant stakeholders and collaborate to identify best-practice on how key species and natural habitats can be protected in the future build-out of offshore wind farms." In addition,1) For its Danish offshore projects, these can be accessed via the Danish Energy Authority website.
2) For our UK offshore projects after 2008, these can be found on the UK government’s National Infrastructure Planning (PINS) website. Here are some examples of its project Environmental Statements (which the EIA is an integral part):
3) For our Dutch projects, the EIA can be found on the Netherlands Enterprise Agency website under the Project and Site Description (PSD).
4) For Germany, the EIAs for its projects are public on the BSH website’s homepage during the hearing process only. Now it is only possible to access these after submitting a request to BSH to see specific EIAs.
5) For the US, an EIAs equivalent (Final Environmental Assessment) can be found on the BOEM website. 
6) For our Taiwanese projects, EIAs are accessible from the EPA website.</t>
  </si>
  <si>
    <t xml:space="preserve">* Sustainability Report 2019; https://infrastructure.planninginspectorate.gov.uk/projects/eastern/hornsea-project-three-offshore-wind-farm/?ipcsection=docs&amp;stage=app&amp;filter1=Environmental+Statement </t>
  </si>
  <si>
    <t xml:space="preserve">As above. The Company's Offshore Wind Biodiversity policy commits to this and while this makes up a majority of its renewable operations it is not a comprehensive operations police: "Our global team of environmental specialists perform analyses, such as environmental impact assessments (EIAs), in the development phases of all projects." </t>
  </si>
  <si>
    <t>* Offshore Wind Biodiversity Policy</t>
  </si>
  <si>
    <t>The Company's suppliers for primary technologies are Siemens and MHI Vestas, both of which conduct public LCAs. Siemens: "Siemens Gamesa calculates the environmental footprint of wind turbines by using Life Cycle Assessments (LCAs) according to ISO 14040: A method that assesses the environmental impact over the entire life cycle of a product, from raw material extraction and manufacturing, through transport, installation and operation, to decommissioning and recycling at the end of life of a wind turbine. The results of the Life Cycle Assessment are formalized in the Environmental Product Declarations (EPDs). The evaluation not only contributes to improving the new product design, but also increases energy efficiency for our customers." Vestas: "Since 1999, Vestas has been developing Life Cycle Assessments of wind power to give a ‘cradle to grave’ evaluation of the environmental impacts of Vestas’ products and activities."</t>
  </si>
  <si>
    <t>https://www.siemensgamesa.com/en-int/sustainability/environment ; https://www.siemensgamesa.com/en-int/-/media/siemensgamesa/downloads/en/sustainability/environment/siemens-gamesa-environmental-product-declaration-epd-sg-8-0-167.pdf ; https://www.vestas.com/en/about/sustainability#!life-cycle-assessment</t>
  </si>
  <si>
    <t>"We increase our total share of green energy and work to reduce emissions to achieve carbon neutrality in our energy generation and operations by 2025. This covers the emissions from the generation of heat and power and from our operations and maintenance, including the vessels servicing our wind farms, our vehicles, and our sites (scopes 1 and 2). [...] We phase out coal from our combined heat and power (CHP) plants by replacing coal with certified sustainable biomass and closing down coal-fired capacity. Our target is to completely phase out our use of coal in 2023." The Company has also signed the B Team's Just Transition pledge, and has a timebound plan to reach 100% renewable energy</t>
  </si>
  <si>
    <t>* Sustainability Report 2020; https://Ørsted.com/en/about-us/about-Ørsted/our-green-energy-transformation</t>
  </si>
  <si>
    <t>"We have reduced the carbon intensity of our energy generation and operations by 87 % since 2006, to 58 g CO2e/kWh in 2020. We are on track to deliver a 98 % reduction by 2025; The build-out of green energy is a key driver, and we have reached a 90 % share of green energy generation; We continue to push for optimised vessel designs and the use of biofuels in our vessel portfolio, including hybrid and battery technology, fuel cells, and offshore charging possibilities; As of 2021, we will no longer buy or lease fossil-fueled cars, and, by 2025, our entire fleet of vehicles, including site and operational vehicles, will be fully electric. Currently, we have a 38 % share of electric vehicles (including plug-in hybrids) in our fleet; We cover 100 % of our own power consumption with green certificates, mainly from our offshore wind farms; We have initiated a project to identify options for offsetting any residual emissions we may still have by 2025 (scopes 1 and 2). These solutions must be certified and able to document carbon removal. [...] We are still on track to complete our coal-to-biomass conversion programme, with the last remaining coal-fired CHP plant, located in Esbjerg, Denmark, closing by 1 April 2023, at the latest. Therefore, we will completely stop using coal from 1 April 2023. Until then, fluctuations in our coal consumption are expected; We have inaugurated our new wood chip-fired unit at Asnæs Power Station. Today, the power plant can supply green district heating, as well as green process heat to Novo Nordisk and Novozymes – thus lowering the city and district’s carbon emissions."</t>
  </si>
  <si>
    <t>Ørsted has not  yet fully transitioned to 100% renewables</t>
  </si>
  <si>
    <t>"Ørsted prohibits all forms of bribery, given or received, whether made directly or indirectly ... As a general rule, we do not offer, promise or give any financial (or other) advantage to public officials."</t>
  </si>
  <si>
    <t>* Good business conduct</t>
  </si>
  <si>
    <t>"We expect that our partners do not engage in any form of corrupt practices, including extortion, fraud, bribery, facilitation payment, or money laundering whether direct or indirect."</t>
  </si>
  <si>
    <t>The company discloses that "In 2020, four substantiated cases of inappropriate or unlawful behaviour were reported  through our whistle-blower scheme. Three 
cases concerned violation of good business conduct policies, and one case concerned  violation of administrative procedures.  The four cases had consequences for the  individuals involved. None of the reported  cases were critical to our business or impacted our financial results."</t>
  </si>
  <si>
    <t>ESG Performance Report 2020; Sustainability Report 2020</t>
  </si>
  <si>
    <t>The Company notes that it provides "unconscious bias training" (see pg. 29 of linked document) and provide some general information on diversity and inclusion efforts it its most recent sustainability report, but does not detail what this includes in terms of training and whether it is mandatory or regular and at all levels of staff.</t>
  </si>
  <si>
    <t>* Sustainability Report 2018; Sustainability Report 2020
https://Ørsted.com/en/sustainability/our-strategy/sustainability-programmes
https://Ørsted.com/en/careers/working-at-Ørsted/cultu</t>
  </si>
  <si>
    <t>"We have defined our 2023 goals around gender balance in senior leadership. Since 2018, we have progressed from 90/10 (male/female ratio) to 80/20 at senior leadership levels (Leadership Conference) due to a focus on gender diversity in promotions and recruitment at senior levels. To support our gender diversity goals, we have a 66/34 gender balance among participants in our 2020 high-potential development programmes. By 2023, we aim for this balance to be 60/40." However, the action plan does not cover all Company levels and no commitment to create gender balance at all company levels was found.</t>
  </si>
  <si>
    <t>See page 27 of linked document</t>
  </si>
  <si>
    <t xml:space="preserve">The Company does have a goal to this regard but does not satisfy the requirements for credit on this indicator: "We have defined our 2023 goals around gender balance in senior leadership. Since 2018, we have progressed from 90/10 (male/female ratio) to 80/20 at senior leadership levels (Leadership Conference)". </t>
  </si>
  <si>
    <t>* Sustainability Report 2018</t>
  </si>
  <si>
    <r>
      <t xml:space="preserve">Without reference to ILO, the Company's </t>
    </r>
    <r>
      <rPr>
        <b/>
        <sz val="11"/>
        <color theme="1"/>
        <rFont val="Calibri"/>
        <family val="2"/>
      </rPr>
      <t>2020 Corporate Social Responsibility Report</t>
    </r>
    <r>
      <rPr>
        <sz val="11"/>
        <color theme="1"/>
        <rFont val="Calibri"/>
        <family val="2"/>
      </rPr>
      <t xml:space="preserve"> p.44 outlines its employee rights policy [in Chinese], covering employee contracts, salary, medical care and paid leave.</t>
    </r>
  </si>
  <si>
    <t>2020 Corporate Social Responsibility Report: https://www.powerchina.cn/art/2021/7/27/art_7628_1182805.html</t>
  </si>
  <si>
    <r>
      <t xml:space="preserve">Without reference to ILO, the Company's </t>
    </r>
    <r>
      <rPr>
        <b/>
        <sz val="11"/>
        <color theme="1"/>
        <rFont val="Calibri"/>
        <family val="2"/>
      </rPr>
      <t xml:space="preserve">Indonesia Sustainability Report </t>
    </r>
    <r>
      <rPr>
        <sz val="11"/>
        <color theme="1"/>
        <rFont val="Calibri"/>
        <family val="2"/>
      </rPr>
      <t>p.28 states that it forbids gender discrimination and child labor, and rejects all kinds of forced labour.
Without reference to ILO, the Company's</t>
    </r>
    <r>
      <rPr>
        <b/>
        <sz val="11"/>
        <color theme="1"/>
        <rFont val="Calibri"/>
        <family val="2"/>
      </rPr>
      <t xml:space="preserve"> Zambia Sustainability Report</t>
    </r>
    <r>
      <rPr>
        <sz val="11"/>
        <color theme="1"/>
        <rFont val="Calibri"/>
        <family val="2"/>
      </rPr>
      <t xml:space="preserve"> p.21 states that it commits not to hire child labour and rejects all kinds of forced labour.</t>
    </r>
  </si>
  <si>
    <t>Indonesia Sustainability Report: https://www.powerchina.cn/attach/0/%E3%80%90%E6%9C%80%E7%BB%88%E7%89%88%E3%80%91%E4%B8%AD%E5%9B%BD%E7%94%B5%E5%BB%BA%E5%8D%B0%E5%B0%BC%E5%8F%AF%E6%8C%81%E7%BB%AD%E5%8F%91%E5%B1%95%E6%8A%A5%E5%91%8A%E8%8B%B1%E6%96%87%E7%89%8820170208.pdf
Zambia Sustainability Report: https://www.powerchina.cn/Portals/0/csr/%d6%d0%b9%fa%b5%e7%bd%a8%d4%de%b1%c8%d1%c7%bf%c9%b3%d6%d0%f8%b7%a2%d5%b9%b1%a8%b8%e6%a3%a8%d3%a2%ce%c4%a3%a9.pdf</t>
  </si>
  <si>
    <r>
      <t xml:space="preserve">Not met: However, the Company's </t>
    </r>
    <r>
      <rPr>
        <b/>
        <sz val="11"/>
        <color theme="1"/>
        <rFont val="Calibri"/>
        <family val="2"/>
      </rPr>
      <t>Zambia Sustainability Report</t>
    </r>
    <r>
      <rPr>
        <sz val="11"/>
        <color theme="1"/>
        <rFont val="Calibri"/>
        <family val="2"/>
      </rPr>
      <t xml:space="preserve"> on p.8 states that the percentage of suppliers with quality, environmental, occupational health and safety management system certificates was 100% in 2014, 2013 and 2012.</t>
    </r>
  </si>
  <si>
    <t>Zambia Sustainability Report: https://www.powerchina.cn/Portals/0/csr/%d6%d0%b9%fa%b5%e7%bd%a8%d4%de%b1%c8%d1%c7%bf%c9%b3%d6%d0%f8%b7%a2%d5%b9%b1%a8%b8%e6%a3%a8%d3%a2%ce%c4%a3%a9.pdf</t>
  </si>
  <si>
    <r>
      <rPr>
        <b/>
        <sz val="11"/>
        <color theme="1"/>
        <rFont val="Calibri"/>
        <family val="2"/>
      </rPr>
      <t>Indonesia Sustainability Report</t>
    </r>
    <r>
      <rPr>
        <sz val="11"/>
        <color theme="1"/>
        <rFont val="Calibri"/>
        <family val="2"/>
      </rPr>
      <t xml:space="preserve"> p.51: "POWERCHINA adheres to its sustainability concept of “what we do is for improving people’s livelihood and promoting social progress” and insists on its ten themes of sustainable development in its day-to-day operation. As China has, when implementing the national strategy of “B&amp;R Initiative”, encouraged Chinese enterprises to go out to do business in a responsible way, POWERCHINA, following its mission of “rendering services to global power and infrastructure construction and leading green industrial development”, practices its cooperation concept of “mutual benefit, win-win and cooperation for mutual development” in overseas expansion. The Company aims at “facilitating local economic development to benefit local people, making friends and creating a good image through undertaking of a project”, and is dedicated to “becoming a world-class enterprise and building a world-renowned brand”. POWERCHINA will continue to undertake green projects for a better life of local residents and pursue the sustainable development of its business and local community in economic, social and environmental aspects."
</t>
    </r>
    <r>
      <rPr>
        <b/>
        <sz val="11"/>
        <color theme="1"/>
        <rFont val="Calibri"/>
        <family val="2"/>
      </rPr>
      <t>Laos Sustainability Report</t>
    </r>
    <r>
      <rPr>
        <sz val="11"/>
        <color theme="1"/>
        <rFont val="Calibri"/>
        <family val="2"/>
      </rPr>
      <t xml:space="preserve"> p.44: "We will continuously persist in the basic concept of "human orientation". In the process of business operation, we will ensure safe production, and care for employees' life, hence realizing the employees’ growing up with enterprise; and we will give assistance to constructing local infrastructure and building resettlement villages, and enthusiastically support social public welfare,
striving to achieve harmonious development between enterprise and local community." In the future, PowerChina will continuously participate in the "Belt and Road" construction. Sailing off with endeavors to go ahead, we will make even greater efforts in promoting the green, healthy and sustainable development of world power energy, and make concerted efforts to realize PowerChina Dream and China Dream."
See also </t>
    </r>
    <r>
      <rPr>
        <b/>
        <sz val="11"/>
        <color theme="1"/>
        <rFont val="Calibri"/>
        <family val="2"/>
      </rPr>
      <t>Zambia Sustainability Report</t>
    </r>
    <r>
      <rPr>
        <sz val="11"/>
        <color theme="1"/>
        <rFont val="Calibri"/>
        <family val="2"/>
      </rPr>
      <t xml:space="preserve"> p.37.</t>
    </r>
  </si>
  <si>
    <t>Indonesia Sustainability Report: https://www.powerchina.cn/attach/0/%E3%80%90%E6%9C%80%E7%BB%88%E7%89%88%E3%80%91%E4%B8%AD%E5%9B%BD%E7%94%B5%E5%BB%BA%E5%8D%B0%E5%B0%BC%E5%8F%AF%E6%8C%81%E7%BB%AD%E5%8F%91%E5%B1%95%E6%8A%A5%E5%91%8A%E8%8B%B1%E6%96%87%E7%89%8820170208.pdf 
Laos Sustainability Report: https://www.powerchina.cn/attach/0/80534e1639394910af822ddcfd51670a.pdf
Zambia Sustainability Report: https://www.powerchina.cn/Portals/0/csr/%d6%d0%b9%fa%b5%e7%bd%a8%d4%de%b1%c8%d1%c7%bf%c9%b3%d6%d0%f8%b7%a2%d5%b9%b1%a8%b8%e6%a3%a8%d3%a2%ce%c4%a3%a9.pdf</t>
  </si>
  <si>
    <r>
      <rPr>
        <b/>
        <sz val="11"/>
        <color theme="1"/>
        <rFont val="Calibri"/>
        <family val="2"/>
      </rPr>
      <t>Indonesia Sustainability Report</t>
    </r>
    <r>
      <rPr>
        <sz val="11"/>
        <color theme="1"/>
        <rFont val="Calibri"/>
        <family val="2"/>
      </rPr>
      <t xml:space="preserve"> p.45: "Before the commencement of construction of a project, we visited the local community to get their opinions, inform them of relevant common sense and other important things and explain the benefits of the project after completion to them. During the construction, we kept communicating with the community on a regular basis, discussing and settling problems arising from our operation with them. After the completion of construction, we restored the operation area to its original status as soon as possible in accordance with the provisions of relevant contracts, so as to minimize the impact of construction on local community."
</t>
    </r>
    <r>
      <rPr>
        <b/>
        <sz val="11"/>
        <color theme="1"/>
        <rFont val="Calibri"/>
        <family val="2"/>
      </rPr>
      <t>Laos Sustainability Report</t>
    </r>
    <r>
      <rPr>
        <sz val="11"/>
        <color theme="1"/>
        <rFont val="Calibri"/>
        <family val="2"/>
      </rPr>
      <t xml:space="preserve"> pp.37-43 has a chapter called "Jointly building harmonious communities", which outlines the Company's community projects.
</t>
    </r>
    <r>
      <rPr>
        <b/>
        <sz val="11"/>
        <color theme="1"/>
        <rFont val="Calibri"/>
        <family val="2"/>
      </rPr>
      <t xml:space="preserve">Zambia Sustainability Report </t>
    </r>
    <r>
      <rPr>
        <sz val="11"/>
        <color theme="1"/>
        <rFont val="Calibri"/>
        <family val="2"/>
      </rPr>
      <t>pp.26-35 has a chapter called "Communities", which outlines the Company's community projects.</t>
    </r>
  </si>
  <si>
    <r>
      <t xml:space="preserve">The Company does not appear to have a human rights representative. However, a social responsiblity team exists. </t>
    </r>
    <r>
      <rPr>
        <b/>
        <sz val="11"/>
        <color theme="1"/>
        <rFont val="Calibri"/>
        <family val="2"/>
      </rPr>
      <t xml:space="preserve">Indonesia Sustainability Report </t>
    </r>
    <r>
      <rPr>
        <sz val="11"/>
        <color theme="1"/>
        <rFont val="Calibri"/>
        <family val="2"/>
      </rPr>
      <t>p.57</t>
    </r>
    <r>
      <rPr>
        <b/>
        <sz val="11"/>
        <color theme="1"/>
        <rFont val="Calibri"/>
        <family val="2"/>
      </rPr>
      <t>:</t>
    </r>
    <r>
      <rPr>
        <sz val="11"/>
        <color theme="1"/>
        <rFont val="Calibri"/>
        <family val="2"/>
      </rPr>
      <t xml:space="preserve"> "In order to effectively propel the Company’s sustainability and social responsibility work, POWERCHINA has established a Social Responsibility Leadership Team with the General Manager of the Group and the Vice General Manager in charge of social responsibility as the team leaders, responsible for the leadership, decision-making and overall arrangement of the Group’s social responsibility fulfillment. The General Office of the Group is responsible for the overall planning, coordination and day-to-day management of social responsibility, including formulating the social responsibility plan and the annual development plan, conducting social responsibility study, training and exchange, and preparing and releasing the Company’s annual responsibility report."</t>
    </r>
  </si>
  <si>
    <t xml:space="preserve">Indonesia Sustainability Report: https://www.powerchina.cn/attach/0/%E3%80%90%E6%9C%80%E7%BB%88%E7%89%88%E3%80%91%E4%B8%AD%E5%9B%BD%E7%94%B5%E5%BB%BA%E5%8D%B0%E5%B0%BC%E5%8F%AF%E6%8C%81%E7%BB%AD%E5%8F%91%E5%B1%95%E6%8A%A5%E5%91%8A%E8%8B%B1%E6%96%87%E7%89%8820170208.pdf </t>
  </si>
  <si>
    <r>
      <t xml:space="preserve">Without specific mention of human rights, the Company's </t>
    </r>
    <r>
      <rPr>
        <b/>
        <sz val="11"/>
        <color theme="1"/>
        <rFont val="Calibri"/>
        <family val="2"/>
      </rPr>
      <t xml:space="preserve">2020 Corporate Social Responsibility Report </t>
    </r>
    <r>
      <rPr>
        <sz val="11"/>
        <color theme="1"/>
        <rFont val="Calibri"/>
        <family val="2"/>
      </rPr>
      <t>p.32 outlines [in Chinese] its supplier certification system in line with the State-owned Assets Supervision and Administration Commission's procurement rules.</t>
    </r>
  </si>
  <si>
    <r>
      <t xml:space="preserve">The Company in its </t>
    </r>
    <r>
      <rPr>
        <b/>
        <sz val="11"/>
        <color theme="1"/>
        <rFont val="Calibri"/>
        <family val="2"/>
      </rPr>
      <t>Indonesia Sustainability Report</t>
    </r>
    <r>
      <rPr>
        <sz val="11"/>
        <color theme="1"/>
        <rFont val="Calibri"/>
        <family val="2"/>
      </rPr>
      <t xml:space="preserve"> p.56 states that the number of complaints about environmental pollution was zero.</t>
    </r>
  </si>
  <si>
    <r>
      <t xml:space="preserve">The Company's </t>
    </r>
    <r>
      <rPr>
        <b/>
        <sz val="11"/>
        <color theme="1"/>
        <rFont val="Calibri"/>
        <family val="2"/>
      </rPr>
      <t>Laos Sustainabilty Report</t>
    </r>
    <r>
      <rPr>
        <sz val="11"/>
        <color theme="1"/>
        <rFont val="Calibri"/>
        <family val="2"/>
      </rPr>
      <t xml:space="preserve"> p.38 outlines the resettlement timeline for residents affected by the Nam Ou River projects. </t>
    </r>
  </si>
  <si>
    <t>Laos Sustainability Report: https://www.powerchina.cn/attach/0/80534e1639394910af822ddcfd51670a.pdf</t>
  </si>
  <si>
    <t xml:space="preserve">For adverse human rights impacts which it has caused or to which it has contributed, the Company also describes changes to systems and procedures to prevent similar adverse impacts in the future </t>
  </si>
  <si>
    <r>
      <t xml:space="preserve">The Company's </t>
    </r>
    <r>
      <rPr>
        <b/>
        <sz val="11"/>
        <color theme="1"/>
        <rFont val="Calibri"/>
        <family val="2"/>
      </rPr>
      <t>Zambia Sustainability Report</t>
    </r>
    <r>
      <rPr>
        <sz val="11"/>
        <color theme="1"/>
        <rFont val="Calibri"/>
        <family val="2"/>
      </rPr>
      <t xml:space="preserve"> p.27 has a passing mention that "POWERCHINA attaches great importance to the cultural differences between China and Africa, fully respects the tribal culture of Zambia, and recognizes community traditions and cultural characteristics."</t>
    </r>
  </si>
  <si>
    <r>
      <rPr>
        <b/>
        <sz val="11"/>
        <color theme="1"/>
        <rFont val="Calibri"/>
        <family val="2"/>
      </rPr>
      <t xml:space="preserve">Indonesia Sustainability Report </t>
    </r>
    <r>
      <rPr>
        <sz val="11"/>
        <color theme="1"/>
        <rFont val="Calibri"/>
        <family val="2"/>
      </rPr>
      <t>p.51: "POWERCHINA adheres to its sustainability concept of “what we do is for improving people’s livelihood and promoting social progress” and insists on its ten themes of sustainable development in its day-to-day operation. As China has, when implementing the national strategy of “B&amp;R Initiative”, encouraged Chinese enterprises to go out to do business in a responsible way, POWERCHINA, following its mission of “rendering services to global power and infrastructure construction and leading green industrial development”, practices its cooperation concept of “mutual benefit, win-win and cooperation for mutual development” in overseas expansion. The Company aims at “facilitating local economic development to benefit local people, making friends and creating a good image through undertaking of a project”, and is dedicated to “becoming a world-class enterprise and building a world-renowned brand”. POWERCHINA will continue to undertake green projects for a better life of local residents and pursue the sustainable development of its business and local community in economic, social and environmental aspects."
See also</t>
    </r>
    <r>
      <rPr>
        <b/>
        <sz val="11"/>
        <color theme="1"/>
        <rFont val="Calibri"/>
        <family val="2"/>
      </rPr>
      <t xml:space="preserve"> Zambia Sustainability Report</t>
    </r>
    <r>
      <rPr>
        <sz val="11"/>
        <color theme="1"/>
        <rFont val="Calibri"/>
        <family val="2"/>
      </rPr>
      <t xml:space="preserve"> p.37.</t>
    </r>
  </si>
  <si>
    <t>Indonesia Sustainability Report: https://www.powerchina.cn/attach/0/%E3%80%90%E6%9C%80%E7%BB%88%E7%89%88%E3%80%91%E4%B8%AD%E5%9B%BD%E7%94%B5%E5%BB%BA%E5%8D%B0%E5%B0%BC%E5%8F%AF%E6%8C%81%E7%BB%AD%E5%8F%91%E5%B1%95%E6%8A%A5%E5%91%8A%E8%8B%B1%E6%96%87%E7%89%8820170208.pdf 
Zambia Sustainability Report: https://www.powerchina.cn/Portals/0/csr/%d6%d0%b9%fa%b5%e7%bd%a8%d4%de%b1%c8%d1%c7%bf%c9%b3%d6%d0%f8%b7%a2%d5%b9%b1%a8%b8%e6%a3%a8%d3%a2%ce%c4%a3%a9.pdf</t>
  </si>
  <si>
    <r>
      <t xml:space="preserve">Not met: However, the Company's </t>
    </r>
    <r>
      <rPr>
        <b/>
        <sz val="11"/>
        <color theme="1"/>
        <rFont val="Calibri"/>
        <family val="2"/>
      </rPr>
      <t xml:space="preserve">Zambia Sustainability Report </t>
    </r>
    <r>
      <rPr>
        <sz val="11"/>
        <color theme="1"/>
        <rFont val="Calibri"/>
        <family val="2"/>
      </rPr>
      <t>p.27 outlines the number of local community communication events organised including consultation, survey and discussion from 2012 to 2014.</t>
    </r>
  </si>
  <si>
    <r>
      <t xml:space="preserve">The Company outlines its approach to land rights in its </t>
    </r>
    <r>
      <rPr>
        <b/>
        <sz val="11"/>
        <color theme="1"/>
        <rFont val="Calibri"/>
        <family val="2"/>
      </rPr>
      <t>Indonesia Sustainability Report</t>
    </r>
    <r>
      <rPr>
        <sz val="11"/>
        <color theme="1"/>
        <rFont val="Calibri"/>
        <family val="2"/>
      </rPr>
      <t xml:space="preserve"> p.16, but falls short of committing itself to a policy as such: "Integrating into the local community and tackling the land expropriation problem: As the Indonesian government shelved the project in the 1990’s, the resettlement issue that was solved in the 1980’s appeared again. Local villagers returned to their original place of residence after they moved out earlier, seriously affecting the implementation of the project. The resistance to expropriation and the misunderstanding caused by different cultural habits imposed huge challenges to POWERCHINA at the beginning of the construction. POWERCHINA on the one hand actively coordinated with the local government and the project owner to obtain their support, and on the other hand put great emphasis on building community relationship. Through starting localized purchase and hiring local construction teams, we implemented localized operations, promoted community communication by carrying out community public welfare activities and supporting local festive celebrations, enhanced relationship with the villagers, continuously strengthened mutual understanding and activities, and resolved misunderstanding resulted from cultural practices."</t>
    </r>
  </si>
  <si>
    <r>
      <t>Not met: However, the Company outlines its approach to local armed violence in its</t>
    </r>
    <r>
      <rPr>
        <b/>
        <sz val="11"/>
        <color theme="1"/>
        <rFont val="Calibri"/>
        <family val="2"/>
      </rPr>
      <t xml:space="preserve"> Indonesia Sustainability Report</t>
    </r>
    <r>
      <rPr>
        <sz val="11"/>
        <color theme="1"/>
        <rFont val="Calibri"/>
        <family val="2"/>
      </rPr>
      <t xml:space="preserve"> p.37: "When implementing power station projects, we were sometimes obstructed by local armed forces, and even faced personal threats, which was a great potential risk to project progress and safety of employees concerned, far more dangerous than natural disasters. In order to protect the safety of employees, officers from Project Department enhanced communication with local subcontractors and communities, and meanwhile taken measures in a timely manner to address violent resistance to project construction and strengthen protection of employees to assure their personal safety."</t>
    </r>
  </si>
  <si>
    <r>
      <t>The Company's</t>
    </r>
    <r>
      <rPr>
        <b/>
        <sz val="11"/>
        <color theme="1"/>
        <rFont val="Calibri"/>
        <family val="2"/>
      </rPr>
      <t xml:space="preserve"> Indonesia Sustainability Report</t>
    </r>
    <r>
      <rPr>
        <sz val="11"/>
        <color theme="1"/>
        <rFont val="Calibri"/>
        <family val="2"/>
      </rPr>
      <t xml:space="preserve"> on pp.35-36 outlines its three-level safety management system and indicates that t number of production safety accidents was zero. On p.38, it states that the number of new occupational disease by year was zero.
The Company's </t>
    </r>
    <r>
      <rPr>
        <b/>
        <sz val="11"/>
        <color theme="1"/>
        <rFont val="Calibri"/>
        <family val="2"/>
      </rPr>
      <t>Laos Sustainability Report</t>
    </r>
    <r>
      <rPr>
        <sz val="11"/>
        <color theme="1"/>
        <rFont val="Calibri"/>
        <family val="2"/>
      </rPr>
      <t xml:space="preserve"> on pp.35-37 outlines its safe production policy, training and drills.
The Company's </t>
    </r>
    <r>
      <rPr>
        <b/>
        <sz val="11"/>
        <color theme="1"/>
        <rFont val="Calibri"/>
        <family val="2"/>
      </rPr>
      <t>Zambia Sustainability Report</t>
    </r>
    <r>
      <rPr>
        <sz val="11"/>
        <color theme="1"/>
        <rFont val="Calibri"/>
        <family val="2"/>
      </rPr>
      <t xml:space="preserve"> on pp.14-16 discloses various quantitative information on health and safety for its employees.
The Company's </t>
    </r>
    <r>
      <rPr>
        <b/>
        <sz val="11"/>
        <color theme="1"/>
        <rFont val="Calibri"/>
        <family val="2"/>
      </rPr>
      <t>2020 Corporate Social Responsibility Report</t>
    </r>
    <r>
      <rPr>
        <sz val="11"/>
        <color theme="1"/>
        <rFont val="Calibri"/>
        <family val="2"/>
      </rPr>
      <t xml:space="preserve"> p.64 discloses the percentage of safety training (100% from 2018 to 2020), the number of safety production incidents (8 in 2020) and the number of employee injuries/fatalities (10 in 2020).</t>
    </r>
  </si>
  <si>
    <t>Indonesia Sustainability Report: https://www.powerchina.cn/attach/0/%E3%80%90%E6%9C%80%E7%BB%88%E7%89%88%E3%80%91%E4%B8%AD%E5%9B%BD%E7%94%B5%E5%BB%BA%E5%8D%B0%E5%B0%BC%E5%8F%AF%E6%8C%81%E7%BB%AD%E5%8F%91%E5%B1%95%E6%8A%A5%E5%91%8A%E8%8B%B1%E6%96%87%E7%89%8820170208.pdf 
Laos Sustainability Report: https://www.powerchina.cn/attach/0/80534e1639394910af822ddcfd51670a.pdf
2020 Corporate Social Responsibility Report: https://www.powerchina.cn/art/2021/7/27/art_7628_1182805.html
Zambia Sustainability Report: https://www.powerchina.cn/Portals/0/csr/%d6%d0%b9%fa%b5%e7%bd%a8%d4%de%b1%c8%d1%c7%bf%c9%b3%d6%d0%f8%b7%a2%d5%b9%b1%a8%b8%e6%a3%a8%d3%a2%ce%c4%a3%a9.pdf</t>
  </si>
  <si>
    <r>
      <t xml:space="preserve">Not met: However, the Company's </t>
    </r>
    <r>
      <rPr>
        <b/>
        <sz val="11"/>
        <color theme="1"/>
        <rFont val="Calibri"/>
        <family val="2"/>
      </rPr>
      <t>Zambia Sustainability Report</t>
    </r>
    <r>
      <rPr>
        <sz val="11"/>
        <color theme="1"/>
        <rFont val="Calibri"/>
        <family val="2"/>
      </rPr>
      <t xml:space="preserve"> on pp.8 states that the percentage of suppliers with quality, environmental, occupational health and safety management system certificates was 100% in 2014, 2013 and 2012.</t>
    </r>
  </si>
  <si>
    <r>
      <t>Not met: However, the Company's</t>
    </r>
    <r>
      <rPr>
        <b/>
        <sz val="11"/>
        <color theme="1"/>
        <rFont val="Calibri"/>
        <family val="2"/>
      </rPr>
      <t xml:space="preserve"> Indonesia Sustainability Report </t>
    </r>
    <r>
      <rPr>
        <sz val="11"/>
        <color theme="1"/>
        <rFont val="Calibri"/>
        <family val="2"/>
      </rPr>
      <t>on p.57 states that the ratio of the minimum wage of employees to the local minimum wage was 157.67%.</t>
    </r>
  </si>
  <si>
    <r>
      <t>In the Company's</t>
    </r>
    <r>
      <rPr>
        <b/>
        <sz val="11"/>
        <color theme="1"/>
        <rFont val="Calibri"/>
        <family val="2"/>
      </rPr>
      <t xml:space="preserve"> Indonesia Sustainability Report</t>
    </r>
    <r>
      <rPr>
        <sz val="11"/>
        <color theme="1"/>
        <rFont val="Calibri"/>
        <family val="2"/>
      </rPr>
      <t xml:space="preserve"> p.39, it states that the percentage of projects with environmental impact assessment was 100% and the new project EIA pass rate was 100%.
The Company's</t>
    </r>
    <r>
      <rPr>
        <b/>
        <sz val="11"/>
        <color theme="1"/>
        <rFont val="Calibri"/>
        <family val="2"/>
      </rPr>
      <t xml:space="preserve"> Zambia Sustainability Report</t>
    </r>
    <r>
      <rPr>
        <sz val="11"/>
        <color theme="1"/>
        <rFont val="Calibri"/>
        <family val="2"/>
      </rPr>
      <t xml:space="preserve"> on p.18 states that the percentage of projects with environment impact assessment was 100% in 2014, 2013 and 2012.  </t>
    </r>
  </si>
  <si>
    <r>
      <t xml:space="preserve">The Company's </t>
    </r>
    <r>
      <rPr>
        <b/>
        <sz val="11"/>
        <color theme="1"/>
        <rFont val="Calibri"/>
        <family val="2"/>
      </rPr>
      <t>2020 Corporate Social Responsibility Report</t>
    </r>
    <r>
      <rPr>
        <sz val="11"/>
        <color theme="1"/>
        <rFont val="Calibri"/>
        <family val="2"/>
      </rPr>
      <t xml:space="preserve"> p.86 states that [translation provided by the Business &amp; Human Rights Resource Centre] "The Company’s total capacity of hydropower, wind power, and photovoltaic power generation reached 13,389,300 kilowatts, accounting for 80.8% [of its portfolio]."</t>
    </r>
  </si>
  <si>
    <t>The Company has a Chinese webpage on anti-corruption with latest news on anti-corruption in China. The webpage shows a reporting mailbox &amp; hotline.</t>
  </si>
  <si>
    <t>Anti-corruption website: https://www.powerchina.cn/col/col7502/index.html</t>
  </si>
  <si>
    <r>
      <t>The Company's</t>
    </r>
    <r>
      <rPr>
        <b/>
        <sz val="11"/>
        <color theme="1"/>
        <rFont val="Calibri"/>
        <family val="2"/>
      </rPr>
      <t xml:space="preserve"> Indonesia Sustainability Report</t>
    </r>
    <r>
      <rPr>
        <sz val="11"/>
        <color theme="1"/>
        <rFont val="Calibri"/>
        <family val="2"/>
      </rPr>
      <t xml:space="preserve"> on p.29 contains a chapter on Employee Growth, which outlines training it offered to employees. However, the training was mostly technical.
The Company's </t>
    </r>
    <r>
      <rPr>
        <b/>
        <sz val="11"/>
        <color theme="1"/>
        <rFont val="Calibri"/>
        <family val="2"/>
      </rPr>
      <t xml:space="preserve">Laos Sustainability Report </t>
    </r>
    <r>
      <rPr>
        <sz val="11"/>
        <color theme="1"/>
        <rFont val="Calibri"/>
        <family val="2"/>
      </rPr>
      <t>on pp.32-33 outlines its training programmes available to employees, mostly focused on health.</t>
    </r>
  </si>
  <si>
    <t>Indonesia Sustainability Report: https://www.powerchina.cn/attach/0/%E3%80%90%E6%9C%80%E7%BB%88%E7%89%88%E3%80%91%E4%B8%AD%E5%9B%BD%E7%94%B5%E5%BB%BA%E5%8D%B0%E5%B0%BC%E5%8F%AF%E6%8C%81%E7%BB%AD%E5%8F%91%E5%B1%95%E6%8A%A5%E5%91%8A%E8%8B%B1%E6%96%87%E7%89%8820170208.pdf 
Laos Sustainability Report: https://www.powerchina.cn/attach/0/80534e1639394910af822ddcfd51670a.pdf</t>
  </si>
  <si>
    <r>
      <t xml:space="preserve">The Company's </t>
    </r>
    <r>
      <rPr>
        <b/>
        <sz val="11"/>
        <color theme="1"/>
        <rFont val="Calibri"/>
        <family val="2"/>
        <scheme val="major"/>
      </rPr>
      <t xml:space="preserve">2020 Corporate Social Responsibility Report </t>
    </r>
    <r>
      <rPr>
        <sz val="11"/>
        <color theme="1"/>
        <rFont val="Calibri"/>
        <family val="2"/>
        <scheme val="major"/>
      </rPr>
      <t>p.64 discloses the ratio of female management (23.85% in 2020), but there is no stated policy for achieveing gender balance.</t>
    </r>
  </si>
  <si>
    <t>"We respect and support the Universal Declaration of Human Rights adopted by the United Nations and we use our influence to prevent infringements of human rights from happening."</t>
  </si>
  <si>
    <t>"Since January 2004, the RWE Group has been a member of the “United Nations Global Compact” (UNGC) initiated by former General Secretary of the UN Kofi Annan. As a signatory to the ten principles underlying the UNGC, RWE has expressly renewed its commitment to uphold human rights and international labour standards, promote environmental protection in its business activities and prevent corruption."</t>
  </si>
  <si>
    <t>* UN Global Compact (Website)</t>
  </si>
  <si>
    <t xml:space="preserve">"We follow the United Nations Guiding Principles on Business and Human Rights (UNGPs). These oblige companies not to violate human rights and also not to contribute to human rights violations by third parties." </t>
  </si>
  <si>
    <t>"We respect and support the core labour standards set out by the International Labour Organisation (ILO). We embrace diversity and equal treatment regardless of gender, marital status, ethnic origin, nationality, age, religion, sexual orientation, physical or mental disability. We uphold the right to freedom of association and recognise the right to collective bargaining. We aspire towards the highest level of health and safety across all workplaces and facilities." 
The company is also a member of the Global Compact but this does not change the score because the requirement is either a policy committing to ILO core standard OR respecting the 10 principles of the GC. In order to score higher, the company must state that it expects its suppliers to commit to respecting each of the ILO core labour standards and explicitly lists them in that commitment</t>
  </si>
  <si>
    <t xml:space="preserve">See indicator A.1.1. The company is a signatory to the UN GC. And, the company has met the criteria just above on ILO in indicator A.1.2. </t>
  </si>
  <si>
    <t xml:space="preserve">The Company's code of conduct extends these expectations to all partners, but does not explicitly list all ILO core labour standards such as freedom from child and forced labour. </t>
  </si>
  <si>
    <t xml:space="preserve">The Company's code of conduct commits to some, but not all ILO Core  Standards explicitly. The company subsidiary's UK modern slavery act statement does make commitments around prohibition of child/forced labour, but these needs to be commitments made explicitly at the parent company level, by the parent company. </t>
  </si>
  <si>
    <t>* Code of Conduct
https://www.rwe.com/en/policy-statements/; RWEST Modern Slavery Act Statement 2020, Page 1 - https://www.rwe.com/-/media/RWE/documents/modern-slavery-statements/2020-rwest-participations-modern-slavery-act-statement.pdf.)</t>
  </si>
  <si>
    <t xml:space="preserve">The Company states in its Social Charter: "RWE warrants compliance with the relevant national regulations and agreements on working hours and regular paid vacation. [...] The safety and health of its employees takes top priority for RWE. This is why RWE observes the relevant national standards for a safe working environment. What's more, the constant further development and improvement of occupational health and safety is supported and promoted."
In other documents the company says, "We aspire towards the highest level of health and safety across all workplaces and facilities." 
Lastly, the company says in its social charter that "RWE is committed to the key working standards of the International Labour Organisation (ILO), as has become clear through their application in the EU member  states, and heeds the principles on which the UN Global Compact are based. " (p.3)
However, no specific reference to the ILO conventions on labour standards was found. This benchmark mirrors the CHRB, which, for this indicator seeks specific company commitments on ILO standards  1, 14, and 106. </t>
  </si>
  <si>
    <t>* Social Charter
* Code of Conduct
https://www.rwe.com/-/media/RWE/documents/09-verantwortung-nachhaltigkeit/occupational-health-and-safety.pdf</t>
  </si>
  <si>
    <t>See above. While RWE makes it clear its code of conduct obligates its suppliers to comply as well, the Code does not make specific enough reference and commitment to the specific ILO standards that are relevant here.</t>
  </si>
  <si>
    <t>Code of Conduct: https://www.rwe.com/-/media/RWE/documents/09-verantwortung-nachhaltigkeit/rwe-code-of-conduct.pdf</t>
  </si>
  <si>
    <t xml:space="preserve">The company in its Integrated Sustainability Guideline: says "We communicate openly about our business and ensure transparency with employees and codetermination, in the RWE Group and the public. We maintain the dialogue with neighbours, public authorities and stakeholders". In its code of conduct, RWE says, "V. Commitment to corporate responsibility - A sense of responsibility towards society and the environment is an essential factor in maintaining the success of a company. We are aware of this, and therefore support corporate citizenship – especially in social, ecological and cultural areas. We seek to be in dialogue with groups that are affected by our business activities or whose activities influence RWE’s business activities (p. 6). To be clear these are useful statements, but are not the same as a public commitment to engagement with stakeholders. That is, it describes activity or intention, but not a desired standard or outcome. However, the company scores points for this sub indicator based on content shared below. </t>
  </si>
  <si>
    <t xml:space="preserve">Code of Conduct; Our Neighbourhood Website - https://www.rwe.com/en/our-neighbourhood; Sustainability Report - https://www.rwe.com/-/media/RWE/documents/09-verantwortung-nachhaltigkeit/integrated-sustainability-policy.pdf </t>
  </si>
  <si>
    <t>"Our company regularly engages in different means of communication with investors, analysts, customers, academics, policymakers, representatives of environmental organisations, local government agencies, neighbours around our locations and other citizens. We also seek contact with players who are otherwise involved in issues relating to the energy industry, as well as the corporate activities of RWE and its impacts on society as a whole. [...] Particularly in the area of onshore wind, dialogue with local stakeholders is absolutely critical for ensuring local acceptance of our projects. The focus here is on the potential impacts on people, nature and the landscape. We integrate neighbouring residents, anyone affected and other stakeholder groups into our planning processes in order to provide information about our projects and to take account of all expectations as far as we possibly can. Also in 2020, we managed – in spite of the COVID-19 pandemic – to engage in dialogue with citizens and stakeholders about our renewable energy projects. This communication also took place on a personal level – and in compliance with social distancing rules and out in the open air. This enabled us to address questions asked by citizens and engage directly with ideas put forward."</t>
  </si>
  <si>
    <t>The company  describes its Executive Board rules and procedures, and within that outlines broad areas of responsibility for its members. Currently company CEO is named as 'reponsible' for Strategy and Sustainability. The Company's Code of Conduct indicates: "All managers who are responsible for employees need to give an annual report about the implementation of the Code of Conduct in their areas of responsibility." But this does not provide enough description to indicate the senior manager role(s).  This indicator is looking for is a more explicit articulation of which positions are directly responsible for and can be held accountable for the company's human rights policies, not just a general description of the executive and governance functions of its senior leadership. Most companies have boards that are legally obliged to oversee all of a company's business matters; CEOs are similarly responsible for most of a company's practices and procedures. Companies that have done more to embed human rights due diligence into their management have gone a step further, making it clear HR is a part of their responsibility (not just lumping it in with ESG or Sustainability), and/or have outlined the decision-making and chain of command process for conducting HR due diligence assessments.</t>
  </si>
  <si>
    <t>* Code of Conduct; https://www.rwe.com/en/investor-relations/corporate-governance/management-board-and-supervisory-board/dr-markus-krebber</t>
  </si>
  <si>
    <t>"The Compliance Department of RWE AG is responsible for the Code of Conduct and it reports to the Executive Board of RWE AG on a regular basis. The responsibility for the supply chain is with the procurement departments." Last year, RWE met this indicator. However, the web content which provided sufficient language appears to be no longer available online (see URLs in Last year assessment tab). RWE appears to have restructured its URL/domain. It's possible previous' years content is publicly available, but our researchers could not find it. Thus, the assessment for this year was based on updated language on this subject found in a more recent RWE publication.</t>
  </si>
  <si>
    <t>* Sustainability Report 2020
'- https://www.rwe.com/en/the-group/compliance
- https://www.rwe.com/-/media/RWE/documents/09-verantwortung-nachhaltigkeit/rwe-code-of-conduct.pdf
- https://www.rwe.com/-/media/RWE/documents/09-verantwortung-nachhaltigkeit/cr-berichte/EN/cr-report-2020.pdf
- https://www.rwe.com/-/media/RWE/documents/09-verantwortung-nachhaltigkeit/cr-berichte/EN/rwe-non-financial-report-2020.pdf</t>
  </si>
  <si>
    <t>"The procurement organisations of the RWE Group manage the procurement relationships centrally. Group Procurement is assigned organisationally to RWE Power AG and reports to its Chief Financial Officer. […] Group Procurement is responsible for the requirements of RWE AG and the divisions Hydro / Biomass / Gas, Coal / Nuclear and Supply &amp; Trading, as well as the overarching requirements for the renewable energy business.[...] The compliance rules and principles must be complied with for all procurement transactions alongside the RWE Code of Conduct. Our suppliers or service providers are also obliged to adhere to these regulations. We review relationships with business partners if it becomes known in the public domain that they have breached the principles of the UN Global Compact." Despite gaps in decision-making allocation/responsibility above, the rationales laid out here meet a minimum standard for this sub indicator</t>
  </si>
  <si>
    <t>* Non-financial report 2020</t>
  </si>
  <si>
    <t>On its website section "Human Rights Due Diligence", the Company indicates: "We are committed to upholding human rights throughout RWE. We respect and support the United Nations Universal Declaration of Human Rights and use our influence to prevent human rights violations. We commit to upholding human rights in our RWE Code of Conduct. The Code of Conduct applies throughout the entire Group and is an integral part of our business relationships." However, the company offers no description of a process to identify  its human rights risks and impacts: in specific locations or activities, covering its own operations (i.e. impacts that it may cause or contribute to) that we could publicly identify. The company has disclosed in consultation it is conducting a groupwide human rights risk assessment, to be reported on at a later date.</t>
  </si>
  <si>
    <t>* Human Rights due diligence (Website)</t>
  </si>
  <si>
    <t xml:space="preserve">"The compliance rules and principles must be complied with for all procurement transactions alongside the RWE Code of Conduct. The supplier or service provider is obliged to adhere to these regulations. We review business relationships with business partners if it becomes known in the public domain that they have breached the principles of the UN Global Compact. We then take appropriate measures that we consider necessary and put them into action. For example, when deploying employees from subcontractors it is important to observe the aspects of labour law pertaining in the individual country of deployment. A risk assessment for specific product groups is used as a basis for the regulations to be observed by suppliers and they are explicitly agreed in separate contractual clauses." In addition, in its MSA RWE Renewables Statement 2020, the Company indicates: "Due diligence processes in relation to slavery and human trafficking within our supply chains: We take appropriate steps to verify that potential suppliers are not currently, nor have been previously involved in slavery or human trafficking. We require all suppliers and contractors to comply with the RWE Code of Conduct and also have pre-qualification checks and questionnaires carried out on all new suppliers. These require suppliers to provide formal confirmation that there is no modern slavery taking place within their business or within their own supply chains. This applies to all suppliers, including those suppliers operating outside of Europe." </t>
  </si>
  <si>
    <t>https://www.group.rwe/en/the-group/responsibility/sustainable-supply-chain/procurement
* Modern Slavery Act 2015 RWE Renewables Slavery and Human Trafficking Statement 2020</t>
  </si>
  <si>
    <t>Not sufficient evidence found for this indicator See also notes above in B.2.1, score  1</t>
  </si>
  <si>
    <t>In its 2020 Non-financial report and 2020 Sustainability report, the company provides some instances where the company identified risks in its procurement/supply chain process and took steps to address it. These excerpts describe a set of risks relating to fuel sourcing for its nuclear, coal and biomass power generation plants; mention in passing some obligation of the procurement system to identify risks related to human rights; allude to environmental and 'social' risks present within these procurement streams, and describe, with abstract language, steps the company claims it took to address these risks (for example, its participation in the Bettercoal Initiative). However, it's not clear from this language whether the risks identified were identified as a salient human rights risks (as opposed to a number of general risks); whether the steps taken were part of a coherent and explicit global system meant to take action to address HR risks in the company's supply chain. Last year this sub indicator was met on the basis of content in RWE's 2018 CR report. While language from this source is similar to language in the 2020 Non-Financial report, there are contrasts that make it more difficult to say this sub-indicator is met.</t>
  </si>
  <si>
    <t xml:space="preserve">RWE Non-Financial Report 2020
- https://www.rwe.com/-/media/RWE/documents/09-verantwortung-nachhaltigkeit/cr-berichte/EN/cr-report-2020.pdf
-  page 4 3; https://www.rwe.com/-/media/RWE/documents/09-verantwortung-nachhaltigkeit/cr-berichte/EN/rwe-non-financial-report-2020.pdf,  page 4ff. </t>
  </si>
  <si>
    <t>https://www.rwe.com/-/media/RWE/documents/09-verantwortung-nachhaltigkeit/cr-berichte/EN/cr-report-2020.pdf - https://www.rwe.com/-/media/RWE/documents/09-verantwortung-nachhaltigkeit/cr-berichte/EN/rwe-non-financial-report-2020.pdf; Sustainability report, pg. 43</t>
  </si>
  <si>
    <t>No sufficient evidence found for this indicator</t>
  </si>
  <si>
    <r>
      <t xml:space="preserve">The Company indicates that it has one or more </t>
    </r>
    <r>
      <rPr>
        <b/>
        <sz val="11"/>
        <color theme="1"/>
        <rFont val="Calibri"/>
      </rPr>
      <t>channel(s)/mechanism(s)</t>
    </r>
    <r>
      <rPr>
        <sz val="11"/>
        <color theme="1"/>
        <rFont val="Calibri"/>
      </rPr>
      <t xml:space="preserve">, or participates in a shared mechanism, </t>
    </r>
    <r>
      <rPr>
        <b/>
        <sz val="11"/>
        <color theme="1"/>
        <rFont val="Calibri"/>
      </rPr>
      <t>accessible to all workers to raise complaints or concerns related to the Company.</t>
    </r>
  </si>
  <si>
    <t>"External contact partners at the law firm Simmons &amp; Simmons LL.P. support the RWE Group and its staff when it comes to compliance with the RWE Code of Conduct. It is not only our staff who may contact the firm, but also third parties, such as suppliers or other business partners, who are welcome to get in touch with the external contact partner at any time."</t>
  </si>
  <si>
    <t>* External contact partners (Website)
https://www.rwe.com/en/the-group/compliance/external-contact-partners/country-codes</t>
  </si>
  <si>
    <t>The company provides contact points for individuals based in different countries (see referenced website). It can be inferred that those contact points can engage complainants in the country's dominant language, but that is not communicated outright. Additionally, it offers a contact point for other countries, and the company in consultation told us incoming emails could be translated. However, this indicator is looking for companies to provided dedicated contact points for their operation in the dominant language and/or lingua franca of countries where they operate; RWE does not appear to do this. Additionally, more explicit public info is needed on how nonnative speakers can engage with these contact points.</t>
  </si>
  <si>
    <t>https://www.rwe.com/en/the-group/compliance/external-contact-partners/country-codes</t>
  </si>
  <si>
    <t>* External contact partners (Website)</t>
  </si>
  <si>
    <t>See explanation above for language accessibility for indicator C.1</t>
  </si>
  <si>
    <t>https://www.rwe.com/en/the-group/compliance/external-contact-partners</t>
  </si>
  <si>
    <t xml:space="preserve">The complaint mechanism explicitly references the Company's code of conduct, which includes suppliers. In addition, the company's External Contact Partner document state that 'It is not only our staff who may contact the firm, but also third parties, such as suppliers or other business partners, who are welcome to get in touch with the external contact partner at any time. If you gain knowledge of violations of the Code of Conduct (such as corruption, money laundering, antitrust violations, etc.), you can turn to the external contact.' </t>
  </si>
  <si>
    <t>https://www.rwe.com/-/media/RWE/documents/09-verantwortung-nachhaltigkeit/rwe-code-of-conduct.pdf</t>
  </si>
  <si>
    <t>https://www.rwe.com/-/media/RWE/documents/09-verantwortung-nachhaltigkeit/cr-berichte/EN/cr-report-2020.pdf</t>
  </si>
  <si>
    <t>The company describes some relevant content in its sustainability report (PAGE 42) regarding community benefit funds in the UK, as follows:  "RWE Renewables has a number of active Community Benefit  Funds for our onshore and offshore  projects in the United Kingdom. Although these funds are voluntary, we unreservedly 
support their role within small rural communities. The local  community has access to up to 11 million pounds in one of our biggest community funds, the fund for the Brechfa Forrest West Wind Farm, for the entire duration of the project. Already in the first two years, 86 projects received support. The projects are very variable and comprise, for example, support for a local lunch club, the repair and modernisation of a community art gallery that had sustained storm damage, and the acquisition of an electric car for organising local community transport."
However, these funds a describe don't meet the full criteria of community benefit and co-ownership programs, and the descriptions do not provide enough detail to determine how local communities members share in the governance and decision-making around these funds. Lastly, this indicator looks for companies to apply community benefit and co ownership programs across their operational footprint, not in one particular location.</t>
  </si>
  <si>
    <t>Sustainability Report</t>
  </si>
  <si>
    <t>See Above</t>
  </si>
  <si>
    <t>No evidence found for this indicator. Addressing human rights risks in conflict affected area requires a specific and different human rights due diligence to the HRDD conducted in regular circumstances as described by the UN Working Group in their 2020 report on HRDD in conflict affected areas</t>
  </si>
  <si>
    <r>
      <t xml:space="preserve">"The key performance indicator we use for occupational safety is the number of occupational accidents with at least one day of absence from work for every one million hours worked (Lost Time Incident Frequency, LTIF). </t>
    </r>
    <r>
      <rPr>
        <b/>
        <sz val="11"/>
        <color theme="1"/>
        <rFont val="Calibri"/>
      </rPr>
      <t>This indicator also includes colleagues at (sic - and?) subcontractors.</t>
    </r>
    <r>
      <rPr>
        <sz val="11"/>
        <color theme="1"/>
        <rFont val="Calibri"/>
      </rPr>
      <t xml:space="preserve"> In the reporting year 2020, the RWE Group reduced the number of occupational accidents year on year and it achieved an LTIF of 1.5 [...] In 2020, there were no fatal occupational accidents at RWE."</t>
    </r>
  </si>
  <si>
    <t>* Nonfinancial report 2020</t>
  </si>
  <si>
    <t xml:space="preserve">"The key performance indicator we use for occupational safety is the number of occupational accidents with at least one day of absence from work for every one million hours worked (Lost Time Incident Frequency, LTIF). This indicator also includes colleagues at subcontractors. In the reporting year 2020, the RWE Group reduced the number of occupational accidents year on year and it achieved an LTIF of 1.5 [...] In 2020, there were no fatal occupational accidents at RWE."  This meets the minimum standards for this sub-indicator. </t>
  </si>
  <si>
    <t>"In the reporting year 2020, the RWE Group reduced the number of occupational accidents year on year and it achieved an LTIF of 1.5 (2019: 2.1 for RWE without the renewable energy business). This means that we were able to achieve our LTIF target of 2.0 for 2020. On the one hand, this demonstrates the effectiveness of the prevention programmes, while on the other hand maintenance projects were postponed as a result of factors such as the COVID-19 situation or impacted by increased safety measures. Our goal is to bring about a sustainable reduction in LTIF rate. An important focus for Health &amp; Safety at RWE is therefore also raising awareness for potential causes of accident and the avoidance of accidents. We intend to achieve an LTIF of 1.9 in RWE by 2021."</t>
  </si>
  <si>
    <t xml:space="preserve">"We use an initial appraisal of potential suppliers based on a self-assessment to gather information on matters including environmental protection, occupational safety and compliance. […] All the business partners accredited for our trading operations were reviewed for compliance with our Code of Conduct before engaging in business relationships." </t>
  </si>
  <si>
    <t>The Company reports about the Gender pay gap for three Companies of the Group: Innogy Renewables, RWE Generation and RWE Supply &amp; Trading. Its reports present indicators, actions taken, but no timebound plan/information is given. In addition, the information seems to be focused on the UK.</t>
  </si>
  <si>
    <t>* RWE Supply &amp; Trading GmbH (UK) Gender Pay Report (Snapshot date April 2020)
* RWE Generation UK Gender Pay Gap Report (Snapshot date April 2020)
* Gender Pay Gap Report 2020 published by former Innogy Renewables UK Limited</t>
  </si>
  <si>
    <t>The company describes some aspects of its environmental impact assessments in its Sustainability report (starting page 66ff). However, this content is insufficient. The content offered focuses on flora, fauna and marine life, but doesn't address other environmental impacts, such as air or water quality issues. Additionally, it's not publicly clear whether the company conducts EIAs for all of its renewable projects, nor is it clear where relevant parties can find easily accessible information about these assessments. With this indicator, we are looking for a public commitment to conduct comprehensive EIAs for renewable projects, regardless of whether it is a legal requirement or not. We are also looking for a clear understanding of how information on the EIAs is publicly available to affected stakeholders. It's not clear from this language/description whether the company meets these standards.</t>
  </si>
  <si>
    <t>Sustainability Report, 2020 pages, 66ff</t>
  </si>
  <si>
    <t xml:space="preserve">See above. Content in the sustainability report does not speak specifically to the parameters of this indicator. </t>
  </si>
  <si>
    <t>The company references anecdotally in its Sustainability report (p. 42) some activity related to land redevelopment associated with open cast mining.  But, at best these are 1-2 examples of remediation efforts. There is no language that clarifies whether RWE's involvement in these projects is voluntary or compulsory; if compulsory, whether the company is in full compliance; and, whether these projects represent the bulk of legally required remediation they are obliged to conduct, or just a fraction of it.</t>
  </si>
  <si>
    <t>Sustainability Report 2020, p. 42</t>
  </si>
  <si>
    <t xml:space="preserve">Our initial analysis of the company's performance on this indicator proposed some credit in this indicator for the company's carbon neutrality goals and renewable energy expansion. However, further review of the company's record suggests that we cannot award points here. This indicator seeks companies to commitment to a timebound plan to transition 100% out of non-renewable energy sources.  RWE's current plan still allows for non-renewable energy sources within its generation mix. Carbon neutrality plans are meaningful, but are not what this indicator seeks to measure. </t>
  </si>
  <si>
    <t>See above. The company does report annually on progress towards meeting emissions reduction targets in its Annual Report.</t>
  </si>
  <si>
    <t>https://www.rwe.com/-/media/RWE/documents/05-investor-relations/2020-Q4/2021-03-16-rwe-annual-report-2020.pdf?la=en&amp;hash=4293F061F0FFB3CFA764560CBF403024</t>
  </si>
  <si>
    <t xml:space="preserve">"No corruption is tolerated and we take all necessary and appropriate measures to prevent corruption. Conflicts between employees’ private interests and the interests of the company are to be avoided. We make sure that no undue influence is exerted on policy-makers." In addition, the company state that 'We have joined the United Nations Global Compact initiative. This means that we are committed to recognising, supporting and putting into practice the UN Global Compact’s ten principles pertaining to human rights, labour standards, environmental protection and anti-corruption in our area of influence.' However, no specific reference to prohibiting bribes to foreign public officials was found or mention of an explicit commitment to the OECD Convention. </t>
  </si>
  <si>
    <t xml:space="preserve">As above. Also, the Company's code of conduct extends these expectations to all partners. </t>
  </si>
  <si>
    <t>The Company presents a Payment Report 2020 pursuant to Section 341 q-y of the German Commercial Code. However, its report is focus on Germany only.</t>
  </si>
  <si>
    <t xml:space="preserve">* Payment Report 2020
Sustainability Report 2020
</t>
  </si>
  <si>
    <r>
      <t xml:space="preserve">On its RWE Supply &amp; Trading pay gap report, it indicates: "We offered a virtual debiasing taster session as part of our annual Diversity Day in May 2020 for employees across the RWE Group. In addition the global HR team has received training in bias in recruitment, performance and general business such as meetings, so that they can provide support and challenge managers if observing any bias during these processes." </t>
    </r>
    <r>
      <rPr>
        <b/>
        <i/>
        <sz val="11"/>
        <color theme="1"/>
        <rFont val="Calibri"/>
      </rPr>
      <t>However, no global, mandatory training to its staff on all types of contracts on equality, equity, diversity, anti-discrimination (including gender-based violence), and the Company’s policies and mechanisms for addressing it, was found.</t>
    </r>
  </si>
  <si>
    <t>* RWE Supply &amp; Trading GmbH (UK) Gender Pay Report (Snapshot date April 2020)</t>
  </si>
  <si>
    <t>The Company indicates in its RWE Generation UK Gender Pay Gap Report: "Our intended actions set out in this statement for 2021 and beyond demonstrate our continued commitment to reduce the gender pay gap and reinforce our ambition to achieve greater gender balance in the future." Additionally, on page 90 of the 2020 Sustainability report, there's a  fairly sizable section on efforts to increase the percentage of women holding positions at various management levels within the company. However, there is no general commitment  to create gender balance at all company levels was found, nor a timebound action plan</t>
  </si>
  <si>
    <t>* RWE Generation UK Gender Pay Gap Report: 2020 Sustainability Report</t>
  </si>
  <si>
    <t>In its 2020 Sustainability Report, the company provides a table showing break down of gender from 2019-2020. It breakdowns percentage of women vs. men in the company overall, then percentage of women vs. men in management. The table shows meaningful increase in both categories from 2019 to 2020. While the company does not have an explicit time bound plan as describe in the sub indicator above, the components of this plan are sufficient to some  progress towards an equivalent goal - though better if the company made this plan explicit and applied it to all levels of employment</t>
  </si>
  <si>
    <t>The company report on gender ratios for its various leadership bodies; several come close to the needed threshold; the only one that gets closes in the Exec Board for RWE renewables (60/40 split). But, we're looking for more than 40% women, and ideally at the parent company level.</t>
  </si>
  <si>
    <t>2020 Sustainability Report; 2020 Annual Report</t>
  </si>
  <si>
    <t xml:space="preserve">The Company indicates that ´We support human rights and are opposed to all forms of forced labor, child labor and other human rights abuses´. However, we were unable to find a clear commitment to human rights. </t>
  </si>
  <si>
    <t>2021 Proxy Statement - https://southerncompanyannualmeeting.com/assets/382877(4)_2_Southern%20Company_NPS_WR_R2.pdf</t>
  </si>
  <si>
    <t>On its supplier webpage, the company indicates that: ´We recognize the right of our employees to bargain collectively through representatives of their own choosing and recognize unions as the exclusive representatives of these employees to collectively bargain for rates of pay, wages, hours of employment, working conditions and other matters of employment´. However, no evidence found of an expectation for suppliers to have a commitment to respecting the human rights that the ILO has declared to be fundamental rights at work and/or a commitment to respecting the ten principles of the UN Global Compact, explicitly listing each of them.</t>
  </si>
  <si>
    <t>Suppliers web -https://www.southerncompany.com/about/suppliers.html</t>
  </si>
  <si>
    <t>The company  indicates that ´We are proud of our positive relationships with labor unions and support the rights to collective bargaining and freedom of association. We support human rights and are opposed to all forms of forced labor, child labor and other human rights abuses´. Moreover, ´discrimination in any form has no place in our business practices, including those that have to do with employee compensation´. However, no policy statement on the ILO Core Labour Standards found and no clear commitment to the rights to collective bargaining and freedom of association found.</t>
  </si>
  <si>
    <t>The company indicates that ´Southern Company’s commitment is: (…) To provide a safe and healthy workplace for every employee based on employee involvement, ownership, teamwork, education, and leadership. To provide employees with a safe and healthy workplace that meets both regulatory requirements and company standards´. However, no publicly available statement of policy found committing it to respecting the ILO conventions on labour standards on working hours and the health and safety of its workers.</t>
  </si>
  <si>
    <t>Construction_EHS_Manual - https://www.southerncompany.com/content/dam/southerncompany/pdfs/about/suppliers/technical-projects-solutions-/Construction_EHS_Manual.pdf</t>
  </si>
  <si>
    <t>In its supplier webpage, the Company indicates that: ´We recognize the right of our employees to bargain collectively through representatives of their own choosing and recognize unions as the exclusive representatives of these employees to collectively bargain for rates of pay, wages, hours of employment´. Also, according to the Compliance webpage: ´Suppliers and Contractors are expected to meet their responsibility for assuring the safety and health of their employees and to protect the environment. The Company will choose and retain suppliers and/or contractors who consistently perform in compliance with these expectations´. However, it is not clear it expects suppliers to respect the ILO conventions on labour standards on working hours and the health and safety of their workers.</t>
  </si>
  <si>
    <t>Suppliers web -https://www.southerncompany.com/about/suppliers.html; Compliance web - https://www.southerncompany.com/about/suppliers/compliance-principles.html</t>
  </si>
  <si>
    <t>The company indicates that ´Our Values and Code of Ethics call on us to act with honesty, respect, fairness and integrity. But, when that doesn’t happen, the Concerns Program is a resource to report a wide range of illegal or unethical behaviors. All Southern Company system employees and contractors can use the program´. The program offers a toll-free, confidential phone number to call, as well as a dedicated email account to contact. This meets a minimum standard.</t>
  </si>
  <si>
    <t>Values and Ethics web - https://www.southerncompany.com/about/governance/values-and-ethics.html</t>
  </si>
  <si>
    <t>Regarding its Compliance Principles: ´If a supplier’s representative observes a purchase employee doing or is ever asked by a purchaser employee to do something the supplier’s representative considers to be unethical, illegal, or in violation of these behavior standards, purchaser expects supplier to notify purchaser management immediately or call the Concerns Program´. However, it is not clear workers in its supply chain have access to either to the Company’s own mechanisms to raise complaints or concerns about human rights issues at the Company’s suppliers or the Company expects its suppliers to establish a channel for their workers to raise such complaints or concerns and to convey the same expectation on access to grievance mechanisms to their own suppliers.</t>
  </si>
  <si>
    <t>Compliance Principles web - https://www.southerncompany.com/about/suppliers/compliance-principles.html</t>
  </si>
  <si>
    <t>The company indicates that ´Our Values and Code of Ethics call on us to act with honesty, respect, fairness and integrity. But, when that doesn’t happen, the Concerns Program is a resource to report a wide range of illegal or unethical behaviors. All Southern Company system employees and contractors can use the program´. However, it is not clear all external individuals and communities, who may be adversely impacted by the Company, can raise complaints through the available channels, on human rights issues related to the Company, particularly in high risk locations.</t>
  </si>
  <si>
    <t>Not sufficient public evidence found related to this requirement.</t>
  </si>
  <si>
    <t>The company indicates that ´We are fully engaged with and committed to the success of (…) communities´.  
However, no commitment to respect the rights of all communities affected by its projects and operations found. The commitment should include right to livelihoods, right to land, right to health, right to a healthy environment, consultations, among others.</t>
  </si>
  <si>
    <t>2020 Sustainability Reporting Template - https://www.southerncompany.com/content/dam/southern-company/pdf/corpresponsibility/EEI-ESG-Sustainability-Reporting-Template.pdf; https://www.southerncompany.com/content/dam/southerncompany/pdfs/about/governance/reports/Southern_Company_Data_Download.pdf</t>
  </si>
  <si>
    <t>The company indicates that ´Our safety training, operating standards and monitoring meet and exceed all state and federal regulations. That’s because putting safety first is not just a top priority, it’s our number one value. This commitment to safety earned us the American Gas Association’s 2019 Accident Prevention Certificate, acknowledging our achievement in having one of the lowest DART (Days Away, Restricted or Transferred) incident rates in the country´. However, no further information found on any significant incidents or adverse trends that might have taken place.</t>
  </si>
  <si>
    <t>2020 Sustainability Reporting Template - https://www.southerncompany.com/content/dam/southern-company/pdf/corpresponsibility/EEI-ESG-Sustainability-Reporting-Template.pdf</t>
  </si>
  <si>
    <t>It indicates that ´Our compensation system is designed to promote pay equity throughout the entirety of each employee’s tenure. [..] We pay market-competitive rates. We use highly reliable data sources and rigorous compensation analysis to help ensure alignment to the market. We adhere to the pay for performance philosophy which allows managers to reward employees based on performance within established controls. We utilize several additional measures to promote fairness, including strong market data and job pricing, well-defined salary structures,  comprehensive merit and incentive processes - along with clear procedures for employees to voice concerns. When appropriate, pay adjustments may occur in accordance with an employee’s performance or changes in responsibilities.' However, no policy found committing it to pay all its employees a living wage and discloses how it calculates this wage, including if and how it engages relevant trade unions or equivalent worker bodies in the setting of the wage rate.</t>
  </si>
  <si>
    <t>In its supplier webpage, the Company indicates that ´We recognize the right of our employees to bargain collectively through representatives of their own choosing and recognize unions as the exclusive representatives of these employees to collectively bargain for rates of pay, wages ´. However, it is not clear the Company expects all relevant suppliers, contractors, subcontractors, and other business relationships to commit to pay all its employees a living wage.</t>
  </si>
  <si>
    <t>Supplier Web Page - https://www.southerncompany.com/about/suppliers.html</t>
  </si>
  <si>
    <t>The Company indicates that ´The Southern Company system must comply with environmental laws and regulations governing the handling and disposal of waste and releases of hazardous substances.  The traditional electric operating companies and Southern Company Gas conduct studies to determine the extent of any required cleanup and have recognized the estimated costs to clean up known impacted sites in their financial statements. The traditional electric operating companies and the natural gas distribution utilities in Illinois and Georgia (which represent substantially all of Southern Company Gas’ accrued remediation costs) have all received authority from their respective state PSCs or other applicable state regulatory agencies to recover approved environmental remediation costs through regulatory mechanisms´. However, no further information on its compliance with government-mandated remediation fund requirements found. Not sufficient evidence for this requirement</t>
  </si>
  <si>
    <t>2020 Annual Report - https://southerncompanyannualmeeting.com/assets/SO_2020_Annual_Report.pdf</t>
  </si>
  <si>
    <t>The Company indicates, in its Net Zero Report, that ´We are updating our long-term GHG emissions reduction goal to net zero emissions by 2050. We now expect to achieve our 50% reduction goal well in advance of 2030, and possibly as early as 2025´. According to its webpage, it will happen through ´Expanding zero-carbon resources, including renewables and nuclear´, among others. However, no timebound plan in place found for a just energy transition out of non-renewable energy production.</t>
  </si>
  <si>
    <t>Net Zero Report; Net Zero web; https://www.southerncompany.com/content/dam/southerncompany/pdfs/clean-energy/Net-zero-report.pdf; 
https://www.southerncompany.com/clean-energy/net-zero.html</t>
  </si>
  <si>
    <t>The Company indicates that ´We do not approve, accept or offer gifts, entertainment, or other favours unless they are part of a reasonable business relationship. We use good judgment in offering hospitality to others to help preserve our reputation and that of our business partners. All gifts or entertainment given or accepted must be in compliance with all applicable laws and company policy´. Though this language does not explicitly commit the company to following the OECD Convention outright, the elements in the policy are consistent with the Convention's basic principles. .</t>
  </si>
  <si>
    <t>Code of Ethics; https://www.paperturn-view.com/us/southerncompany/2021-coe?pid=OTA90895&amp;p=3&amp;v=6.3</t>
  </si>
  <si>
    <t>The company's compliance principles allude to issues related to corruption in regards to conflicts of interest, and suggest suppliers must comply with the law,  but do not explicitly and publicly obligate suppliers to adhere to standards consistent with the OECD Convention on Combatting Bribery. Not sufficient public evidence found related to this requirement.</t>
  </si>
  <si>
    <t xml:space="preserve">https://www.paperturn-view.com/us/southerncompany/2021-coe?pid=OTA90895&amp;p=5&amp;v=6.3;  https://www.southerncompany.com/about/suppliers/compliance-principles.html
</t>
  </si>
  <si>
    <t>The Company indicates that ´We are committed to the success of our employees, our customers, our shareholders and our communities. We fully embrace, respect, and value our differences and diversity´. The company's code of ethics states that "We treat each other with fairness, respect and dignity.  We value and encourage different ideas and points of view.  Inclusion and diversity are strengths that unlock our full potential.  We are an equal opportunity employer.  We do not tolerate inappropriate conduct on any basis, including race, color, religion, sex, national origin, age, disability, veteran status, genetic information, sexual orientation, or gender identity expression." "All employees have a duty to act.  We must promptly report any suspected violation of this Code, company policies or any applicable laws or regulations.  
However, no public documentation found of mandatory and regular (at least annual) in person, virtual, and/or written training, as per ILO Convention 190, to its staff on all types of contracts on equality, equity, diversity, anti-discrimination (including gender-based violence), and the Company’s policies and mechanisms for addressing it.</t>
  </si>
  <si>
    <t>Values and Ethics web; https://www.southerncompany.com/about/governance/values-and-ethics.html; https://www.southerncompany.com/about/governance/values-and-ethics.html
https://www.paperturn-view.com/us/southerncompany/2021-coe?pid=OTA90895&amp;p=3&amp;v=6.3</t>
  </si>
  <si>
    <t>The company reports that "We disclose workforce metrics including women, minorities and veterans as a percent of the workforce." But this is not sufficient to meet the indicator; in particular it is not linked to a timebound plan to create gender balance. Not sufficient public evidence found related to this requirement.</t>
  </si>
  <si>
    <t>https://www.southerncompany.com/content/dam/southerncompany/pdfs/about/governance/reports/Southern_Company_Data_Download.pdf; https://investor.southerncompany.com/esg/social/default.aspx</t>
  </si>
  <si>
    <t>The Company indicates that 23% of Directors Nominees are women. The Company is expected to disclose information that shows no single gender makes up more than 60% of the Company's board of directors, executives, or executive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</si>
</sst>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
    <numFmt numFmtId="165" formatCode="mm/dd/yy"/>
    <numFmt numFmtId="166" formatCode="m/d"/>
    <numFmt numFmtId="167" formatCode="d/m/yyyy"/>
    <numFmt numFmtId="168" formatCode="dd/mm/yy"/>
    <numFmt numFmtId="169" formatCode="d/m/yy"/>
    <numFmt numFmtId="170" formatCode="yyyy\,\ m\,\ d"/>
  </numFmts>
  <fonts count="62">
    <font>
      <sz val="11"/>
      <color theme="1"/>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b/>
      <sz val="11"/>
      <color theme="1"/>
      <name val="Calibri"/>
      <family val="2"/>
      <scheme val="minor"/>
    </font>
    <font>
      <sz val="11"/>
      <color theme="1"/>
      <name val="Calibri"/>
      <family val="2"/>
    </font>
    <font>
      <b/>
      <sz val="11"/>
      <color theme="1"/>
      <name val="Calibri"/>
      <family val="2"/>
    </font>
    <font>
      <sz val="11"/>
      <color theme="1"/>
      <name val="Calibri"/>
      <family val="2"/>
      <scheme val="minor"/>
    </font>
    <font>
      <b/>
      <u/>
      <sz val="11"/>
      <color theme="1"/>
      <name val="Calibri"/>
      <family val="2"/>
      <scheme val="minor"/>
    </font>
    <font>
      <sz val="11"/>
      <name val="Calibri"/>
      <family val="2"/>
      <scheme val="minor"/>
    </font>
    <font>
      <b/>
      <i/>
      <sz val="11"/>
      <color theme="1"/>
      <name val="Calibri"/>
      <family val="2"/>
      <scheme val="minor"/>
    </font>
    <font>
      <b/>
      <u/>
      <sz val="11"/>
      <color rgb="FF000000"/>
      <name val="Calibri"/>
      <family val="2"/>
      <scheme val="minor"/>
    </font>
    <font>
      <sz val="11"/>
      <color rgb="FF9C0006"/>
      <name val="Calibri"/>
      <scheme val="minor"/>
    </font>
    <font>
      <u/>
      <sz val="11"/>
      <color theme="10"/>
      <name val="Calibri"/>
      <family val="2"/>
      <scheme val="minor"/>
    </font>
    <font>
      <b/>
      <sz val="12"/>
      <color rgb="FF000000"/>
      <name val="Calibri"/>
      <family val="2"/>
    </font>
    <font>
      <sz val="12"/>
      <color theme="1"/>
      <name val="Calibri"/>
      <family val="2"/>
    </font>
    <font>
      <sz val="11"/>
      <name val="Arial"/>
      <family val="2"/>
    </font>
    <font>
      <sz val="11"/>
      <color theme="1"/>
      <name val="Calibri"/>
    </font>
    <font>
      <sz val="11"/>
      <color rgb="FF000000"/>
      <name val="Calibri"/>
      <family val="2"/>
    </font>
    <font>
      <sz val="11"/>
      <color theme="1"/>
      <name val="Arial"/>
      <family val="2"/>
    </font>
    <font>
      <b/>
      <u/>
      <sz val="11"/>
      <color theme="1"/>
      <name val="Calibri"/>
      <family val="2"/>
    </font>
    <font>
      <sz val="11"/>
      <color rgb="FF000000"/>
      <name val="Calibri"/>
      <family val="2"/>
      <scheme val="major"/>
    </font>
    <font>
      <sz val="11"/>
      <color rgb="FF000000"/>
      <name val="Roboto"/>
    </font>
    <font>
      <sz val="11"/>
      <color theme="1"/>
      <name val="Calibri"/>
      <family val="2"/>
      <scheme val="major"/>
    </font>
    <font>
      <u/>
      <sz val="11"/>
      <color theme="1"/>
      <name val="Arial"/>
      <family val="2"/>
    </font>
    <font>
      <u/>
      <sz val="11"/>
      <color rgb="FF000000"/>
      <name val="Arial"/>
      <family val="2"/>
    </font>
    <font>
      <u/>
      <sz val="11"/>
      <color rgb="FF0000FF"/>
      <name val="Arial"/>
      <family val="2"/>
    </font>
    <font>
      <sz val="11"/>
      <color rgb="FF000000"/>
      <name val="Docs-Calibri"/>
    </font>
    <font>
      <u/>
      <sz val="11"/>
      <color rgb="FF1155CC"/>
      <name val="Arial"/>
      <family val="2"/>
    </font>
    <font>
      <b/>
      <sz val="12"/>
      <color rgb="FF000000"/>
      <name val="Calibri"/>
      <family val="2"/>
      <scheme val="minor"/>
    </font>
    <font>
      <u/>
      <sz val="11"/>
      <color rgb="FF000000"/>
      <name val="Calibri"/>
    </font>
    <font>
      <sz val="11"/>
      <color rgb="FF000000"/>
      <name val="Calibri"/>
      <charset val="1"/>
    </font>
    <font>
      <u/>
      <sz val="11"/>
      <color theme="10"/>
      <name val="Calibri"/>
      <family val="2"/>
    </font>
    <font>
      <sz val="11"/>
      <name val="Calibri"/>
      <family val="2"/>
    </font>
    <font>
      <u/>
      <sz val="11"/>
      <color theme="10"/>
      <name val="Arial"/>
      <family val="2"/>
    </font>
    <font>
      <b/>
      <sz val="12"/>
      <color theme="1"/>
      <name val="Calibri"/>
      <family val="2"/>
    </font>
    <font>
      <i/>
      <sz val="13"/>
      <color rgb="FF000000"/>
      <name val="Calibri"/>
      <family val="2"/>
    </font>
    <font>
      <sz val="12"/>
      <color rgb="FF000000"/>
      <name val="Calibri"/>
      <family val="2"/>
    </font>
    <font>
      <u/>
      <sz val="11"/>
      <color theme="1"/>
      <name val="Calibri"/>
      <family val="2"/>
    </font>
    <font>
      <b/>
      <sz val="11"/>
      <color theme="1"/>
      <name val="Calibri"/>
      <family val="2"/>
      <scheme val="major"/>
    </font>
    <font>
      <sz val="12"/>
      <color theme="1"/>
      <name val="Calibri"/>
      <family val="2"/>
      <scheme val="minor"/>
    </font>
    <font>
      <u/>
      <sz val="12"/>
      <color theme="10"/>
      <name val="Calibri"/>
      <family val="2"/>
      <scheme val="minor"/>
    </font>
    <font>
      <b/>
      <sz val="12"/>
      <color rgb="FF000000"/>
      <name val="Calibri"/>
    </font>
    <font>
      <sz val="12"/>
      <color theme="1"/>
      <name val="Calibri"/>
    </font>
    <font>
      <sz val="11"/>
      <name val="Calibri"/>
    </font>
    <font>
      <sz val="11"/>
      <color rgb="FF000000"/>
      <name val="Calibri"/>
    </font>
    <font>
      <sz val="11"/>
      <color rgb="FF222222"/>
      <name val="Calibri"/>
    </font>
    <font>
      <b/>
      <sz val="11"/>
      <color theme="1"/>
      <name val="Calibri"/>
    </font>
    <font>
      <b/>
      <u/>
      <sz val="11"/>
      <color theme="1"/>
      <name val="Calibri"/>
    </font>
    <font>
      <u/>
      <sz val="11"/>
      <color theme="1"/>
      <name val="Calibri"/>
    </font>
    <font>
      <u/>
      <sz val="11"/>
      <color rgb="FF0000FF"/>
      <name val="Calibri"/>
    </font>
    <font>
      <sz val="11"/>
      <color rgb="FF333333"/>
      <name val="Calibri"/>
    </font>
    <font>
      <u/>
      <sz val="11"/>
      <color rgb="FF1155CC"/>
      <name val="Calibri"/>
    </font>
    <font>
      <u/>
      <sz val="11"/>
      <color theme="10"/>
      <name val="Calibri"/>
    </font>
    <font>
      <b/>
      <sz val="11"/>
      <color rgb="FF000000"/>
      <name val="Calibri"/>
      <family val="2"/>
    </font>
    <font>
      <u/>
      <sz val="11"/>
      <color theme="4"/>
      <name val="Calibri"/>
      <family val="2"/>
      <scheme val="minor"/>
    </font>
    <font>
      <u/>
      <sz val="11"/>
      <color rgb="FF0563C1"/>
      <name val="Arial"/>
      <family val="2"/>
    </font>
    <font>
      <sz val="12"/>
      <color theme="10"/>
      <name val="Calibri"/>
    </font>
    <font>
      <sz val="11"/>
      <color theme="10"/>
      <name val="Calibri"/>
    </font>
    <font>
      <b/>
      <i/>
      <sz val="11"/>
      <color theme="1"/>
      <name val="Calibri"/>
    </font>
    <font>
      <sz val="12"/>
      <color theme="1"/>
      <name val="Arial"/>
      <family val="2"/>
    </font>
    <font>
      <u/>
      <sz val="11"/>
      <color rgb="FF0066CC"/>
      <name val="Calibri"/>
      <family val="2"/>
      <scheme val="minor"/>
    </font>
  </fonts>
  <fills count="22">
    <fill>
      <patternFill patternType="none"/>
    </fill>
    <fill>
      <patternFill patternType="gray125"/>
    </fill>
    <fill>
      <patternFill patternType="solid">
        <fgColor rgb="FFAEAAAA"/>
        <bgColor rgb="FF000000"/>
      </patternFill>
    </fill>
    <fill>
      <patternFill patternType="solid">
        <fgColor rgb="FFD0CECE"/>
        <bgColor rgb="FF000000"/>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rgb="FFFFC7CE"/>
      </patternFill>
    </fill>
    <fill>
      <patternFill patternType="solid">
        <fgColor rgb="FFAEAAAA"/>
        <bgColor indexed="64"/>
      </patternFill>
    </fill>
    <fill>
      <patternFill patternType="solid">
        <fgColor rgb="FF808080"/>
        <bgColor indexed="64"/>
      </patternFill>
    </fill>
    <fill>
      <patternFill patternType="solid">
        <fgColor rgb="FFD0CECE"/>
        <bgColor rgb="FFD0CECE"/>
      </patternFill>
    </fill>
    <fill>
      <patternFill patternType="solid">
        <fgColor rgb="FFFFFFFF"/>
        <bgColor indexed="64"/>
      </patternFill>
    </fill>
    <fill>
      <patternFill patternType="solid">
        <fgColor rgb="FFFFFFFF"/>
        <bgColor rgb="FFFFFFFF"/>
      </patternFill>
    </fill>
    <fill>
      <patternFill patternType="solid">
        <fgColor rgb="FFD8D8D8"/>
        <bgColor rgb="FFD8D8D8"/>
      </patternFill>
    </fill>
    <fill>
      <patternFill patternType="solid">
        <fgColor theme="0"/>
        <bgColor theme="0"/>
      </patternFill>
    </fill>
    <fill>
      <patternFill patternType="solid">
        <fgColor rgb="FFBFBFBF"/>
        <bgColor indexed="64"/>
      </patternFill>
    </fill>
    <fill>
      <patternFill patternType="solid">
        <fgColor rgb="FFC0C0C0"/>
        <bgColor rgb="FFC0C0C0"/>
      </patternFill>
    </fill>
    <fill>
      <patternFill patternType="solid">
        <fgColor rgb="FFD0CECE"/>
        <bgColor indexed="64"/>
      </patternFill>
    </fill>
  </fills>
  <borders count="1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thin">
        <color indexed="64"/>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thin">
        <color indexed="64"/>
      </left>
      <right style="thin">
        <color indexed="64"/>
      </right>
      <top/>
      <bottom style="medium">
        <color rgb="FF000000"/>
      </bottom>
      <diagonal/>
    </border>
    <border>
      <left/>
      <right style="thin">
        <color indexed="64"/>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bottom style="thin">
        <color indexed="64"/>
      </bottom>
      <diagonal/>
    </border>
    <border>
      <left style="thin">
        <color rgb="FF000000"/>
      </left>
      <right/>
      <top style="thin">
        <color indexed="64"/>
      </top>
      <bottom/>
      <diagonal/>
    </border>
    <border>
      <left style="thin">
        <color rgb="FF000000"/>
      </left>
      <right/>
      <top/>
      <bottom/>
      <diagonal/>
    </border>
    <border>
      <left/>
      <right/>
      <top/>
      <bottom style="medium">
        <color indexed="64"/>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diagonal/>
    </border>
    <border>
      <left/>
      <right style="thin">
        <color rgb="FF000000"/>
      </right>
      <top style="medium">
        <color rgb="FF000000"/>
      </top>
      <bottom/>
      <diagonal/>
    </border>
    <border>
      <left/>
      <right style="thin">
        <color rgb="FF000000"/>
      </right>
      <top/>
      <bottom/>
      <diagonal/>
    </border>
    <border>
      <left style="thin">
        <color rgb="FF000000"/>
      </left>
      <right style="thin">
        <color indexed="64"/>
      </right>
      <top style="thin">
        <color rgb="FF000000"/>
      </top>
      <bottom style="thin">
        <color rgb="FF000000"/>
      </bottom>
      <diagonal/>
    </border>
    <border>
      <left/>
      <right style="thin">
        <color rgb="FF000000"/>
      </right>
      <top/>
      <bottom style="medium">
        <color rgb="FF000000"/>
      </bottom>
      <diagonal/>
    </border>
    <border>
      <left style="thin">
        <color rgb="FF000000"/>
      </left>
      <right style="thin">
        <color indexed="64"/>
      </right>
      <top style="medium">
        <color rgb="FF000000"/>
      </top>
      <bottom style="thin">
        <color rgb="FF000000"/>
      </bottom>
      <diagonal/>
    </border>
    <border>
      <left style="thin">
        <color rgb="FF000000"/>
      </left>
      <right style="thin">
        <color rgb="FF000000"/>
      </right>
      <top style="thin">
        <color indexed="64"/>
      </top>
      <bottom style="medium">
        <color rgb="FF000000"/>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
      <left style="thin">
        <color rgb="FFC8C8C8"/>
      </left>
      <right style="thin">
        <color rgb="FFC8C8C8"/>
      </right>
      <top style="thin">
        <color rgb="FFC8C8C8"/>
      </top>
      <bottom style="thin">
        <color rgb="FFC8C8C8"/>
      </bottom>
      <diagonal/>
    </border>
    <border>
      <left style="thin">
        <color rgb="FFD8D8D8"/>
      </left>
      <right style="thin">
        <color rgb="FFD8D8D8"/>
      </right>
      <top style="thin">
        <color rgb="FFD8D8D8"/>
      </top>
      <bottom style="thin">
        <color rgb="FFD8D8D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indexed="64"/>
      </top>
      <bottom style="thin">
        <color indexed="64"/>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indexed="64"/>
      </top>
      <bottom style="medium">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bottom style="thin">
        <color rgb="FF000000"/>
      </bottom>
      <diagonal/>
    </border>
    <border>
      <left style="medium">
        <color rgb="FF000000"/>
      </left>
      <right style="thin">
        <color rgb="FF000000"/>
      </right>
      <top/>
      <bottom style="thin">
        <color indexed="64"/>
      </bottom>
      <diagonal/>
    </border>
    <border>
      <left style="thin">
        <color rgb="FF000000"/>
      </left>
      <right/>
      <top style="thin">
        <color indexed="64"/>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rgb="FF000000"/>
      </right>
      <top style="medium">
        <color indexed="64"/>
      </top>
      <bottom/>
      <diagonal/>
    </border>
    <border>
      <left/>
      <right style="thin">
        <color rgb="FF000000"/>
      </right>
      <top style="medium">
        <color indexed="64"/>
      </top>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right style="thin">
        <color rgb="FF000000"/>
      </right>
      <top/>
      <bottom style="medium">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rgb="FF000000"/>
      </bottom>
      <diagonal/>
    </border>
    <border>
      <left style="thin">
        <color rgb="FF000000"/>
      </left>
      <right style="thin">
        <color indexed="64"/>
      </right>
      <top style="medium">
        <color indexed="64"/>
      </top>
      <bottom style="thin">
        <color rgb="FF000000"/>
      </bottom>
      <diagonal/>
    </border>
    <border>
      <left style="thin">
        <color rgb="FF000000"/>
      </left>
      <right/>
      <top style="medium">
        <color indexed="64"/>
      </top>
      <bottom/>
      <diagonal/>
    </border>
    <border>
      <left style="thin">
        <color indexed="64"/>
      </left>
      <right style="thin">
        <color rgb="FF000000"/>
      </right>
      <top style="medium">
        <color indexed="64"/>
      </top>
      <bottom style="thin">
        <color rgb="FF000000"/>
      </bottom>
      <diagonal/>
    </border>
    <border>
      <left style="thin">
        <color rgb="FF000000"/>
      </left>
      <right/>
      <top/>
      <bottom style="medium">
        <color indexed="64"/>
      </bottom>
      <diagonal/>
    </border>
    <border>
      <left/>
      <right style="thin">
        <color rgb="FF000000"/>
      </right>
      <top/>
      <bottom style="thin">
        <color indexed="64"/>
      </bottom>
      <diagonal/>
    </border>
    <border>
      <left style="thin">
        <color rgb="FF000000"/>
      </left>
      <right style="thin">
        <color indexed="64"/>
      </right>
      <top style="thin">
        <color rgb="FF000000"/>
      </top>
      <bottom style="medium">
        <color indexed="64"/>
      </bottom>
      <diagonal/>
    </border>
    <border>
      <left/>
      <right/>
      <top style="medium">
        <color indexed="64"/>
      </top>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rgb="FF000000"/>
      </top>
      <bottom style="medium">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medium">
        <color rgb="FF000000"/>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9" fontId="7" fillId="0" borderId="0" applyFont="0" applyFill="0" applyBorder="0" applyAlignment="0" applyProtection="0"/>
    <xf numFmtId="0" fontId="12" fillId="11" borderId="0" applyNumberFormat="0" applyBorder="0" applyAlignment="0" applyProtection="0"/>
    <xf numFmtId="0" fontId="13" fillId="0" borderId="0" applyNumberFormat="0" applyFill="0" applyBorder="0" applyAlignment="0" applyProtection="0"/>
  </cellStyleXfs>
  <cellXfs count="828">
    <xf numFmtId="0" fontId="0" fillId="0" borderId="0" xfId="0"/>
    <xf numFmtId="0" fontId="3" fillId="0" borderId="0" xfId="0" applyFont="1"/>
    <xf numFmtId="0" fontId="2" fillId="3" borderId="4" xfId="0" applyFont="1" applyFill="1" applyBorder="1"/>
    <xf numFmtId="0" fontId="3" fillId="0" borderId="4" xfId="0" applyFont="1" applyBorder="1"/>
    <xf numFmtId="0" fontId="3" fillId="0" borderId="6" xfId="0" applyFont="1" applyBorder="1"/>
    <xf numFmtId="0" fontId="2" fillId="3" borderId="6" xfId="0" applyFont="1" applyFill="1" applyBorder="1" applyAlignment="1">
      <alignment horizontal="right"/>
    </xf>
    <xf numFmtId="0" fontId="2" fillId="3" borderId="4" xfId="0" applyFont="1" applyFill="1" applyBorder="1" applyAlignment="1">
      <alignment horizontal="right"/>
    </xf>
    <xf numFmtId="0" fontId="3" fillId="0" borderId="6" xfId="0" applyFont="1" applyBorder="1" applyAlignment="1">
      <alignment horizontal="right"/>
    </xf>
    <xf numFmtId="0" fontId="3" fillId="0" borderId="4" xfId="0" applyFont="1" applyBorder="1" applyAlignment="1">
      <alignment horizontal="right"/>
    </xf>
    <xf numFmtId="0" fontId="1" fillId="2" borderId="1" xfId="0" applyFont="1" applyFill="1" applyBorder="1" applyAlignment="1">
      <alignment horizontal="center"/>
    </xf>
    <xf numFmtId="0" fontId="1" fillId="2" borderId="2" xfId="0" applyFont="1" applyFill="1" applyBorder="1" applyAlignment="1">
      <alignment horizontal="center"/>
    </xf>
    <xf numFmtId="0" fontId="2" fillId="3" borderId="8" xfId="0" applyFont="1" applyFill="1" applyBorder="1"/>
    <xf numFmtId="0" fontId="5" fillId="0" borderId="9" xfId="0" applyFont="1" applyBorder="1" applyAlignment="1">
      <alignment horizontal="center" vertical="top"/>
    </xf>
    <xf numFmtId="0" fontId="5" fillId="0" borderId="9" xfId="0" applyFont="1" applyBorder="1" applyAlignment="1">
      <alignment horizontal="center" vertical="top" wrapText="1"/>
    </xf>
    <xf numFmtId="0" fontId="5" fillId="0" borderId="9" xfId="0" applyFont="1" applyBorder="1" applyAlignment="1">
      <alignment horizontal="left" vertical="top"/>
    </xf>
    <xf numFmtId="0" fontId="5" fillId="0" borderId="0" xfId="0" applyFont="1" applyAlignment="1">
      <alignment horizontal="center" vertical="top"/>
    </xf>
    <xf numFmtId="0" fontId="6" fillId="0" borderId="6" xfId="0" applyFont="1" applyBorder="1" applyAlignment="1">
      <alignment horizontal="center" vertical="top" wrapText="1"/>
    </xf>
    <xf numFmtId="0" fontId="4" fillId="0" borderId="0" xfId="0" applyFont="1"/>
    <xf numFmtId="0" fontId="1" fillId="2" borderId="5" xfId="0" applyFont="1" applyFill="1" applyBorder="1" applyAlignment="1">
      <alignment horizontal="center"/>
    </xf>
    <xf numFmtId="0" fontId="1" fillId="2" borderId="1" xfId="0" applyFont="1" applyFill="1" applyBorder="1" applyAlignment="1">
      <alignment horizontal="center" wrapText="1"/>
    </xf>
    <xf numFmtId="0" fontId="1" fillId="2" borderId="7" xfId="0" applyFont="1" applyFill="1" applyBorder="1" applyAlignment="1">
      <alignment horizontal="center" wrapText="1"/>
    </xf>
    <xf numFmtId="0" fontId="0" fillId="6" borderId="0" xfId="0" applyFill="1"/>
    <xf numFmtId="0" fontId="4" fillId="6" borderId="0" xfId="0" applyFont="1" applyFill="1"/>
    <xf numFmtId="0" fontId="9" fillId="0" borderId="6" xfId="0" applyFont="1" applyBorder="1"/>
    <xf numFmtId="0" fontId="5" fillId="0" borderId="8" xfId="0" applyFont="1" applyBorder="1" applyAlignment="1">
      <alignment horizontal="left" vertical="top"/>
    </xf>
    <xf numFmtId="0" fontId="5" fillId="0" borderId="0" xfId="0" applyFont="1" applyAlignment="1">
      <alignment horizontal="left" vertical="top" wrapText="1"/>
    </xf>
    <xf numFmtId="0" fontId="0" fillId="0" borderId="0" xfId="0" applyAlignment="1">
      <alignment horizontal="center"/>
    </xf>
    <xf numFmtId="0" fontId="2" fillId="0" borderId="6" xfId="0" applyFont="1" applyBorder="1" applyAlignment="1">
      <alignment horizontal="right"/>
    </xf>
    <xf numFmtId="0" fontId="2" fillId="10" borderId="4" xfId="0" applyFont="1" applyFill="1" applyBorder="1" applyAlignment="1">
      <alignment horizontal="right"/>
    </xf>
    <xf numFmtId="0" fontId="3" fillId="9" borderId="4" xfId="0" applyFont="1" applyFill="1" applyBorder="1" applyAlignment="1">
      <alignment horizontal="right"/>
    </xf>
    <xf numFmtId="0" fontId="2" fillId="9" borderId="4" xfId="0" applyFont="1" applyFill="1" applyBorder="1" applyAlignment="1">
      <alignment horizontal="right"/>
    </xf>
    <xf numFmtId="0" fontId="0" fillId="9" borderId="0" xfId="0" applyFill="1"/>
    <xf numFmtId="0" fontId="5" fillId="0" borderId="7" xfId="0" applyFont="1" applyBorder="1" applyAlignment="1">
      <alignment horizontal="left" vertical="top"/>
    </xf>
    <xf numFmtId="0" fontId="5" fillId="6" borderId="10" xfId="0" applyFont="1" applyFill="1" applyBorder="1" applyAlignment="1">
      <alignment horizontal="left" vertical="top"/>
    </xf>
    <xf numFmtId="0" fontId="10" fillId="0" borderId="0" xfId="0" applyFont="1"/>
    <xf numFmtId="0" fontId="1" fillId="12" borderId="3" xfId="0" applyFont="1" applyFill="1" applyBorder="1" applyAlignment="1">
      <alignment horizontal="center"/>
    </xf>
    <xf numFmtId="0" fontId="0" fillId="0" borderId="11" xfId="0" applyBorder="1" applyAlignment="1">
      <alignment horizontal="center"/>
    </xf>
    <xf numFmtId="0" fontId="8" fillId="13" borderId="12" xfId="0" applyFont="1" applyFill="1" applyBorder="1" applyAlignment="1">
      <alignment horizontal="center"/>
    </xf>
    <xf numFmtId="0" fontId="1" fillId="2" borderId="17" xfId="0" applyFont="1" applyFill="1" applyBorder="1"/>
    <xf numFmtId="0" fontId="4" fillId="4" borderId="18" xfId="0" applyFont="1" applyFill="1" applyBorder="1" applyAlignment="1">
      <alignment horizontal="center"/>
    </xf>
    <xf numFmtId="0" fontId="2" fillId="3" borderId="19" xfId="0" applyFont="1" applyFill="1" applyBorder="1"/>
    <xf numFmtId="0" fontId="2" fillId="3" borderId="0" xfId="0" applyFont="1" applyFill="1"/>
    <xf numFmtId="9" fontId="0" fillId="5" borderId="20" xfId="0" applyNumberFormat="1" applyFill="1" applyBorder="1"/>
    <xf numFmtId="0" fontId="3" fillId="0" borderId="19" xfId="0" applyFont="1" applyBorder="1"/>
    <xf numFmtId="9" fontId="0" fillId="0" borderId="20" xfId="1" applyFont="1" applyBorder="1"/>
    <xf numFmtId="0" fontId="3" fillId="0" borderId="19" xfId="0" applyFont="1" applyBorder="1" applyAlignment="1">
      <alignment wrapText="1"/>
    </xf>
    <xf numFmtId="0" fontId="3" fillId="0" borderId="21" xfId="0" applyFont="1" applyBorder="1"/>
    <xf numFmtId="0" fontId="3" fillId="0" borderId="22" xfId="0" applyFont="1" applyBorder="1" applyAlignment="1">
      <alignment horizontal="right"/>
    </xf>
    <xf numFmtId="0" fontId="3" fillId="0" borderId="23" xfId="0" applyFont="1" applyBorder="1" applyAlignment="1">
      <alignment horizontal="right"/>
    </xf>
    <xf numFmtId="0" fontId="3" fillId="9" borderId="23" xfId="0" applyFont="1" applyFill="1" applyBorder="1" applyAlignment="1">
      <alignment horizontal="right"/>
    </xf>
    <xf numFmtId="0" fontId="3" fillId="0" borderId="22" xfId="0" applyFont="1" applyBorder="1"/>
    <xf numFmtId="0" fontId="3" fillId="0" borderId="23" xfId="0" applyFont="1" applyBorder="1"/>
    <xf numFmtId="0" fontId="3" fillId="0" borderId="24" xfId="0" applyFont="1" applyBorder="1"/>
    <xf numFmtId="9" fontId="0" fillId="0" borderId="25" xfId="1" applyFont="1" applyBorder="1"/>
    <xf numFmtId="0" fontId="1" fillId="3" borderId="0" xfId="0" applyFont="1" applyFill="1" applyAlignment="1">
      <alignment horizontal="center" vertical="top" wrapText="1"/>
    </xf>
    <xf numFmtId="0" fontId="3" fillId="0" borderId="0" xfId="0" applyFont="1" applyAlignment="1">
      <alignment vertical="top" wrapText="1"/>
    </xf>
    <xf numFmtId="0" fontId="0" fillId="0" borderId="0" xfId="0" applyAlignment="1">
      <alignment vertical="top" wrapText="1"/>
    </xf>
    <xf numFmtId="0" fontId="14" fillId="14" borderId="26" xfId="0" applyFont="1" applyFill="1" applyBorder="1" applyAlignment="1">
      <alignment horizontal="center" vertical="top" wrapText="1"/>
    </xf>
    <xf numFmtId="0" fontId="14" fillId="14" borderId="26" xfId="0" applyFont="1" applyFill="1" applyBorder="1" applyAlignment="1">
      <alignment horizontal="center" vertical="center" wrapText="1"/>
    </xf>
    <xf numFmtId="0" fontId="15" fillId="0" borderId="0" xfId="0" applyFont="1" applyAlignment="1">
      <alignment vertical="center"/>
    </xf>
    <xf numFmtId="0" fontId="15" fillId="15" borderId="0" xfId="0" applyFont="1" applyFill="1" applyAlignment="1">
      <alignment vertical="center"/>
    </xf>
    <xf numFmtId="0" fontId="5" fillId="0" borderId="28" xfId="0" applyFont="1" applyBorder="1" applyAlignment="1">
      <alignment horizontal="left" vertical="top" wrapText="1"/>
    </xf>
    <xf numFmtId="0" fontId="5" fillId="0" borderId="0" xfId="0" applyFont="1"/>
    <xf numFmtId="0" fontId="5" fillId="0" borderId="10" xfId="0" applyFont="1" applyBorder="1" applyAlignment="1">
      <alignment horizontal="left" vertical="top" wrapText="1"/>
    </xf>
    <xf numFmtId="0" fontId="5" fillId="0" borderId="10" xfId="0" applyFont="1" applyBorder="1" applyAlignment="1">
      <alignment vertical="top" wrapText="1"/>
    </xf>
    <xf numFmtId="0" fontId="5" fillId="0" borderId="32" xfId="0" applyFont="1" applyBorder="1" applyAlignment="1">
      <alignment horizontal="left" vertical="top" wrapText="1"/>
    </xf>
    <xf numFmtId="0" fontId="5" fillId="0" borderId="30" xfId="0" applyFont="1" applyBorder="1" applyAlignment="1">
      <alignment horizontal="left" vertical="top" wrapText="1"/>
    </xf>
    <xf numFmtId="0" fontId="5" fillId="0" borderId="26" xfId="0" applyFont="1" applyBorder="1" applyAlignment="1">
      <alignment vertical="top" wrapText="1"/>
    </xf>
    <xf numFmtId="0" fontId="5" fillId="0" borderId="26" xfId="0" applyFont="1" applyBorder="1" applyAlignment="1">
      <alignment horizontal="left" vertical="top" wrapText="1"/>
    </xf>
    <xf numFmtId="0" fontId="5" fillId="0" borderId="27" xfId="0" applyFont="1" applyBorder="1" applyAlignment="1">
      <alignment vertical="top" wrapText="1"/>
    </xf>
    <xf numFmtId="164" fontId="5" fillId="0" borderId="32" xfId="0" applyNumberFormat="1" applyFont="1" applyBorder="1" applyAlignment="1">
      <alignment horizontal="left" vertical="top" wrapText="1"/>
    </xf>
    <xf numFmtId="0" fontId="5" fillId="0" borderId="30" xfId="0" applyFont="1" applyBorder="1" applyAlignment="1">
      <alignment vertical="top" wrapText="1"/>
    </xf>
    <xf numFmtId="164" fontId="5" fillId="0" borderId="10" xfId="0" applyNumberFormat="1" applyFont="1" applyBorder="1" applyAlignment="1">
      <alignment horizontal="left" vertical="top" wrapText="1"/>
    </xf>
    <xf numFmtId="164" fontId="5" fillId="0" borderId="26" xfId="0" applyNumberFormat="1" applyFont="1" applyBorder="1" applyAlignment="1">
      <alignment horizontal="left" vertical="top" wrapText="1"/>
    </xf>
    <xf numFmtId="0" fontId="5" fillId="0" borderId="0" xfId="0" applyFont="1" applyAlignment="1">
      <alignment vertical="top" wrapText="1"/>
    </xf>
    <xf numFmtId="0" fontId="5" fillId="0" borderId="32" xfId="0" applyFont="1" applyBorder="1" applyAlignment="1">
      <alignment vertical="top" wrapText="1"/>
    </xf>
    <xf numFmtId="0" fontId="5" fillId="0" borderId="37" xfId="0" applyFont="1" applyBorder="1" applyAlignment="1">
      <alignment vertical="top" wrapText="1"/>
    </xf>
    <xf numFmtId="164" fontId="5" fillId="0" borderId="0" xfId="0" applyNumberFormat="1" applyFont="1" applyAlignment="1">
      <alignment horizontal="left" vertical="top" wrapText="1"/>
    </xf>
    <xf numFmtId="0" fontId="5" fillId="0" borderId="40" xfId="0" applyFont="1" applyBorder="1" applyAlignment="1">
      <alignment horizontal="left" vertical="top" wrapText="1"/>
    </xf>
    <xf numFmtId="164" fontId="5" fillId="0" borderId="40" xfId="0" applyNumberFormat="1" applyFont="1" applyBorder="1" applyAlignment="1">
      <alignment horizontal="left" vertical="top" wrapText="1"/>
    </xf>
    <xf numFmtId="0" fontId="5" fillId="0" borderId="41" xfId="0" applyFont="1" applyBorder="1" applyAlignment="1">
      <alignment vertical="top" wrapText="1"/>
    </xf>
    <xf numFmtId="0" fontId="5" fillId="0" borderId="41" xfId="0" applyFont="1" applyBorder="1" applyAlignment="1">
      <alignment horizontal="left" vertical="top" wrapText="1"/>
    </xf>
    <xf numFmtId="164" fontId="17" fillId="0" borderId="30" xfId="0" applyNumberFormat="1" applyFont="1" applyBorder="1" applyAlignment="1">
      <alignment horizontal="left" vertical="top" wrapText="1"/>
    </xf>
    <xf numFmtId="164" fontId="17" fillId="0" borderId="10" xfId="0" applyNumberFormat="1" applyFont="1" applyBorder="1" applyAlignment="1">
      <alignment horizontal="left" vertical="top" wrapText="1"/>
    </xf>
    <xf numFmtId="0" fontId="19" fillId="0" borderId="26" xfId="0" applyFont="1" applyBorder="1" applyAlignment="1">
      <alignment horizontal="left" vertical="top" wrapText="1"/>
    </xf>
    <xf numFmtId="0" fontId="5" fillId="0" borderId="40" xfId="0" applyFont="1" applyBorder="1" applyAlignment="1">
      <alignment vertical="top" wrapText="1"/>
    </xf>
    <xf numFmtId="164" fontId="5" fillId="0" borderId="41" xfId="0" applyNumberFormat="1" applyFont="1" applyBorder="1" applyAlignment="1">
      <alignment horizontal="left" vertical="top" wrapText="1"/>
    </xf>
    <xf numFmtId="164" fontId="5" fillId="0" borderId="30" xfId="0" applyNumberFormat="1" applyFont="1" applyBorder="1" applyAlignment="1">
      <alignment horizontal="left" vertical="top" wrapText="1"/>
    </xf>
    <xf numFmtId="0" fontId="5" fillId="15" borderId="30" xfId="0" applyFont="1" applyFill="1" applyBorder="1" applyAlignment="1">
      <alignment horizontal="left" vertical="top" wrapText="1"/>
    </xf>
    <xf numFmtId="0" fontId="5" fillId="0" borderId="42" xfId="0" applyFont="1" applyBorder="1" applyAlignment="1">
      <alignment vertical="top"/>
    </xf>
    <xf numFmtId="0" fontId="21" fillId="16" borderId="45" xfId="0" applyFont="1" applyFill="1" applyBorder="1"/>
    <xf numFmtId="0" fontId="21" fillId="16" borderId="47" xfId="0" applyFont="1" applyFill="1" applyBorder="1"/>
    <xf numFmtId="0" fontId="5" fillId="0" borderId="0" xfId="0" applyFont="1" applyAlignment="1">
      <alignment wrapText="1"/>
    </xf>
    <xf numFmtId="0" fontId="5" fillId="0" borderId="48" xfId="0" applyFont="1" applyBorder="1" applyAlignment="1">
      <alignment horizontal="left" vertical="top" wrapText="1"/>
    </xf>
    <xf numFmtId="0" fontId="23" fillId="0" borderId="0" xfId="0" applyFont="1" applyAlignment="1">
      <alignment vertical="top" wrapText="1"/>
    </xf>
    <xf numFmtId="0" fontId="5" fillId="0" borderId="10" xfId="0" applyFont="1" applyBorder="1" applyAlignment="1">
      <alignment vertical="top"/>
    </xf>
    <xf numFmtId="0" fontId="5" fillId="0" borderId="0" xfId="0" applyFont="1" applyAlignment="1">
      <alignment vertical="top"/>
    </xf>
    <xf numFmtId="0" fontId="5" fillId="0" borderId="0" xfId="0" applyFont="1" applyAlignment="1">
      <alignment vertical="center"/>
    </xf>
    <xf numFmtId="0" fontId="6" fillId="0" borderId="0" xfId="0" applyFont="1" applyAlignment="1">
      <alignment vertical="top"/>
    </xf>
    <xf numFmtId="0" fontId="6" fillId="0" borderId="9" xfId="0" applyFont="1" applyBorder="1" applyAlignment="1">
      <alignment vertical="center" wrapText="1"/>
    </xf>
    <xf numFmtId="0" fontId="6" fillId="0" borderId="0" xfId="0" applyFont="1" applyAlignment="1">
      <alignment vertical="top" wrapText="1"/>
    </xf>
    <xf numFmtId="0" fontId="24" fillId="0" borderId="0" xfId="0" applyFont="1" applyAlignment="1">
      <alignment vertical="top"/>
    </xf>
    <xf numFmtId="165" fontId="5" fillId="0" borderId="0" xfId="0" applyNumberFormat="1" applyFont="1" applyAlignment="1">
      <alignment vertical="top" wrapText="1"/>
    </xf>
    <xf numFmtId="165" fontId="5" fillId="0" borderId="0" xfId="0" applyNumberFormat="1" applyFont="1" applyAlignment="1">
      <alignment vertical="center"/>
    </xf>
    <xf numFmtId="0" fontId="13" fillId="0" borderId="0" xfId="3" applyAlignment="1">
      <alignment vertical="top"/>
    </xf>
    <xf numFmtId="0" fontId="25" fillId="0" borderId="0" xfId="0" applyFont="1" applyAlignment="1">
      <alignment vertical="top"/>
    </xf>
    <xf numFmtId="0" fontId="26" fillId="0" borderId="0" xfId="0" applyFont="1"/>
    <xf numFmtId="0" fontId="27" fillId="16" borderId="0" xfId="0" applyFont="1" applyFill="1" applyAlignment="1">
      <alignment horizontal="left"/>
    </xf>
    <xf numFmtId="0" fontId="28" fillId="0" borderId="0" xfId="0" applyFont="1"/>
    <xf numFmtId="0" fontId="28" fillId="0" borderId="0" xfId="0" applyFont="1" applyAlignment="1">
      <alignment vertical="top"/>
    </xf>
    <xf numFmtId="166" fontId="5" fillId="0" borderId="0" xfId="0" applyNumberFormat="1" applyFont="1" applyAlignment="1">
      <alignment vertical="center"/>
    </xf>
    <xf numFmtId="0" fontId="0" fillId="0" borderId="0" xfId="0" applyAlignment="1">
      <alignment wrapText="1"/>
    </xf>
    <xf numFmtId="0" fontId="14" fillId="17" borderId="49" xfId="0" applyFont="1" applyFill="1" applyBorder="1" applyAlignment="1">
      <alignment horizontal="left" vertical="center" wrapText="1"/>
    </xf>
    <xf numFmtId="0" fontId="14" fillId="17" borderId="49" xfId="0" applyFont="1" applyFill="1" applyBorder="1" applyAlignment="1">
      <alignment horizontal="center" vertical="center" wrapText="1"/>
    </xf>
    <xf numFmtId="0" fontId="29" fillId="17" borderId="49" xfId="0" applyFont="1" applyFill="1" applyBorder="1" applyAlignment="1">
      <alignment horizontal="center" vertical="center" wrapText="1"/>
    </xf>
    <xf numFmtId="0" fontId="15" fillId="18" borderId="0" xfId="0" applyFont="1" applyFill="1" applyAlignment="1">
      <alignment vertical="center" wrapText="1"/>
    </xf>
    <xf numFmtId="0" fontId="5" fillId="18" borderId="49" xfId="0" applyFont="1" applyFill="1" applyBorder="1" applyAlignment="1">
      <alignment horizontal="left" vertical="top" wrapText="1"/>
    </xf>
    <xf numFmtId="0" fontId="7" fillId="0" borderId="0" xfId="0" applyFont="1" applyAlignment="1">
      <alignment vertical="top" wrapText="1"/>
    </xf>
    <xf numFmtId="0" fontId="5" fillId="18" borderId="0" xfId="0" applyFont="1" applyFill="1" applyAlignment="1">
      <alignment wrapText="1"/>
    </xf>
    <xf numFmtId="0" fontId="7" fillId="18" borderId="49" xfId="0" applyFont="1" applyFill="1" applyBorder="1" applyAlignment="1">
      <alignment horizontal="left" vertical="top" wrapText="1"/>
    </xf>
    <xf numFmtId="0" fontId="5" fillId="18" borderId="49" xfId="0" applyFont="1" applyFill="1" applyBorder="1" applyAlignment="1">
      <alignment vertical="top" wrapText="1"/>
    </xf>
    <xf numFmtId="0" fontId="3" fillId="18" borderId="49" xfId="0" applyFont="1" applyFill="1" applyBorder="1" applyAlignment="1">
      <alignment horizontal="left" vertical="top" wrapText="1"/>
    </xf>
    <xf numFmtId="0" fontId="23" fillId="18" borderId="49" xfId="0" applyFont="1" applyFill="1" applyBorder="1" applyAlignment="1">
      <alignment horizontal="left" vertical="top" wrapText="1"/>
    </xf>
    <xf numFmtId="0" fontId="30" fillId="18" borderId="49" xfId="3" applyFont="1" applyFill="1" applyBorder="1" applyAlignment="1">
      <alignment horizontal="left" vertical="top" wrapText="1"/>
    </xf>
    <xf numFmtId="0" fontId="25" fillId="18" borderId="49" xfId="3" applyFont="1" applyFill="1" applyBorder="1" applyAlignment="1">
      <alignment horizontal="left" vertical="top" wrapText="1"/>
    </xf>
    <xf numFmtId="0" fontId="31" fillId="0" borderId="0" xfId="0" applyFont="1" applyAlignment="1">
      <alignment vertical="top" wrapText="1"/>
    </xf>
    <xf numFmtId="0" fontId="9" fillId="18" borderId="49" xfId="0" applyFont="1" applyFill="1" applyBorder="1" applyAlignment="1">
      <alignment horizontal="left" vertical="top" wrapText="1"/>
    </xf>
    <xf numFmtId="0" fontId="3" fillId="16" borderId="53" xfId="0" applyFont="1" applyFill="1" applyBorder="1" applyAlignment="1">
      <alignment horizontal="left" vertical="top" wrapText="1"/>
    </xf>
    <xf numFmtId="0" fontId="5" fillId="15" borderId="49" xfId="0" applyFont="1" applyFill="1" applyBorder="1" applyAlignment="1">
      <alignment horizontal="left" vertical="top" wrapText="1"/>
    </xf>
    <xf numFmtId="0" fontId="5" fillId="0" borderId="49" xfId="0" applyFont="1" applyBorder="1" applyAlignment="1">
      <alignment horizontal="left" vertical="top" wrapText="1"/>
    </xf>
    <xf numFmtId="0" fontId="7" fillId="15" borderId="49" xfId="0" applyFont="1" applyFill="1" applyBorder="1" applyAlignment="1">
      <alignment horizontal="left" vertical="top" wrapText="1"/>
    </xf>
    <xf numFmtId="0" fontId="13" fillId="18" borderId="49" xfId="0" applyFont="1" applyFill="1" applyBorder="1" applyAlignment="1">
      <alignment horizontal="left" vertical="top" wrapText="1"/>
    </xf>
    <xf numFmtId="0" fontId="7" fillId="0" borderId="0" xfId="0" applyFont="1" applyAlignment="1">
      <alignment vertical="top"/>
    </xf>
    <xf numFmtId="0" fontId="7" fillId="18" borderId="49" xfId="0" applyFont="1" applyFill="1" applyBorder="1" applyAlignment="1">
      <alignment vertical="top" wrapText="1"/>
    </xf>
    <xf numFmtId="0" fontId="5" fillId="18" borderId="0" xfId="0" applyFont="1" applyFill="1" applyAlignment="1">
      <alignment vertical="top" wrapText="1"/>
    </xf>
    <xf numFmtId="0" fontId="5" fillId="15" borderId="0" xfId="0" applyFont="1" applyFill="1" applyAlignment="1">
      <alignment vertical="center" wrapText="1"/>
    </xf>
    <xf numFmtId="0" fontId="4" fillId="18" borderId="0" xfId="0" applyFont="1" applyFill="1" applyAlignment="1">
      <alignment vertical="top" wrapText="1"/>
    </xf>
    <xf numFmtId="0" fontId="7" fillId="15" borderId="0" xfId="0" applyFont="1" applyFill="1" applyAlignment="1">
      <alignment vertical="center" wrapText="1"/>
    </xf>
    <xf numFmtId="0" fontId="5" fillId="18" borderId="0" xfId="0" applyFont="1" applyFill="1" applyAlignment="1">
      <alignment vertical="center" wrapText="1"/>
    </xf>
    <xf numFmtId="0" fontId="6" fillId="18" borderId="0" xfId="0" applyFont="1" applyFill="1" applyAlignment="1">
      <alignment vertical="top" wrapText="1"/>
    </xf>
    <xf numFmtId="0" fontId="7" fillId="18" borderId="0" xfId="0" applyFont="1" applyFill="1" applyAlignment="1">
      <alignment vertical="center" wrapText="1"/>
    </xf>
    <xf numFmtId="0" fontId="7" fillId="18" borderId="0" xfId="0" applyFont="1" applyFill="1" applyAlignment="1">
      <alignment vertical="top" wrapText="1"/>
    </xf>
    <xf numFmtId="0" fontId="6" fillId="18" borderId="54" xfId="0" applyFont="1" applyFill="1" applyBorder="1" applyAlignment="1">
      <alignment horizontal="center" vertical="top" wrapText="1"/>
    </xf>
    <xf numFmtId="0" fontId="6" fillId="18" borderId="54" xfId="0" applyFont="1" applyFill="1" applyBorder="1" applyAlignment="1">
      <alignment horizontal="center" vertical="top"/>
    </xf>
    <xf numFmtId="0" fontId="4" fillId="18" borderId="0" xfId="0" applyFont="1" applyFill="1" applyAlignment="1">
      <alignment horizontal="center" vertical="center" wrapText="1"/>
    </xf>
    <xf numFmtId="0" fontId="7" fillId="18" borderId="54" xfId="0" applyFont="1" applyFill="1" applyBorder="1" applyAlignment="1">
      <alignment vertical="center" wrapText="1"/>
    </xf>
    <xf numFmtId="167" fontId="7" fillId="18" borderId="54" xfId="0" applyNumberFormat="1" applyFont="1" applyFill="1" applyBorder="1" applyAlignment="1">
      <alignment vertical="center" wrapText="1"/>
    </xf>
    <xf numFmtId="167" fontId="13" fillId="18" borderId="54" xfId="0" applyNumberFormat="1" applyFont="1" applyFill="1" applyBorder="1" applyAlignment="1">
      <alignment vertical="center"/>
    </xf>
    <xf numFmtId="0" fontId="13" fillId="18" borderId="54" xfId="0" applyFont="1" applyFill="1" applyBorder="1" applyAlignment="1">
      <alignment vertical="center" wrapText="1"/>
    </xf>
    <xf numFmtId="167" fontId="7" fillId="18" borderId="0" xfId="0" applyNumberFormat="1" applyFont="1" applyFill="1" applyAlignment="1">
      <alignment vertical="center" wrapText="1"/>
    </xf>
    <xf numFmtId="0" fontId="7" fillId="18" borderId="0" xfId="0" applyFont="1" applyFill="1" applyAlignment="1">
      <alignment wrapText="1"/>
    </xf>
    <xf numFmtId="0" fontId="7" fillId="0" borderId="0" xfId="0" applyFont="1" applyAlignment="1">
      <alignment wrapText="1"/>
    </xf>
    <xf numFmtId="0" fontId="7" fillId="18" borderId="54" xfId="0" applyFont="1" applyFill="1" applyBorder="1" applyAlignment="1">
      <alignment vertical="center"/>
    </xf>
    <xf numFmtId="17" fontId="7" fillId="18" borderId="54" xfId="0" applyNumberFormat="1" applyFont="1" applyFill="1" applyBorder="1" applyAlignment="1">
      <alignment vertical="center" wrapText="1"/>
    </xf>
    <xf numFmtId="17" fontId="7" fillId="18" borderId="54" xfId="0" applyNumberFormat="1" applyFont="1" applyFill="1" applyBorder="1" applyAlignment="1">
      <alignment vertical="center"/>
    </xf>
    <xf numFmtId="17" fontId="7" fillId="18" borderId="0" xfId="0" applyNumberFormat="1" applyFont="1" applyFill="1" applyAlignment="1">
      <alignment vertical="center" wrapText="1"/>
    </xf>
    <xf numFmtId="167" fontId="7" fillId="18" borderId="54" xfId="0" applyNumberFormat="1" applyFont="1" applyFill="1" applyBorder="1" applyAlignment="1">
      <alignment vertical="center"/>
    </xf>
    <xf numFmtId="0" fontId="5" fillId="18" borderId="54" xfId="0" applyFont="1" applyFill="1" applyBorder="1" applyAlignment="1">
      <alignment vertical="center" wrapText="1"/>
    </xf>
    <xf numFmtId="167" fontId="5" fillId="18" borderId="54" xfId="0" applyNumberFormat="1" applyFont="1" applyFill="1" applyBorder="1" applyAlignment="1">
      <alignment vertical="center" wrapText="1"/>
    </xf>
    <xf numFmtId="14" fontId="5" fillId="18" borderId="54" xfId="0" applyNumberFormat="1" applyFont="1" applyFill="1" applyBorder="1" applyAlignment="1">
      <alignment vertical="center" wrapText="1"/>
    </xf>
    <xf numFmtId="0" fontId="32" fillId="0" borderId="0" xfId="3" applyFont="1" applyAlignment="1"/>
    <xf numFmtId="0" fontId="32" fillId="18" borderId="54" xfId="0" applyFont="1" applyFill="1" applyBorder="1" applyAlignment="1">
      <alignment vertical="center" wrapText="1"/>
    </xf>
    <xf numFmtId="17" fontId="5" fillId="18" borderId="54" xfId="0" applyNumberFormat="1" applyFont="1" applyFill="1" applyBorder="1" applyAlignment="1">
      <alignment vertical="center" wrapText="1"/>
    </xf>
    <xf numFmtId="0" fontId="14" fillId="14" borderId="10" xfId="0" applyFont="1" applyFill="1" applyBorder="1" applyAlignment="1">
      <alignment vertical="top" wrapText="1"/>
    </xf>
    <xf numFmtId="0" fontId="14" fillId="14" borderId="10" xfId="0" applyFont="1" applyFill="1" applyBorder="1" applyAlignment="1">
      <alignment horizontal="center" vertical="top" wrapText="1"/>
    </xf>
    <xf numFmtId="0" fontId="14" fillId="14" borderId="10" xfId="0" applyFont="1" applyFill="1" applyBorder="1" applyAlignment="1">
      <alignment horizontal="center" vertical="center" wrapText="1"/>
    </xf>
    <xf numFmtId="0" fontId="1" fillId="14" borderId="26" xfId="0" applyFont="1" applyFill="1" applyBorder="1" applyAlignment="1">
      <alignment horizontal="center" vertical="center" wrapText="1"/>
    </xf>
    <xf numFmtId="0" fontId="5" fillId="15" borderId="55" xfId="0" applyFont="1" applyFill="1" applyBorder="1" applyAlignment="1">
      <alignment horizontal="left" vertical="top" wrapText="1"/>
    </xf>
    <xf numFmtId="0" fontId="7" fillId="15" borderId="9" xfId="0" applyFont="1" applyFill="1" applyBorder="1" applyAlignment="1">
      <alignment horizontal="left" vertical="top" wrapText="1"/>
    </xf>
    <xf numFmtId="0" fontId="5" fillId="15" borderId="56" xfId="0" applyFont="1" applyFill="1" applyBorder="1" applyAlignment="1">
      <alignment horizontal="left" vertical="top" wrapText="1"/>
    </xf>
    <xf numFmtId="0" fontId="5" fillId="15" borderId="10" xfId="0" applyFont="1" applyFill="1" applyBorder="1" applyAlignment="1">
      <alignment horizontal="left" vertical="top" wrapText="1"/>
    </xf>
    <xf numFmtId="0" fontId="9" fillId="15" borderId="9" xfId="0" applyFont="1" applyFill="1" applyBorder="1" applyAlignment="1">
      <alignment horizontal="left" vertical="top" wrapText="1"/>
    </xf>
    <xf numFmtId="0" fontId="7" fillId="15" borderId="34" xfId="0" applyFont="1" applyFill="1" applyBorder="1" applyAlignment="1">
      <alignment horizontal="left" vertical="top" wrapText="1"/>
    </xf>
    <xf numFmtId="0" fontId="7" fillId="0" borderId="59" xfId="0" applyFont="1" applyBorder="1" applyAlignment="1">
      <alignment horizontal="left" vertical="top" wrapText="1"/>
    </xf>
    <xf numFmtId="0" fontId="5" fillId="0" borderId="55" xfId="0" applyFont="1" applyBorder="1" applyAlignment="1">
      <alignment horizontal="left" vertical="top" wrapText="1"/>
    </xf>
    <xf numFmtId="0" fontId="7" fillId="0" borderId="9" xfId="0" applyFont="1" applyBorder="1" applyAlignment="1">
      <alignment horizontal="left" vertical="top" wrapText="1"/>
    </xf>
    <xf numFmtId="0" fontId="5" fillId="0" borderId="56" xfId="0"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7" fillId="0" borderId="10" xfId="0" applyFont="1" applyBorder="1" applyAlignment="1">
      <alignment horizontal="left" vertical="top" wrapText="1"/>
    </xf>
    <xf numFmtId="0" fontId="33" fillId="0" borderId="10" xfId="0" applyFont="1" applyBorder="1" applyAlignment="1">
      <alignment vertical="top" wrapText="1"/>
    </xf>
    <xf numFmtId="0" fontId="7" fillId="0" borderId="26"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5" fillId="18" borderId="10" xfId="0" applyFont="1" applyFill="1" applyBorder="1" applyAlignment="1">
      <alignment vertical="top" wrapText="1"/>
    </xf>
    <xf numFmtId="0" fontId="5" fillId="0" borderId="55" xfId="0" applyFont="1" applyBorder="1" applyAlignment="1">
      <alignment vertical="top" wrapText="1"/>
    </xf>
    <xf numFmtId="0" fontId="5" fillId="0" borderId="9" xfId="0" applyFont="1" applyBorder="1" applyAlignment="1">
      <alignment vertical="top"/>
    </xf>
    <xf numFmtId="0" fontId="5" fillId="0" borderId="62" xfId="0" applyFont="1" applyBorder="1" applyAlignment="1">
      <alignment horizontal="left" vertical="top" wrapText="1"/>
    </xf>
    <xf numFmtId="0" fontId="5" fillId="0" borderId="60" xfId="0" applyFont="1" applyBorder="1" applyAlignment="1">
      <alignment vertical="top"/>
    </xf>
    <xf numFmtId="0" fontId="3" fillId="0" borderId="9" xfId="0" applyFont="1" applyBorder="1" applyAlignment="1">
      <alignment horizontal="left" vertical="top" wrapText="1"/>
    </xf>
    <xf numFmtId="0" fontId="5" fillId="0" borderId="58" xfId="0" applyFont="1" applyBorder="1" applyAlignment="1">
      <alignment vertical="top" wrapText="1"/>
    </xf>
    <xf numFmtId="0" fontId="3" fillId="0" borderId="10" xfId="0" applyFont="1" applyBorder="1" applyAlignment="1">
      <alignment horizontal="left" vertical="top" wrapText="1"/>
    </xf>
    <xf numFmtId="0" fontId="5" fillId="0" borderId="55" xfId="0" applyFont="1" applyBorder="1" applyAlignment="1">
      <alignment horizontal="center" vertical="center" wrapText="1"/>
    </xf>
    <xf numFmtId="0" fontId="5" fillId="0" borderId="10" xfId="0" applyFont="1" applyBorder="1" applyAlignment="1">
      <alignment horizontal="left" vertical="top"/>
    </xf>
    <xf numFmtId="0" fontId="6" fillId="0" borderId="0" xfId="0" applyFont="1" applyAlignment="1">
      <alignment vertical="center"/>
    </xf>
    <xf numFmtId="167" fontId="5" fillId="0" borderId="0" xfId="0" applyNumberFormat="1" applyFont="1" applyAlignment="1">
      <alignment vertical="top"/>
    </xf>
    <xf numFmtId="0" fontId="34" fillId="0" borderId="0" xfId="0" applyFont="1" applyAlignment="1">
      <alignment vertical="top"/>
    </xf>
    <xf numFmtId="17" fontId="5" fillId="0" borderId="0" xfId="0" applyNumberFormat="1" applyFont="1" applyAlignment="1">
      <alignment vertical="center"/>
    </xf>
    <xf numFmtId="0" fontId="0" fillId="0" borderId="0" xfId="0" applyAlignment="1">
      <alignment vertical="top"/>
    </xf>
    <xf numFmtId="0" fontId="14" fillId="14" borderId="26" xfId="0" applyFont="1" applyFill="1" applyBorder="1" applyAlignment="1">
      <alignment vertical="center" wrapText="1"/>
    </xf>
    <xf numFmtId="0" fontId="14" fillId="19" borderId="26" xfId="0" applyFont="1" applyFill="1" applyBorder="1" applyAlignment="1">
      <alignment horizontal="center" vertical="center" wrapText="1"/>
    </xf>
    <xf numFmtId="0" fontId="35" fillId="19" borderId="26" xfId="0" applyFont="1" applyFill="1" applyBorder="1" applyAlignment="1">
      <alignment horizontal="center" vertical="center" wrapText="1"/>
    </xf>
    <xf numFmtId="0" fontId="14" fillId="20" borderId="53" xfId="0" applyFont="1" applyFill="1" applyBorder="1" applyAlignment="1">
      <alignment horizontal="center" vertical="top" wrapText="1"/>
    </xf>
    <xf numFmtId="0" fontId="15" fillId="0" borderId="0" xfId="0" applyFont="1" applyAlignment="1">
      <alignment vertical="top"/>
    </xf>
    <xf numFmtId="0" fontId="36" fillId="0" borderId="34" xfId="0" applyFont="1" applyBorder="1" applyAlignment="1">
      <alignment horizontal="center"/>
    </xf>
    <xf numFmtId="0" fontId="37" fillId="16" borderId="53" xfId="0" applyFont="1" applyFill="1" applyBorder="1" applyAlignment="1">
      <alignment vertical="top" wrapText="1"/>
    </xf>
    <xf numFmtId="0" fontId="36" fillId="0" borderId="63" xfId="0" applyFont="1" applyBorder="1" applyAlignment="1">
      <alignment horizontal="center"/>
    </xf>
    <xf numFmtId="164" fontId="19" fillId="0" borderId="30" xfId="0" applyNumberFormat="1" applyFont="1" applyBorder="1" applyAlignment="1">
      <alignment horizontal="left" vertical="top" wrapText="1"/>
    </xf>
    <xf numFmtId="164" fontId="19" fillId="0" borderId="10" xfId="0" applyNumberFormat="1" applyFont="1" applyBorder="1" applyAlignment="1">
      <alignment horizontal="left" vertical="top" wrapText="1"/>
    </xf>
    <xf numFmtId="0" fontId="22" fillId="0" borderId="45" xfId="0" applyFont="1" applyBorder="1"/>
    <xf numFmtId="164" fontId="5" fillId="0" borderId="10" xfId="0" quotePrefix="1" applyNumberFormat="1" applyFont="1" applyBorder="1" applyAlignment="1">
      <alignment horizontal="left" vertical="top" wrapText="1"/>
    </xf>
    <xf numFmtId="0" fontId="5" fillId="0" borderId="0" xfId="0" applyFont="1" applyAlignment="1">
      <alignment horizontal="center" vertical="center"/>
    </xf>
    <xf numFmtId="165" fontId="5" fillId="0" borderId="0" xfId="0" applyNumberFormat="1" applyFont="1" applyAlignment="1">
      <alignment horizontal="center" vertical="center"/>
    </xf>
    <xf numFmtId="166" fontId="5" fillId="0" borderId="0" xfId="0" applyNumberFormat="1" applyFont="1" applyAlignment="1">
      <alignment horizontal="center" vertical="center"/>
    </xf>
    <xf numFmtId="0" fontId="19" fillId="0" borderId="0" xfId="0" applyFont="1" applyAlignment="1">
      <alignment wrapText="1"/>
    </xf>
    <xf numFmtId="0" fontId="29" fillId="5" borderId="9" xfId="0" applyFont="1" applyFill="1" applyBorder="1" applyAlignment="1">
      <alignment horizontal="center" vertical="top" wrapText="1"/>
    </xf>
    <xf numFmtId="0" fontId="29" fillId="5" borderId="9" xfId="0" applyFont="1" applyFill="1" applyBorder="1" applyAlignment="1">
      <alignment horizontal="center" vertical="center" wrapText="1"/>
    </xf>
    <xf numFmtId="0" fontId="40" fillId="0" borderId="0" xfId="0" applyFont="1" applyAlignment="1">
      <alignment vertical="center" wrapText="1"/>
    </xf>
    <xf numFmtId="0" fontId="40" fillId="0" borderId="0" xfId="0" applyFont="1" applyAlignment="1">
      <alignment vertical="center"/>
    </xf>
    <xf numFmtId="0" fontId="0" fillId="0" borderId="9" xfId="0" applyBorder="1" applyAlignment="1">
      <alignment horizontal="left" vertical="top" wrapText="1"/>
    </xf>
    <xf numFmtId="0" fontId="0" fillId="0" borderId="9"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9" fillId="0" borderId="9" xfId="0" applyFont="1" applyBorder="1" applyAlignment="1">
      <alignment horizontal="left" vertical="top" wrapText="1"/>
    </xf>
    <xf numFmtId="0" fontId="4" fillId="15" borderId="0" xfId="0" applyFont="1" applyFill="1" applyAlignment="1">
      <alignment wrapText="1"/>
    </xf>
    <xf numFmtId="0" fontId="13" fillId="15" borderId="9" xfId="3" applyFill="1" applyBorder="1" applyAlignment="1">
      <alignment vertical="top" wrapText="1"/>
    </xf>
    <xf numFmtId="0" fontId="4" fillId="0" borderId="0" xfId="0" applyFont="1" applyAlignment="1">
      <alignment wrapText="1"/>
    </xf>
    <xf numFmtId="0" fontId="0" fillId="6" borderId="9" xfId="0" applyFill="1" applyBorder="1" applyAlignment="1">
      <alignment horizontal="left" vertical="top" wrapText="1"/>
    </xf>
    <xf numFmtId="0" fontId="0" fillId="0" borderId="68" xfId="0" applyBorder="1" applyAlignment="1">
      <alignment vertical="top"/>
    </xf>
    <xf numFmtId="0" fontId="41" fillId="15" borderId="69" xfId="3" applyFont="1" applyFill="1" applyBorder="1" applyAlignment="1">
      <alignment vertical="top" wrapText="1"/>
    </xf>
    <xf numFmtId="0" fontId="0" fillId="0" borderId="9" xfId="0" applyBorder="1" applyAlignment="1">
      <alignment horizontal="left" vertical="top"/>
    </xf>
    <xf numFmtId="0" fontId="0" fillId="0" borderId="9" xfId="0" applyBorder="1" applyAlignment="1">
      <alignment vertical="top"/>
    </xf>
    <xf numFmtId="0" fontId="4" fillId="0" borderId="0" xfId="0" applyFont="1" applyAlignment="1">
      <alignment vertical="top"/>
    </xf>
    <xf numFmtId="0" fontId="0" fillId="0" borderId="0" xfId="0" applyAlignment="1">
      <alignment horizontal="center" vertical="center"/>
    </xf>
    <xf numFmtId="0" fontId="42" fillId="14" borderId="9" xfId="0" applyFont="1" applyFill="1" applyBorder="1" applyAlignment="1">
      <alignment horizontal="center" vertical="center" wrapText="1"/>
    </xf>
    <xf numFmtId="0" fontId="42" fillId="14"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xf numFmtId="0" fontId="17" fillId="0" borderId="30" xfId="0" applyFont="1" applyBorder="1" applyAlignment="1">
      <alignment horizontal="left" vertical="top" wrapText="1"/>
    </xf>
    <xf numFmtId="0" fontId="17" fillId="0" borderId="58" xfId="0" applyFont="1" applyBorder="1" applyAlignment="1">
      <alignment horizontal="left" vertical="top" wrapText="1"/>
    </xf>
    <xf numFmtId="0" fontId="17" fillId="0" borderId="7" xfId="0" applyFont="1" applyBorder="1" applyAlignment="1">
      <alignment horizontal="left" vertical="top" wrapText="1"/>
    </xf>
    <xf numFmtId="0" fontId="17" fillId="0" borderId="61" xfId="0" applyFont="1" applyBorder="1" applyAlignment="1">
      <alignment horizontal="left" vertical="top" wrapText="1"/>
    </xf>
    <xf numFmtId="0" fontId="17" fillId="0" borderId="0" xfId="0" applyFont="1" applyAlignment="1">
      <alignment wrapText="1"/>
    </xf>
    <xf numFmtId="0" fontId="17" fillId="0" borderId="10" xfId="0" applyFont="1" applyBorder="1" applyAlignment="1">
      <alignment horizontal="left" vertical="top" wrapText="1"/>
    </xf>
    <xf numFmtId="0" fontId="17" fillId="0" borderId="55" xfId="0" applyFont="1" applyBorder="1" applyAlignment="1">
      <alignment horizontal="left" vertical="top" wrapText="1"/>
    </xf>
    <xf numFmtId="0" fontId="17" fillId="0" borderId="9" xfId="0" applyFont="1" applyBorder="1" applyAlignment="1">
      <alignment horizontal="left" vertical="top" wrapText="1"/>
    </xf>
    <xf numFmtId="0" fontId="17" fillId="0" borderId="62" xfId="0" applyFont="1" applyBorder="1" applyAlignment="1">
      <alignment horizontal="left" vertical="top" wrapText="1"/>
    </xf>
    <xf numFmtId="0" fontId="17" fillId="0" borderId="0" xfId="0" applyFont="1" applyAlignment="1">
      <alignment vertical="center" wrapText="1"/>
    </xf>
    <xf numFmtId="0" fontId="17" fillId="0" borderId="0" xfId="0" applyFont="1" applyAlignment="1">
      <alignment horizontal="left" vertical="top" wrapText="1"/>
    </xf>
    <xf numFmtId="0" fontId="17" fillId="0" borderId="26" xfId="0" applyFont="1" applyBorder="1" applyAlignment="1">
      <alignment vertical="top" wrapText="1"/>
    </xf>
    <xf numFmtId="0" fontId="17" fillId="0" borderId="41" xfId="0" applyFont="1" applyBorder="1" applyAlignment="1">
      <alignment horizontal="left" vertical="top" wrapText="1"/>
    </xf>
    <xf numFmtId="0" fontId="17" fillId="18" borderId="41" xfId="0" applyFont="1" applyFill="1" applyBorder="1" applyAlignment="1">
      <alignment horizontal="left" vertical="top" wrapText="1"/>
    </xf>
    <xf numFmtId="0" fontId="17" fillId="18" borderId="72" xfId="0" applyFont="1" applyFill="1" applyBorder="1" applyAlignment="1">
      <alignment horizontal="left" vertical="top" wrapText="1"/>
    </xf>
    <xf numFmtId="0" fontId="17" fillId="0" borderId="73" xfId="0" applyFont="1" applyBorder="1" applyAlignment="1">
      <alignment vertical="top" wrapText="1"/>
    </xf>
    <xf numFmtId="0" fontId="17" fillId="0" borderId="39" xfId="0" applyFont="1" applyBorder="1" applyAlignment="1">
      <alignment horizontal="center" vertical="center" wrapText="1"/>
    </xf>
    <xf numFmtId="0" fontId="17" fillId="0" borderId="40" xfId="0" applyFont="1" applyBorder="1" applyAlignment="1">
      <alignment horizontal="left" vertical="top" wrapText="1"/>
    </xf>
    <xf numFmtId="0" fontId="17" fillId="0" borderId="56" xfId="0" applyFont="1" applyBorder="1" applyAlignment="1">
      <alignment horizontal="left" vertical="top" wrapText="1"/>
    </xf>
    <xf numFmtId="0" fontId="17" fillId="0" borderId="42" xfId="0" applyFont="1" applyBorder="1" applyAlignment="1">
      <alignment horizontal="left" vertical="top" wrapText="1"/>
    </xf>
    <xf numFmtId="0" fontId="45" fillId="16" borderId="0" xfId="0" applyFont="1" applyFill="1" applyAlignment="1">
      <alignment horizontal="left" vertical="top" wrapText="1"/>
    </xf>
    <xf numFmtId="0" fontId="17" fillId="0" borderId="74" xfId="0" applyFont="1" applyBorder="1" applyAlignment="1">
      <alignment horizontal="left" vertical="top" wrapText="1"/>
    </xf>
    <xf numFmtId="0" fontId="45" fillId="16" borderId="9" xfId="0" applyFont="1" applyFill="1" applyBorder="1" applyAlignment="1">
      <alignment horizontal="left" vertical="top" wrapText="1"/>
    </xf>
    <xf numFmtId="0" fontId="17" fillId="18" borderId="75" xfId="0" applyFont="1" applyFill="1" applyBorder="1" applyAlignment="1">
      <alignment horizontal="left" vertical="top" wrapText="1"/>
    </xf>
    <xf numFmtId="0" fontId="17" fillId="0" borderId="40" xfId="0" applyFont="1" applyBorder="1" applyAlignment="1">
      <alignment vertical="center" wrapText="1"/>
    </xf>
    <xf numFmtId="0" fontId="17" fillId="0" borderId="28" xfId="0" applyFont="1" applyBorder="1" applyAlignment="1">
      <alignment horizontal="left" vertical="top" wrapText="1"/>
    </xf>
    <xf numFmtId="0" fontId="17" fillId="0" borderId="75" xfId="0" applyFont="1" applyBorder="1" applyAlignment="1">
      <alignment horizontal="left" vertical="top" wrapText="1"/>
    </xf>
    <xf numFmtId="0" fontId="17" fillId="18" borderId="76" xfId="0" applyFont="1" applyFill="1" applyBorder="1" applyAlignment="1">
      <alignment horizontal="left" vertical="top" wrapText="1"/>
    </xf>
    <xf numFmtId="0" fontId="17" fillId="0" borderId="39" xfId="0" applyFont="1" applyBorder="1" applyAlignment="1">
      <alignment vertical="center" wrapText="1"/>
    </xf>
    <xf numFmtId="0" fontId="17" fillId="0" borderId="77" xfId="0" applyFont="1" applyBorder="1" applyAlignment="1">
      <alignment horizontal="left" vertical="top" wrapText="1"/>
    </xf>
    <xf numFmtId="0" fontId="17" fillId="0" borderId="26" xfId="0" applyFont="1" applyBorder="1" applyAlignment="1">
      <alignment horizontal="left" vertical="top" wrapText="1"/>
    </xf>
    <xf numFmtId="0" fontId="17" fillId="0" borderId="76" xfId="0" applyFont="1" applyBorder="1" applyAlignment="1">
      <alignment horizontal="left" vertical="top" wrapText="1"/>
    </xf>
    <xf numFmtId="0" fontId="44" fillId="0" borderId="9" xfId="0" applyFont="1" applyBorder="1" applyAlignment="1">
      <alignment horizontal="left" vertical="top" wrapText="1"/>
    </xf>
    <xf numFmtId="0" fontId="17" fillId="0" borderId="57" xfId="0" applyFont="1" applyBorder="1" applyAlignment="1">
      <alignment horizontal="left" vertical="top" wrapText="1"/>
    </xf>
    <xf numFmtId="0" fontId="44" fillId="0" borderId="8" xfId="0" applyFont="1" applyBorder="1" applyAlignment="1">
      <alignment horizontal="left" vertical="top" wrapText="1"/>
    </xf>
    <xf numFmtId="0" fontId="45" fillId="16" borderId="0" xfId="0" applyFont="1" applyFill="1"/>
    <xf numFmtId="0" fontId="17" fillId="0" borderId="1" xfId="0" applyFont="1" applyBorder="1" applyAlignment="1">
      <alignment horizontal="left" vertical="top" wrapText="1"/>
    </xf>
    <xf numFmtId="0" fontId="17" fillId="0" borderId="41" xfId="0" applyFont="1" applyBorder="1" applyAlignment="1">
      <alignment vertical="top" wrapText="1"/>
    </xf>
    <xf numFmtId="0" fontId="17" fillId="18" borderId="1" xfId="0" applyFont="1" applyFill="1" applyBorder="1" applyAlignment="1">
      <alignment horizontal="left" vertical="top" wrapText="1"/>
    </xf>
    <xf numFmtId="0" fontId="17" fillId="18" borderId="9" xfId="0" applyFont="1" applyFill="1" applyBorder="1" applyAlignment="1">
      <alignment horizontal="left" vertical="top" wrapText="1"/>
    </xf>
    <xf numFmtId="0" fontId="46" fillId="0" borderId="9" xfId="0" applyFont="1" applyBorder="1" applyAlignment="1">
      <alignment horizontal="left" vertical="top" wrapText="1"/>
    </xf>
    <xf numFmtId="0" fontId="17" fillId="0" borderId="72" xfId="0" applyFont="1" applyBorder="1" applyAlignment="1">
      <alignment horizontal="left" vertical="top" wrapText="1"/>
    </xf>
    <xf numFmtId="0" fontId="44" fillId="0" borderId="0" xfId="0" applyFont="1" applyAlignment="1">
      <alignment horizontal="left" vertical="top" wrapText="1"/>
    </xf>
    <xf numFmtId="0" fontId="46" fillId="16" borderId="57" xfId="0" applyFont="1" applyFill="1" applyBorder="1" applyAlignment="1">
      <alignment horizontal="left" vertical="top" wrapText="1"/>
    </xf>
    <xf numFmtId="0" fontId="17" fillId="0" borderId="30" xfId="0" applyFont="1" applyBorder="1" applyAlignment="1">
      <alignment vertical="center" wrapText="1"/>
    </xf>
    <xf numFmtId="0" fontId="45" fillId="0" borderId="9" xfId="0" applyFont="1" applyBorder="1" applyAlignment="1">
      <alignment horizontal="left" vertical="top" wrapText="1"/>
    </xf>
    <xf numFmtId="0" fontId="17" fillId="0" borderId="8" xfId="0" applyFont="1" applyBorder="1" applyAlignment="1">
      <alignment horizontal="left" vertical="top" wrapText="1"/>
    </xf>
    <xf numFmtId="0" fontId="17" fillId="0" borderId="40" xfId="0" applyFont="1" applyBorder="1" applyAlignment="1">
      <alignment vertical="top" wrapText="1"/>
    </xf>
    <xf numFmtId="0" fontId="17" fillId="0" borderId="9" xfId="0" applyFont="1" applyBorder="1" applyAlignment="1">
      <alignment wrapText="1"/>
    </xf>
    <xf numFmtId="0" fontId="17" fillId="0" borderId="27" xfId="0" applyFont="1" applyBorder="1" applyAlignment="1">
      <alignment horizontal="left" vertical="top" wrapText="1"/>
    </xf>
    <xf numFmtId="0" fontId="17" fillId="0" borderId="79" xfId="0" applyFont="1" applyBorder="1" applyAlignment="1">
      <alignment horizontal="left" vertical="top" wrapText="1"/>
    </xf>
    <xf numFmtId="0" fontId="17" fillId="18" borderId="34" xfId="0" applyFont="1" applyFill="1" applyBorder="1" applyAlignment="1">
      <alignment horizontal="left" vertical="top" wrapText="1"/>
    </xf>
    <xf numFmtId="0" fontId="17" fillId="18" borderId="80" xfId="0" applyFont="1" applyFill="1" applyBorder="1" applyAlignment="1">
      <alignment horizontal="left" vertical="top" wrapText="1"/>
    </xf>
    <xf numFmtId="0" fontId="17" fillId="0" borderId="35" xfId="0" applyFont="1" applyBorder="1" applyAlignment="1">
      <alignment horizontal="left" vertical="top" wrapText="1"/>
    </xf>
    <xf numFmtId="0" fontId="17" fillId="0" borderId="36" xfId="0" applyFont="1" applyBorder="1" applyAlignment="1">
      <alignment horizontal="left" vertical="top" wrapText="1"/>
    </xf>
    <xf numFmtId="0" fontId="17" fillId="0" borderId="59" xfId="0" applyFont="1" applyBorder="1" applyAlignment="1">
      <alignment horizontal="left" vertical="top" wrapText="1"/>
    </xf>
    <xf numFmtId="0" fontId="46" fillId="15" borderId="10" xfId="0" applyFont="1" applyFill="1" applyBorder="1" applyAlignment="1">
      <alignment horizontal="left" vertical="top" wrapText="1"/>
    </xf>
    <xf numFmtId="0" fontId="46" fillId="16" borderId="10" xfId="0" applyFont="1" applyFill="1" applyBorder="1" applyAlignment="1">
      <alignment horizontal="left" vertical="top" wrapText="1"/>
    </xf>
    <xf numFmtId="0" fontId="17" fillId="0" borderId="71" xfId="0" applyFont="1" applyBorder="1" applyAlignment="1">
      <alignment wrapText="1"/>
    </xf>
    <xf numFmtId="0" fontId="17" fillId="0" borderId="38" xfId="0" applyFont="1" applyBorder="1" applyAlignment="1">
      <alignment wrapText="1"/>
    </xf>
    <xf numFmtId="0" fontId="17" fillId="0" borderId="30" xfId="0" applyFont="1" applyBorder="1" applyAlignment="1">
      <alignment vertical="top" wrapText="1"/>
    </xf>
    <xf numFmtId="0" fontId="45" fillId="16" borderId="12" xfId="0" applyFont="1" applyFill="1" applyBorder="1" applyAlignment="1">
      <alignment horizontal="left" vertical="top" wrapText="1"/>
    </xf>
    <xf numFmtId="0" fontId="45" fillId="0" borderId="0" xfId="0" applyFont="1" applyAlignment="1">
      <alignment wrapText="1"/>
    </xf>
    <xf numFmtId="0" fontId="17" fillId="0" borderId="81" xfId="0" applyFont="1" applyBorder="1" applyAlignment="1">
      <alignment vertical="center" wrapText="1"/>
    </xf>
    <xf numFmtId="0" fontId="17" fillId="18" borderId="81" xfId="0" applyFont="1" applyFill="1" applyBorder="1" applyAlignment="1">
      <alignment horizontal="left" vertical="top" wrapText="1"/>
    </xf>
    <xf numFmtId="0" fontId="45" fillId="16" borderId="24" xfId="0" applyFont="1" applyFill="1" applyBorder="1" applyAlignment="1">
      <alignment horizontal="left" vertical="top" wrapText="1"/>
    </xf>
    <xf numFmtId="0" fontId="44" fillId="0" borderId="10" xfId="0" applyFont="1" applyBorder="1" applyAlignment="1">
      <alignment horizontal="left" vertical="top" wrapText="1"/>
    </xf>
    <xf numFmtId="0" fontId="45" fillId="16" borderId="10" xfId="0" applyFont="1" applyFill="1" applyBorder="1" applyAlignment="1">
      <alignment horizontal="left" vertical="top" wrapText="1"/>
    </xf>
    <xf numFmtId="0" fontId="17" fillId="0" borderId="0" xfId="0" applyFont="1" applyAlignment="1">
      <alignment vertical="top" wrapText="1"/>
    </xf>
    <xf numFmtId="0" fontId="47" fillId="0" borderId="0" xfId="0" applyFont="1" applyAlignment="1">
      <alignment vertical="top" wrapText="1"/>
    </xf>
    <xf numFmtId="0" fontId="17" fillId="18" borderId="0" xfId="0" applyFont="1" applyFill="1" applyAlignment="1">
      <alignment vertical="top" wrapText="1"/>
    </xf>
    <xf numFmtId="0" fontId="47" fillId="15" borderId="0" xfId="0" applyFont="1" applyFill="1" applyAlignment="1">
      <alignment vertical="top" wrapText="1"/>
    </xf>
    <xf numFmtId="0" fontId="47" fillId="15" borderId="0" xfId="0" applyFont="1" applyFill="1" applyAlignment="1">
      <alignment vertical="center" wrapText="1"/>
    </xf>
    <xf numFmtId="0" fontId="47" fillId="15" borderId="0" xfId="0" applyFont="1" applyFill="1" applyAlignment="1">
      <alignment horizontal="left" vertical="top" wrapText="1"/>
    </xf>
    <xf numFmtId="0" fontId="49" fillId="0" borderId="0" xfId="0" applyFont="1" applyAlignment="1">
      <alignment vertical="center" wrapText="1"/>
    </xf>
    <xf numFmtId="168" fontId="17" fillId="0" borderId="0" xfId="0" applyNumberFormat="1" applyFont="1" applyAlignment="1">
      <alignment horizontal="left" vertical="top" wrapText="1"/>
    </xf>
    <xf numFmtId="0" fontId="49" fillId="0" borderId="0" xfId="0" applyFont="1" applyAlignment="1">
      <alignment vertical="top" wrapText="1"/>
    </xf>
    <xf numFmtId="0" fontId="17" fillId="0" borderId="0" xfId="0" applyFont="1" applyAlignment="1">
      <alignment vertical="top"/>
    </xf>
    <xf numFmtId="168" fontId="17" fillId="0" borderId="0" xfId="0" applyNumberFormat="1" applyFont="1" applyAlignment="1">
      <alignment vertical="top" wrapText="1"/>
    </xf>
    <xf numFmtId="165" fontId="17" fillId="0" borderId="0" xfId="0" applyNumberFormat="1" applyFont="1" applyAlignment="1">
      <alignment vertical="top" wrapText="1"/>
    </xf>
    <xf numFmtId="0" fontId="50" fillId="0" borderId="0" xfId="0" applyFont="1" applyAlignment="1">
      <alignment vertical="top"/>
    </xf>
    <xf numFmtId="0" fontId="51" fillId="16" borderId="0" xfId="0" applyFont="1" applyFill="1" applyAlignment="1">
      <alignment vertical="top"/>
    </xf>
    <xf numFmtId="0" fontId="52" fillId="0" borderId="0" xfId="0" applyFont="1" applyAlignment="1">
      <alignment vertical="top" wrapText="1"/>
    </xf>
    <xf numFmtId="169" fontId="17" fillId="0" borderId="0" xfId="0" applyNumberFormat="1" applyFont="1" applyAlignment="1">
      <alignment vertical="top" wrapText="1"/>
    </xf>
    <xf numFmtId="0" fontId="53" fillId="0" borderId="0" xfId="3" applyFont="1" applyFill="1" applyAlignment="1">
      <alignment vertical="top" wrapText="1"/>
    </xf>
    <xf numFmtId="0" fontId="17" fillId="18" borderId="0" xfId="0" applyFont="1" applyFill="1" applyAlignment="1">
      <alignment wrapText="1"/>
    </xf>
    <xf numFmtId="0" fontId="17" fillId="0" borderId="0" xfId="0" applyFont="1" applyAlignment="1">
      <alignment horizontal="left" vertical="top"/>
    </xf>
    <xf numFmtId="0" fontId="42" fillId="19" borderId="9" xfId="0" applyFont="1" applyFill="1" applyBorder="1" applyAlignment="1">
      <alignment horizontal="center" vertical="center" wrapText="1"/>
    </xf>
    <xf numFmtId="0" fontId="29" fillId="5" borderId="8" xfId="0" applyFont="1" applyFill="1" applyBorder="1" applyAlignment="1">
      <alignment horizontal="center" vertical="top" wrapText="1"/>
    </xf>
    <xf numFmtId="0" fontId="29" fillId="5" borderId="8" xfId="0" applyFont="1" applyFill="1" applyBorder="1" applyAlignment="1">
      <alignment horizontal="center" vertical="center" wrapText="1"/>
    </xf>
    <xf numFmtId="0" fontId="0" fillId="0" borderId="86" xfId="0" applyBorder="1" applyAlignment="1">
      <alignment horizontal="left" vertical="top" wrapText="1"/>
    </xf>
    <xf numFmtId="0" fontId="0" fillId="0" borderId="90" xfId="0" applyBorder="1" applyAlignment="1">
      <alignment horizontal="left" vertical="top" wrapText="1"/>
    </xf>
    <xf numFmtId="0" fontId="0" fillId="0" borderId="85" xfId="0" applyBorder="1" applyAlignment="1">
      <alignment vertical="top" wrapText="1"/>
    </xf>
    <xf numFmtId="0" fontId="0" fillId="0" borderId="86" xfId="0" applyBorder="1" applyAlignment="1">
      <alignment vertical="top" wrapText="1"/>
    </xf>
    <xf numFmtId="0" fontId="0" fillId="0" borderId="86" xfId="0" quotePrefix="1" applyBorder="1" applyAlignment="1">
      <alignment horizontal="left" vertical="top" wrapText="1"/>
    </xf>
    <xf numFmtId="0" fontId="0" fillId="0" borderId="90" xfId="0" quotePrefix="1" applyBorder="1" applyAlignment="1">
      <alignment horizontal="left" vertical="top" wrapText="1"/>
    </xf>
    <xf numFmtId="0" fontId="0" fillId="0" borderId="90" xfId="0" applyBorder="1" applyAlignment="1">
      <alignment vertical="top" wrapText="1"/>
    </xf>
    <xf numFmtId="0" fontId="0" fillId="0" borderId="7" xfId="0" applyBorder="1" applyAlignment="1">
      <alignment horizontal="left" vertical="top" wrapText="1"/>
    </xf>
    <xf numFmtId="0" fontId="0" fillId="0" borderId="7" xfId="0" quotePrefix="1" applyBorder="1" applyAlignment="1">
      <alignment horizontal="left" vertical="top" wrapText="1"/>
    </xf>
    <xf numFmtId="0" fontId="0" fillId="0" borderId="8" xfId="0" applyBorder="1" applyAlignment="1">
      <alignment horizontal="left" vertical="top" wrapText="1"/>
    </xf>
    <xf numFmtId="0" fontId="33" fillId="0" borderId="10" xfId="0" applyFont="1" applyBorder="1" applyAlignment="1">
      <alignment horizontal="left" vertical="top"/>
    </xf>
    <xf numFmtId="0" fontId="33" fillId="0" borderId="10" xfId="0" applyFont="1" applyBorder="1" applyAlignment="1">
      <alignment horizontal="left" vertical="top" wrapText="1"/>
    </xf>
    <xf numFmtId="0" fontId="0" fillId="0" borderId="94" xfId="0" applyBorder="1" applyAlignment="1">
      <alignment vertical="top"/>
    </xf>
    <xf numFmtId="0" fontId="4" fillId="0" borderId="9" xfId="0" applyFont="1" applyBorder="1" applyAlignment="1">
      <alignment horizontal="left" vertical="top" wrapText="1"/>
    </xf>
    <xf numFmtId="0" fontId="0" fillId="0" borderId="90" xfId="0" applyBorder="1" applyAlignment="1">
      <alignment horizontal="left" vertical="top"/>
    </xf>
    <xf numFmtId="0" fontId="0" fillId="0" borderId="0" xfId="0" applyAlignment="1">
      <alignment vertical="center"/>
    </xf>
    <xf numFmtId="0" fontId="0" fillId="0" borderId="0" xfId="0" applyAlignment="1">
      <alignment horizontal="left" vertical="top"/>
    </xf>
    <xf numFmtId="0" fontId="4" fillId="0" borderId="0" xfId="0" applyFont="1" applyAlignment="1">
      <alignment horizontal="left" vertical="top"/>
    </xf>
    <xf numFmtId="0" fontId="14" fillId="14" borderId="26" xfId="0" applyFont="1" applyFill="1" applyBorder="1" applyAlignment="1">
      <alignment horizontal="center" vertical="center"/>
    </xf>
    <xf numFmtId="0" fontId="14" fillId="14" borderId="42" xfId="0" applyFont="1" applyFill="1" applyBorder="1" applyAlignment="1">
      <alignment horizontal="center" vertical="center" wrapText="1"/>
    </xf>
    <xf numFmtId="0" fontId="14" fillId="14" borderId="42" xfId="0" applyFont="1" applyFill="1" applyBorder="1" applyAlignment="1">
      <alignment vertical="center"/>
    </xf>
    <xf numFmtId="0" fontId="14" fillId="14" borderId="42" xfId="0" applyFont="1" applyFill="1" applyBorder="1" applyAlignment="1">
      <alignment horizontal="center" vertical="center"/>
    </xf>
    <xf numFmtId="0" fontId="14" fillId="14" borderId="60" xfId="0" applyFont="1" applyFill="1" applyBorder="1" applyAlignment="1">
      <alignment horizontal="center" vertical="center"/>
    </xf>
    <xf numFmtId="0" fontId="14" fillId="14" borderId="10" xfId="0" applyFont="1" applyFill="1" applyBorder="1" applyAlignment="1">
      <alignment horizontal="center" vertical="center"/>
    </xf>
    <xf numFmtId="0" fontId="18" fillId="0" borderId="99" xfId="0" applyFont="1" applyBorder="1" applyAlignment="1">
      <alignment vertical="top"/>
    </xf>
    <xf numFmtId="0" fontId="18" fillId="0" borderId="100" xfId="0" applyFont="1" applyBorder="1" applyAlignment="1">
      <alignment horizontal="left" vertical="top" wrapText="1"/>
    </xf>
    <xf numFmtId="0" fontId="18" fillId="0" borderId="100" xfId="0" applyFont="1" applyBorder="1" applyAlignment="1">
      <alignment horizontal="left" vertical="top"/>
    </xf>
    <xf numFmtId="0" fontId="18" fillId="0" borderId="101" xfId="0" applyFont="1" applyBorder="1" applyAlignment="1">
      <alignment horizontal="left" vertical="top" wrapText="1"/>
    </xf>
    <xf numFmtId="0" fontId="18" fillId="0" borderId="102" xfId="0" applyFont="1" applyBorder="1" applyAlignment="1">
      <alignment horizontal="left" vertical="top"/>
    </xf>
    <xf numFmtId="0" fontId="18" fillId="0" borderId="44" xfId="0" applyFont="1" applyBorder="1" applyAlignment="1">
      <alignment vertical="top"/>
    </xf>
    <xf numFmtId="0" fontId="18" fillId="0" borderId="77" xfId="0" applyFont="1" applyBorder="1" applyAlignment="1">
      <alignment horizontal="left" vertical="top" wrapText="1"/>
    </xf>
    <xf numFmtId="0" fontId="18" fillId="0" borderId="77" xfId="0" applyFont="1" applyBorder="1" applyAlignment="1">
      <alignment horizontal="left" vertical="top"/>
    </xf>
    <xf numFmtId="0" fontId="18" fillId="0" borderId="61" xfId="0" applyFont="1" applyBorder="1" applyAlignment="1">
      <alignment horizontal="left" vertical="top"/>
    </xf>
    <xf numFmtId="0" fontId="18" fillId="0" borderId="10" xfId="0" applyFont="1" applyBorder="1" applyAlignment="1">
      <alignment horizontal="left" vertical="top" wrapText="1"/>
    </xf>
    <xf numFmtId="0" fontId="18" fillId="0" borderId="77" xfId="0" applyFont="1" applyBorder="1" applyAlignment="1">
      <alignment vertical="top"/>
    </xf>
    <xf numFmtId="0" fontId="18" fillId="0" borderId="105" xfId="0" applyFont="1" applyBorder="1" applyAlignment="1">
      <alignment vertical="top"/>
    </xf>
    <xf numFmtId="0" fontId="18" fillId="0" borderId="105" xfId="0" applyFont="1" applyBorder="1" applyAlignment="1">
      <alignment horizontal="left" vertical="top" wrapText="1"/>
    </xf>
    <xf numFmtId="0" fontId="18" fillId="0" borderId="105" xfId="0" applyFont="1" applyBorder="1" applyAlignment="1">
      <alignment horizontal="left" vertical="top"/>
    </xf>
    <xf numFmtId="0" fontId="33" fillId="0" borderId="32" xfId="0" applyFont="1" applyBorder="1" applyAlignment="1">
      <alignment horizontal="left" vertical="top" wrapText="1"/>
    </xf>
    <xf numFmtId="0" fontId="18" fillId="0" borderId="37" xfId="0" applyFont="1" applyBorder="1" applyAlignment="1">
      <alignment horizontal="left" vertical="top"/>
    </xf>
    <xf numFmtId="0" fontId="33" fillId="0" borderId="30" xfId="0" applyFont="1" applyBorder="1" applyAlignment="1">
      <alignment horizontal="left" vertical="top" wrapText="1"/>
    </xf>
    <xf numFmtId="0" fontId="18" fillId="0" borderId="61" xfId="0" applyFont="1" applyBorder="1" applyAlignment="1">
      <alignment horizontal="left" vertical="top" wrapText="1"/>
    </xf>
    <xf numFmtId="0" fontId="18" fillId="0" borderId="44" xfId="0" applyFont="1" applyBorder="1" applyAlignment="1">
      <alignment horizontal="left" vertical="top" wrapText="1"/>
    </xf>
    <xf numFmtId="0" fontId="18" fillId="0" borderId="44" xfId="0" applyFont="1" applyBorder="1" applyAlignment="1">
      <alignment horizontal="left" vertical="top"/>
    </xf>
    <xf numFmtId="0" fontId="33" fillId="0" borderId="26" xfId="0" applyFont="1" applyBorder="1" applyAlignment="1">
      <alignment horizontal="left" vertical="top" wrapText="1"/>
    </xf>
    <xf numFmtId="0" fontId="18" fillId="0" borderId="0" xfId="0" applyFont="1" applyAlignment="1">
      <alignment horizontal="left" vertical="top"/>
    </xf>
    <xf numFmtId="0" fontId="33" fillId="0" borderId="101" xfId="0" applyFont="1" applyBorder="1" applyAlignment="1">
      <alignment horizontal="left" vertical="top" wrapText="1"/>
    </xf>
    <xf numFmtId="0" fontId="18" fillId="0" borderId="100" xfId="0" applyFont="1" applyBorder="1" applyAlignment="1">
      <alignment vertical="top"/>
    </xf>
    <xf numFmtId="0" fontId="18" fillId="0" borderId="99" xfId="0" applyFont="1" applyBorder="1" applyAlignment="1">
      <alignment vertical="center"/>
    </xf>
    <xf numFmtId="0" fontId="18" fillId="0" borderId="102" xfId="0" applyFont="1" applyBorder="1" applyAlignment="1">
      <alignment horizontal="left" vertical="top" wrapText="1"/>
    </xf>
    <xf numFmtId="0" fontId="33" fillId="0" borderId="106" xfId="0" applyFont="1" applyBorder="1" applyAlignment="1">
      <alignment horizontal="left" vertical="top" wrapText="1"/>
    </xf>
    <xf numFmtId="0" fontId="33" fillId="0" borderId="107" xfId="0" applyFont="1" applyBorder="1" applyAlignment="1">
      <alignment horizontal="left" vertical="top" wrapText="1"/>
    </xf>
    <xf numFmtId="0" fontId="33" fillId="0" borderId="0" xfId="0" applyFont="1" applyAlignment="1">
      <alignment horizontal="left" vertical="top" wrapText="1"/>
    </xf>
    <xf numFmtId="0" fontId="18" fillId="0" borderId="108" xfId="0" applyFont="1" applyBorder="1" applyAlignment="1">
      <alignment horizontal="left" vertical="top"/>
    </xf>
    <xf numFmtId="0" fontId="33" fillId="0" borderId="109" xfId="0" applyFont="1" applyBorder="1" applyAlignment="1">
      <alignment horizontal="left" vertical="top" wrapText="1"/>
    </xf>
    <xf numFmtId="0" fontId="5" fillId="0" borderId="110" xfId="0" applyFont="1" applyBorder="1" applyAlignment="1">
      <alignment horizontal="left" vertical="top" wrapText="1"/>
    </xf>
    <xf numFmtId="0" fontId="18" fillId="0" borderId="111" xfId="0" applyFont="1" applyBorder="1" applyAlignment="1">
      <alignment horizontal="left" vertical="top" wrapText="1"/>
    </xf>
    <xf numFmtId="0" fontId="18" fillId="0" borderId="32" xfId="0" applyFont="1" applyBorder="1" applyAlignment="1">
      <alignment horizontal="left" vertical="top" wrapText="1"/>
    </xf>
    <xf numFmtId="0" fontId="33" fillId="0" borderId="112" xfId="0" applyFont="1" applyBorder="1" applyAlignment="1">
      <alignment horizontal="left" vertical="top" wrapText="1"/>
    </xf>
    <xf numFmtId="0" fontId="9" fillId="0" borderId="77" xfId="2" applyFont="1" applyFill="1" applyBorder="1" applyAlignment="1">
      <alignment horizontal="left" vertical="top"/>
    </xf>
    <xf numFmtId="0" fontId="9" fillId="0" borderId="10" xfId="2" applyFont="1" applyFill="1" applyBorder="1" applyAlignment="1">
      <alignment horizontal="left" vertical="top" wrapText="1"/>
    </xf>
    <xf numFmtId="0" fontId="33" fillId="0" borderId="45" xfId="0" applyFont="1" applyBorder="1" applyAlignment="1">
      <alignment horizontal="left" vertical="top" wrapText="1"/>
    </xf>
    <xf numFmtId="0" fontId="9" fillId="0" borderId="112" xfId="2" applyFont="1" applyFill="1" applyBorder="1" applyAlignment="1">
      <alignment horizontal="left" vertical="top" wrapText="1"/>
    </xf>
    <xf numFmtId="0" fontId="18" fillId="0" borderId="114" xfId="0" applyFont="1" applyBorder="1" applyAlignment="1">
      <alignment vertical="center"/>
    </xf>
    <xf numFmtId="0" fontId="18" fillId="0" borderId="105" xfId="0" applyFont="1" applyBorder="1" applyAlignment="1">
      <alignment vertical="center"/>
    </xf>
    <xf numFmtId="0" fontId="18" fillId="0" borderId="37" xfId="0" applyFont="1" applyBorder="1" applyAlignment="1">
      <alignment horizontal="left" vertical="top" wrapText="1"/>
    </xf>
    <xf numFmtId="0" fontId="21" fillId="16" borderId="10" xfId="0" applyFont="1" applyFill="1" applyBorder="1" applyAlignment="1">
      <alignment horizontal="left" vertical="top" wrapText="1"/>
    </xf>
    <xf numFmtId="0" fontId="18" fillId="0" borderId="100" xfId="0" applyFont="1" applyBorder="1" applyAlignment="1">
      <alignment vertical="top" wrapText="1"/>
    </xf>
    <xf numFmtId="0" fontId="18" fillId="0" borderId="105" xfId="0" applyFont="1" applyBorder="1" applyAlignment="1">
      <alignment vertical="top" wrapText="1"/>
    </xf>
    <xf numFmtId="0" fontId="18" fillId="0" borderId="100" xfId="0" applyFont="1" applyBorder="1" applyAlignment="1">
      <alignment vertical="center"/>
    </xf>
    <xf numFmtId="0" fontId="18" fillId="0" borderId="116" xfId="0" applyFont="1" applyBorder="1" applyAlignment="1">
      <alignment horizontal="left" vertical="top" wrapText="1"/>
    </xf>
    <xf numFmtId="0" fontId="18" fillId="0" borderId="116" xfId="0" applyFont="1" applyBorder="1" applyAlignment="1">
      <alignment horizontal="left" vertical="top"/>
    </xf>
    <xf numFmtId="0" fontId="33" fillId="0" borderId="76" xfId="0" applyFont="1" applyBorder="1" applyAlignment="1">
      <alignment horizontal="left" vertical="top" wrapText="1"/>
    </xf>
    <xf numFmtId="0" fontId="18" fillId="0" borderId="3" xfId="0" applyFont="1" applyBorder="1" applyAlignment="1">
      <alignment horizontal="left" vertical="top"/>
    </xf>
    <xf numFmtId="0" fontId="33" fillId="0" borderId="9" xfId="0" applyFont="1" applyBorder="1" applyAlignment="1">
      <alignment horizontal="left" vertical="top" wrapText="1"/>
    </xf>
    <xf numFmtId="0" fontId="33" fillId="0" borderId="117" xfId="0" applyFont="1" applyBorder="1" applyAlignment="1">
      <alignment horizontal="left" vertical="top" wrapText="1"/>
    </xf>
    <xf numFmtId="0" fontId="33" fillId="0" borderId="33" xfId="0" applyFont="1" applyBorder="1" applyAlignment="1">
      <alignment horizontal="left" vertical="top" wrapText="1"/>
    </xf>
    <xf numFmtId="0" fontId="54" fillId="0" borderId="118" xfId="0" applyFont="1" applyBorder="1" applyAlignment="1">
      <alignment horizontal="left" vertical="top"/>
    </xf>
    <xf numFmtId="0" fontId="18" fillId="0" borderId="119" xfId="0" applyFont="1" applyBorder="1" applyAlignment="1">
      <alignment horizontal="left" vertical="top"/>
    </xf>
    <xf numFmtId="0" fontId="18" fillId="0" borderId="1" xfId="0" applyFont="1" applyBorder="1" applyAlignment="1">
      <alignment horizontal="left" vertical="top"/>
    </xf>
    <xf numFmtId="0" fontId="33" fillId="0" borderId="120" xfId="0" applyFont="1" applyBorder="1" applyAlignment="1">
      <alignment horizontal="left" vertical="top" wrapText="1"/>
    </xf>
    <xf numFmtId="0" fontId="33" fillId="0" borderId="119" xfId="0" applyFont="1" applyBorder="1" applyAlignment="1">
      <alignment horizontal="left" vertical="top" wrapText="1"/>
    </xf>
    <xf numFmtId="0" fontId="18" fillId="0" borderId="86" xfId="0" applyFont="1" applyBorder="1" applyAlignment="1">
      <alignment vertical="center"/>
    </xf>
    <xf numFmtId="0" fontId="18" fillId="0" borderId="86" xfId="0" applyFont="1" applyBorder="1" applyAlignment="1">
      <alignment horizontal="left" vertical="top" wrapText="1"/>
    </xf>
    <xf numFmtId="0" fontId="18" fillId="0" borderId="86" xfId="0" applyFont="1" applyBorder="1" applyAlignment="1">
      <alignment horizontal="left" vertical="top"/>
    </xf>
    <xf numFmtId="0" fontId="33" fillId="0" borderId="86" xfId="0" applyFont="1" applyBorder="1" applyAlignment="1">
      <alignment horizontal="left" vertical="top" wrapText="1"/>
    </xf>
    <xf numFmtId="0" fontId="18" fillId="0" borderId="110" xfId="0" applyFont="1" applyBorder="1" applyAlignment="1">
      <alignment horizontal="left" vertical="top"/>
    </xf>
    <xf numFmtId="0" fontId="18" fillId="0" borderId="118" xfId="0" applyFont="1" applyBorder="1" applyAlignment="1">
      <alignment horizontal="left" vertical="top"/>
    </xf>
    <xf numFmtId="0" fontId="18" fillId="0" borderId="9" xfId="0" applyFont="1" applyBorder="1" applyAlignment="1">
      <alignment horizontal="left" vertical="top"/>
    </xf>
    <xf numFmtId="0" fontId="18" fillId="0" borderId="123" xfId="0" applyFont="1" applyBorder="1" applyAlignment="1">
      <alignment horizontal="left" vertical="top"/>
    </xf>
    <xf numFmtId="0" fontId="0" fillId="0" borderId="0" xfId="0" applyAlignment="1">
      <alignment horizontal="center" vertical="top"/>
    </xf>
    <xf numFmtId="0" fontId="17" fillId="0" borderId="0" xfId="0" applyFont="1" applyAlignment="1">
      <alignment horizontal="center" vertical="top"/>
    </xf>
    <xf numFmtId="0" fontId="16" fillId="0" borderId="0" xfId="0" applyFont="1" applyAlignment="1">
      <alignment horizontal="left" vertical="top" wrapText="1"/>
    </xf>
    <xf numFmtId="0" fontId="39" fillId="0" borderId="0" xfId="0" applyFont="1" applyAlignment="1">
      <alignment horizontal="left" vertical="top"/>
    </xf>
    <xf numFmtId="0" fontId="23" fillId="0" borderId="0" xfId="0" applyFont="1" applyAlignment="1">
      <alignment horizontal="center" vertical="top"/>
    </xf>
    <xf numFmtId="0" fontId="19" fillId="0" borderId="0" xfId="0" applyFont="1" applyAlignment="1">
      <alignment horizontal="left" vertical="top"/>
    </xf>
    <xf numFmtId="0" fontId="0" fillId="0" borderId="30" xfId="0" applyBorder="1" applyAlignment="1">
      <alignment vertical="center"/>
    </xf>
    <xf numFmtId="0" fontId="0" fillId="0" borderId="10" xfId="0" applyBorder="1" applyAlignment="1">
      <alignment vertical="center"/>
    </xf>
    <xf numFmtId="0" fontId="3" fillId="0" borderId="9" xfId="0" applyFont="1" applyBorder="1" applyAlignment="1">
      <alignment horizontal="center" vertical="center" wrapText="1"/>
    </xf>
    <xf numFmtId="0" fontId="0" fillId="0" borderId="9" xfId="0" quotePrefix="1" applyBorder="1" applyAlignment="1">
      <alignment horizontal="left" vertical="top" wrapText="1"/>
    </xf>
    <xf numFmtId="0" fontId="0" fillId="0" borderId="8" xfId="0" applyBorder="1" applyAlignment="1">
      <alignment vertical="center" wrapText="1"/>
    </xf>
    <xf numFmtId="0" fontId="0" fillId="0" borderId="7" xfId="0" applyBorder="1" applyAlignment="1">
      <alignment vertical="center" wrapText="1"/>
    </xf>
    <xf numFmtId="0" fontId="13" fillId="0" borderId="9" xfId="3" applyBorder="1" applyAlignment="1">
      <alignment horizontal="left" vertical="top" wrapText="1"/>
    </xf>
    <xf numFmtId="0" fontId="0" fillId="0" borderId="9" xfId="0" applyBorder="1" applyAlignment="1">
      <alignment vertical="center" wrapText="1"/>
    </xf>
    <xf numFmtId="0" fontId="13" fillId="0" borderId="0" xfId="3" applyAlignment="1">
      <alignment vertical="top" wrapText="1"/>
    </xf>
    <xf numFmtId="0" fontId="13" fillId="0" borderId="0" xfId="3" applyAlignment="1">
      <alignment horizontal="left" vertical="top" wrapText="1"/>
    </xf>
    <xf numFmtId="0" fontId="13" fillId="0" borderId="0" xfId="3" applyAlignment="1">
      <alignment vertical="center"/>
    </xf>
    <xf numFmtId="0" fontId="55" fillId="0" borderId="0" xfId="3" applyFont="1" applyAlignment="1">
      <alignment vertical="top" wrapText="1"/>
    </xf>
    <xf numFmtId="0" fontId="3" fillId="0" borderId="90" xfId="0" applyFont="1" applyBorder="1" applyAlignment="1">
      <alignment horizontal="center" vertical="center" wrapText="1"/>
    </xf>
    <xf numFmtId="0" fontId="0" fillId="0" borderId="86" xfId="0" applyBorder="1" applyAlignment="1">
      <alignment vertical="center" wrapText="1"/>
    </xf>
    <xf numFmtId="0" fontId="3" fillId="0" borderId="7" xfId="0" applyFont="1" applyBorder="1" applyAlignment="1">
      <alignment horizontal="center" vertical="center" wrapText="1"/>
    </xf>
    <xf numFmtId="0" fontId="0" fillId="0" borderId="90" xfId="0" applyBorder="1" applyAlignment="1">
      <alignment vertical="center" wrapText="1"/>
    </xf>
    <xf numFmtId="0" fontId="0" fillId="0" borderId="94" xfId="0" applyBorder="1" applyAlignment="1">
      <alignment vertical="center"/>
    </xf>
    <xf numFmtId="0" fontId="3" fillId="15" borderId="90" xfId="0" applyFont="1" applyFill="1" applyBorder="1" applyAlignment="1">
      <alignment horizontal="left" vertical="top" wrapText="1"/>
    </xf>
    <xf numFmtId="0" fontId="55" fillId="15" borderId="0" xfId="3" applyFont="1" applyFill="1" applyAlignment="1">
      <alignment vertical="top" wrapText="1"/>
    </xf>
    <xf numFmtId="0" fontId="55" fillId="0" borderId="0" xfId="3" applyFont="1" applyAlignment="1">
      <alignment horizontal="left" vertical="top"/>
    </xf>
    <xf numFmtId="0" fontId="0" fillId="0" borderId="8" xfId="0" applyBorder="1" applyAlignment="1">
      <alignment horizontal="left" vertical="top"/>
    </xf>
    <xf numFmtId="0" fontId="3" fillId="0" borderId="0" xfId="0" applyFont="1" applyAlignment="1">
      <alignment vertical="center"/>
    </xf>
    <xf numFmtId="0" fontId="36" fillId="0" borderId="0" xfId="0" applyFont="1" applyAlignment="1">
      <alignment horizontal="center"/>
    </xf>
    <xf numFmtId="0" fontId="13" fillId="0" borderId="10" xfId="3" applyFill="1" applyBorder="1" applyAlignment="1">
      <alignment horizontal="left" vertical="top" wrapText="1"/>
    </xf>
    <xf numFmtId="0" fontId="36" fillId="0" borderId="76" xfId="0" applyFont="1" applyBorder="1" applyAlignment="1">
      <alignment horizontal="center"/>
    </xf>
    <xf numFmtId="0" fontId="36" fillId="0" borderId="31" xfId="0" applyFont="1" applyBorder="1" applyAlignment="1">
      <alignment horizontal="center"/>
    </xf>
    <xf numFmtId="0" fontId="13" fillId="0" borderId="30" xfId="3" applyFill="1" applyBorder="1" applyAlignment="1">
      <alignment horizontal="left" vertical="top" wrapText="1"/>
    </xf>
    <xf numFmtId="0" fontId="36" fillId="0" borderId="59" xfId="0" applyFont="1" applyBorder="1" applyAlignment="1">
      <alignment horizontal="center"/>
    </xf>
    <xf numFmtId="0" fontId="5" fillId="0" borderId="57" xfId="0" applyFont="1" applyBorder="1" applyAlignment="1">
      <alignment horizontal="left" vertical="top" wrapText="1"/>
    </xf>
    <xf numFmtId="0" fontId="37" fillId="0" borderId="53" xfId="0" applyFont="1" applyBorder="1" applyAlignment="1">
      <alignment vertical="top" wrapText="1"/>
    </xf>
    <xf numFmtId="0" fontId="13" fillId="0" borderId="40" xfId="3" applyFill="1" applyBorder="1" applyAlignment="1">
      <alignment horizontal="left" vertical="top" wrapText="1"/>
    </xf>
    <xf numFmtId="0" fontId="56" fillId="0" borderId="10" xfId="0" applyFont="1" applyBorder="1" applyAlignment="1">
      <alignment horizontal="left" vertical="top" wrapText="1"/>
    </xf>
    <xf numFmtId="0" fontId="13" fillId="0" borderId="10" xfId="3" applyBorder="1" applyAlignment="1">
      <alignment horizontal="left" vertical="top" wrapText="1"/>
    </xf>
    <xf numFmtId="0" fontId="13" fillId="0" borderId="32" xfId="3" applyBorder="1" applyAlignment="1">
      <alignment horizontal="left" vertical="top" wrapText="1"/>
    </xf>
    <xf numFmtId="0" fontId="56" fillId="0" borderId="30" xfId="0" applyFont="1" applyBorder="1" applyAlignment="1">
      <alignment horizontal="left" vertical="top" wrapText="1"/>
    </xf>
    <xf numFmtId="0" fontId="13" fillId="0" borderId="32" xfId="3" applyFill="1" applyBorder="1" applyAlignment="1">
      <alignment horizontal="left" vertical="top" wrapText="1"/>
    </xf>
    <xf numFmtId="0" fontId="13" fillId="0" borderId="47" xfId="3" applyFill="1" applyBorder="1" applyAlignment="1">
      <alignment wrapText="1"/>
    </xf>
    <xf numFmtId="0" fontId="36" fillId="0" borderId="32" xfId="0" applyFont="1" applyBorder="1" applyAlignment="1">
      <alignment horizontal="center"/>
    </xf>
    <xf numFmtId="0" fontId="13" fillId="0" borderId="126" xfId="3" applyFill="1" applyBorder="1" applyAlignment="1">
      <alignment horizontal="left" vertical="top" wrapText="1"/>
    </xf>
    <xf numFmtId="0" fontId="13" fillId="0" borderId="126" xfId="3" applyBorder="1" applyAlignment="1">
      <alignment horizontal="left" vertical="top" wrapText="1"/>
    </xf>
    <xf numFmtId="0" fontId="0" fillId="0" borderId="9" xfId="0" quotePrefix="1" applyBorder="1" applyAlignment="1">
      <alignment vertical="top" wrapText="1"/>
    </xf>
    <xf numFmtId="0" fontId="9" fillId="0" borderId="9" xfId="0" applyFont="1" applyBorder="1" applyAlignment="1">
      <alignment vertical="top" wrapText="1"/>
    </xf>
    <xf numFmtId="0" fontId="0" fillId="0" borderId="2" xfId="0" applyBorder="1" applyAlignment="1">
      <alignment vertical="top"/>
    </xf>
    <xf numFmtId="0" fontId="13" fillId="0" borderId="0" xfId="3" applyAlignment="1">
      <alignment horizontal="left" vertical="top"/>
    </xf>
    <xf numFmtId="0" fontId="14" fillId="21" borderId="26" xfId="0" applyFont="1" applyFill="1" applyBorder="1" applyAlignment="1">
      <alignment horizontal="center" vertical="center" wrapText="1"/>
    </xf>
    <xf numFmtId="0" fontId="35" fillId="21" borderId="26" xfId="0" applyFont="1" applyFill="1" applyBorder="1" applyAlignment="1">
      <alignment horizontal="center" vertical="center" wrapText="1"/>
    </xf>
    <xf numFmtId="0" fontId="18" fillId="0" borderId="30" xfId="0" applyFont="1" applyBorder="1" applyAlignment="1">
      <alignment horizontal="left" vertical="top" wrapText="1"/>
    </xf>
    <xf numFmtId="0" fontId="53" fillId="0" borderId="0" xfId="3" applyFont="1" applyAlignment="1">
      <alignment vertical="top"/>
    </xf>
    <xf numFmtId="0" fontId="17" fillId="0" borderId="10" xfId="0" applyFont="1" applyBorder="1" applyAlignment="1">
      <alignment vertical="top" wrapText="1"/>
    </xf>
    <xf numFmtId="0" fontId="49" fillId="0" borderId="10" xfId="0" applyFont="1" applyBorder="1" applyAlignment="1">
      <alignment horizontal="left" vertical="top" wrapText="1"/>
    </xf>
    <xf numFmtId="0" fontId="44" fillId="16" borderId="76" xfId="0" applyFont="1" applyFill="1" applyBorder="1" applyAlignment="1">
      <alignment vertical="top" wrapText="1"/>
    </xf>
    <xf numFmtId="0" fontId="53" fillId="15" borderId="0" xfId="3" quotePrefix="1" applyFont="1" applyFill="1" applyAlignment="1">
      <alignment vertical="top" wrapText="1"/>
    </xf>
    <xf numFmtId="0" fontId="57" fillId="16" borderId="53" xfId="0" applyFont="1" applyFill="1" applyBorder="1" applyAlignment="1">
      <alignment vertical="top" wrapText="1"/>
    </xf>
    <xf numFmtId="0" fontId="53" fillId="0" borderId="0" xfId="3" applyFont="1" applyAlignment="1">
      <alignment vertical="top" wrapText="1"/>
    </xf>
    <xf numFmtId="0" fontId="53" fillId="0" borderId="10" xfId="3" applyFont="1" applyBorder="1" applyAlignment="1">
      <alignment horizontal="left" vertical="top" wrapText="1"/>
    </xf>
    <xf numFmtId="0" fontId="58" fillId="16" borderId="53" xfId="0" applyFont="1" applyFill="1" applyBorder="1" applyAlignment="1">
      <alignment vertical="top" wrapText="1"/>
    </xf>
    <xf numFmtId="0" fontId="53" fillId="0" borderId="10" xfId="3" applyFont="1" applyFill="1" applyBorder="1" applyAlignment="1">
      <alignment horizontal="left" vertical="top" wrapText="1"/>
    </xf>
    <xf numFmtId="0" fontId="17" fillId="0" borderId="42" xfId="0" applyFont="1" applyBorder="1" applyAlignment="1">
      <alignment vertical="top"/>
    </xf>
    <xf numFmtId="0" fontId="17" fillId="0" borderId="0" xfId="0" applyFont="1" applyAlignment="1">
      <alignment horizontal="center" vertical="center"/>
    </xf>
    <xf numFmtId="0" fontId="17" fillId="0" borderId="10" xfId="0" applyFont="1" applyBorder="1" applyAlignment="1">
      <alignment horizontal="left" vertical="top"/>
    </xf>
    <xf numFmtId="0" fontId="17" fillId="0" borderId="10" xfId="0" applyFont="1" applyBorder="1" applyAlignment="1">
      <alignment vertical="top"/>
    </xf>
    <xf numFmtId="0" fontId="47" fillId="0" borderId="0" xfId="0" applyFont="1" applyAlignment="1">
      <alignment vertical="top"/>
    </xf>
    <xf numFmtId="0" fontId="47" fillId="0" borderId="0" xfId="0" applyFont="1"/>
    <xf numFmtId="0" fontId="47" fillId="0" borderId="0" xfId="0" applyFont="1" applyAlignment="1">
      <alignment horizontal="center" vertical="center"/>
    </xf>
    <xf numFmtId="0" fontId="47" fillId="0" borderId="0" xfId="0" applyFont="1" applyAlignment="1">
      <alignment horizontal="left" vertical="top"/>
    </xf>
    <xf numFmtId="167" fontId="17" fillId="0" borderId="0" xfId="0" applyNumberFormat="1" applyFont="1"/>
    <xf numFmtId="0" fontId="53" fillId="0" borderId="0" xfId="0" applyFont="1" applyAlignment="1">
      <alignment horizontal="left" vertical="top"/>
    </xf>
    <xf numFmtId="17" fontId="17" fillId="0" borderId="0" xfId="0" applyNumberFormat="1" applyFont="1"/>
    <xf numFmtId="167" fontId="17" fillId="0" borderId="0" xfId="0" applyNumberFormat="1" applyFont="1" applyAlignment="1">
      <alignment vertical="top"/>
    </xf>
    <xf numFmtId="167" fontId="5" fillId="0" borderId="0" xfId="0" applyNumberFormat="1" applyFont="1"/>
    <xf numFmtId="0" fontId="34" fillId="0" borderId="0" xfId="0" applyFont="1" applyAlignment="1">
      <alignment horizontal="left" vertical="top"/>
    </xf>
    <xf numFmtId="0" fontId="5" fillId="0" borderId="0" xfId="0" applyFont="1" applyAlignment="1">
      <alignment horizontal="left" vertical="top"/>
    </xf>
    <xf numFmtId="0" fontId="60" fillId="0" borderId="0" xfId="0" applyFont="1" applyAlignment="1">
      <alignment vertical="center"/>
    </xf>
    <xf numFmtId="0" fontId="5" fillId="0" borderId="26" xfId="0" applyFont="1" applyBorder="1" applyAlignment="1">
      <alignment horizontal="left" vertical="top"/>
    </xf>
    <xf numFmtId="0" fontId="5" fillId="0" borderId="9" xfId="0" applyFont="1" applyBorder="1" applyAlignment="1">
      <alignment horizontal="left" vertical="top" wrapText="1"/>
    </xf>
    <xf numFmtId="0" fontId="5" fillId="0" borderId="34" xfId="0" applyFont="1" applyBorder="1" applyAlignment="1">
      <alignment horizontal="left" vertical="top" wrapText="1"/>
    </xf>
    <xf numFmtId="0" fontId="5" fillId="0" borderId="30" xfId="0" applyFont="1" applyBorder="1" applyAlignment="1">
      <alignment horizontal="left" vertical="top"/>
    </xf>
    <xf numFmtId="0" fontId="5" fillId="0" borderId="76" xfId="0" applyFont="1" applyBorder="1" applyAlignment="1">
      <alignment horizontal="left" vertical="top" wrapText="1"/>
    </xf>
    <xf numFmtId="0" fontId="6" fillId="0" borderId="0" xfId="0" applyFont="1" applyAlignment="1">
      <alignment horizontal="left" vertical="top"/>
    </xf>
    <xf numFmtId="0" fontId="14" fillId="14" borderId="81" xfId="0" applyFont="1" applyFill="1" applyBorder="1" applyAlignment="1">
      <alignment horizontal="center" vertical="center" wrapText="1"/>
    </xf>
    <xf numFmtId="0" fontId="0" fillId="0" borderId="0" xfId="0" applyAlignment="1">
      <alignment horizontal="center" vertical="center" wrapText="1"/>
    </xf>
    <xf numFmtId="0" fontId="29" fillId="5" borderId="9" xfId="0" applyFont="1" applyFill="1" applyBorder="1" applyAlignment="1">
      <alignment vertical="top" wrapText="1"/>
    </xf>
    <xf numFmtId="0" fontId="3" fillId="15" borderId="69" xfId="0" applyFont="1" applyFill="1" applyBorder="1" applyAlignment="1">
      <alignment vertical="top" wrapText="1"/>
    </xf>
    <xf numFmtId="0" fontId="31" fillId="0" borderId="0" xfId="0" applyFont="1" applyAlignment="1">
      <alignment vertical="top"/>
    </xf>
    <xf numFmtId="0" fontId="4" fillId="0" borderId="9" xfId="0" applyFont="1" applyBorder="1" applyAlignment="1">
      <alignment horizontal="center" vertical="center" wrapText="1"/>
    </xf>
    <xf numFmtId="0" fontId="0" fillId="0" borderId="9" xfId="0" applyBorder="1"/>
    <xf numFmtId="17" fontId="0" fillId="0" borderId="9" xfId="0" applyNumberFormat="1" applyBorder="1"/>
    <xf numFmtId="14" fontId="0" fillId="0" borderId="9" xfId="0" applyNumberFormat="1" applyBorder="1"/>
    <xf numFmtId="0" fontId="13" fillId="0" borderId="9" xfId="3" applyBorder="1"/>
    <xf numFmtId="0" fontId="61" fillId="0" borderId="9" xfId="0" applyFont="1" applyBorder="1"/>
    <xf numFmtId="0" fontId="0" fillId="0" borderId="9" xfId="0" applyBorder="1" applyAlignment="1">
      <alignment vertical="center"/>
    </xf>
    <xf numFmtId="14" fontId="13" fillId="0" borderId="9" xfId="3" applyNumberFormat="1" applyBorder="1" applyAlignment="1">
      <alignment vertical="top"/>
    </xf>
    <xf numFmtId="0" fontId="11" fillId="7" borderId="14" xfId="0" applyFont="1" applyFill="1" applyBorder="1" applyAlignment="1">
      <alignment horizontal="center"/>
    </xf>
    <xf numFmtId="0" fontId="11" fillId="7" borderId="15" xfId="0" applyFont="1" applyFill="1" applyBorder="1" applyAlignment="1">
      <alignment horizontal="center"/>
    </xf>
    <xf numFmtId="0" fontId="11" fillId="7" borderId="16" xfId="0" applyFont="1" applyFill="1" applyBorder="1" applyAlignment="1">
      <alignment horizontal="center"/>
    </xf>
    <xf numFmtId="0" fontId="8" fillId="8" borderId="12" xfId="0" applyFont="1" applyFill="1" applyBorder="1" applyAlignment="1">
      <alignment horizontal="center"/>
    </xf>
    <xf numFmtId="0" fontId="8" fillId="8" borderId="13" xfId="0" applyFont="1" applyFill="1" applyBorder="1" applyAlignment="1">
      <alignment horizontal="center"/>
    </xf>
    <xf numFmtId="0" fontId="5" fillId="0" borderId="27" xfId="0" applyFont="1" applyBorder="1" applyAlignment="1">
      <alignment vertical="top"/>
    </xf>
    <xf numFmtId="0" fontId="5" fillId="0" borderId="27" xfId="0" applyFont="1" applyBorder="1" applyAlignment="1">
      <alignment horizontal="center" vertical="top"/>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6" xfId="0" applyFont="1" applyBorder="1" applyAlignment="1">
      <alignment vertical="top"/>
    </xf>
    <xf numFmtId="0" fontId="5" fillId="0" borderId="27" xfId="0" applyFont="1" applyBorder="1" applyAlignment="1">
      <alignment vertical="top" wrapText="1"/>
    </xf>
    <xf numFmtId="0" fontId="5" fillId="0" borderId="27" xfId="0" applyFont="1" applyBorder="1" applyAlignment="1">
      <alignment horizontal="center" vertical="top" wrapText="1"/>
    </xf>
    <xf numFmtId="0" fontId="5" fillId="0" borderId="26" xfId="0" applyFont="1" applyBorder="1" applyAlignment="1">
      <alignment vertical="top" wrapText="1"/>
    </xf>
    <xf numFmtId="0" fontId="5" fillId="0" borderId="29" xfId="0" applyFont="1" applyBorder="1" applyAlignment="1">
      <alignment vertical="top" wrapText="1"/>
    </xf>
    <xf numFmtId="0" fontId="5" fillId="0" borderId="29" xfId="0" applyFont="1" applyBorder="1" applyAlignment="1">
      <alignment horizontal="center" vertical="top"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vertical="top" wrapText="1"/>
    </xf>
    <xf numFmtId="0" fontId="5" fillId="0" borderId="39" xfId="0" applyFont="1" applyBorder="1" applyAlignment="1">
      <alignment horizontal="center" vertical="top" wrapText="1"/>
    </xf>
    <xf numFmtId="0" fontId="5" fillId="0" borderId="39" xfId="0" applyFont="1" applyBorder="1" applyAlignment="1">
      <alignment horizontal="center" vertical="center" wrapText="1"/>
    </xf>
    <xf numFmtId="0" fontId="5" fillId="0" borderId="38" xfId="0" applyFont="1" applyBorder="1" applyAlignment="1">
      <alignment vertical="top" wrapText="1"/>
    </xf>
    <xf numFmtId="0" fontId="18" fillId="0" borderId="39" xfId="0" applyFont="1" applyBorder="1" applyAlignment="1">
      <alignment horizontal="center" vertical="center" wrapText="1"/>
    </xf>
    <xf numFmtId="0" fontId="18" fillId="0" borderId="29" xfId="0" applyFont="1" applyBorder="1" applyAlignment="1">
      <alignment horizontal="center" vertical="center" wrapText="1"/>
    </xf>
    <xf numFmtId="0" fontId="5" fillId="0" borderId="12" xfId="0" applyFont="1" applyBorder="1" applyAlignment="1">
      <alignment vertical="top" wrapText="1"/>
    </xf>
    <xf numFmtId="0" fontId="16" fillId="0" borderId="29" xfId="0" applyFont="1" applyBorder="1" applyAlignment="1">
      <alignment horizontal="center"/>
    </xf>
    <xf numFmtId="0" fontId="16" fillId="0" borderId="38" xfId="0" applyFont="1" applyBorder="1" applyAlignment="1">
      <alignment horizontal="center"/>
    </xf>
    <xf numFmtId="0" fontId="22" fillId="16" borderId="43" xfId="0" applyFont="1" applyFill="1" applyBorder="1" applyAlignment="1">
      <alignment horizontal="center" vertical="center"/>
    </xf>
    <xf numFmtId="0" fontId="22" fillId="16" borderId="44" xfId="0" applyFont="1" applyFill="1" applyBorder="1" applyAlignment="1">
      <alignment horizontal="center" vertical="center"/>
    </xf>
    <xf numFmtId="0" fontId="22" fillId="16" borderId="46" xfId="0" applyFont="1" applyFill="1" applyBorder="1" applyAlignment="1">
      <alignment horizontal="center" vertical="center"/>
    </xf>
    <xf numFmtId="0" fontId="5" fillId="0" borderId="0" xfId="0" applyFont="1" applyAlignment="1">
      <alignment vertical="top" wrapText="1"/>
    </xf>
    <xf numFmtId="0" fontId="5" fillId="0" borderId="26" xfId="0" applyFont="1" applyBorder="1" applyAlignment="1">
      <alignment horizontal="center" vertical="top" wrapText="1"/>
    </xf>
    <xf numFmtId="0" fontId="16" fillId="0" borderId="29" xfId="0" applyFont="1" applyBorder="1" applyAlignment="1">
      <alignment vertical="top"/>
    </xf>
    <xf numFmtId="0" fontId="16" fillId="0" borderId="30" xfId="0" applyFont="1" applyBorder="1" applyAlignment="1">
      <alignment vertical="top"/>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9" xfId="0" applyFont="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horizontal="center" vertical="center" wrapText="1"/>
    </xf>
    <xf numFmtId="0" fontId="5" fillId="18" borderId="50" xfId="0" applyFont="1" applyFill="1" applyBorder="1" applyAlignment="1">
      <alignment vertical="top" wrapText="1"/>
    </xf>
    <xf numFmtId="0" fontId="16" fillId="0" borderId="51" xfId="0" applyFont="1" applyBorder="1" applyAlignment="1">
      <alignment wrapText="1"/>
    </xf>
    <xf numFmtId="0" fontId="16" fillId="0" borderId="52" xfId="0" applyFont="1" applyBorder="1" applyAlignment="1">
      <alignment wrapText="1"/>
    </xf>
    <xf numFmtId="0" fontId="5" fillId="18" borderId="50" xfId="0" applyFont="1" applyFill="1" applyBorder="1" applyAlignment="1">
      <alignment horizontal="center" vertical="top" wrapText="1"/>
    </xf>
    <xf numFmtId="0" fontId="5" fillId="18" borderId="50" xfId="0" applyFont="1" applyFill="1" applyBorder="1" applyAlignment="1">
      <alignment horizontal="center" vertical="center" wrapText="1"/>
    </xf>
    <xf numFmtId="0" fontId="7" fillId="15" borderId="50" xfId="0" applyFont="1" applyFill="1" applyBorder="1" applyAlignment="1">
      <alignment horizontal="center" vertical="center" wrapText="1"/>
    </xf>
    <xf numFmtId="0" fontId="7" fillId="15" borderId="51" xfId="0" applyFont="1" applyFill="1" applyBorder="1" applyAlignment="1">
      <alignment horizontal="center" vertical="center" wrapText="1"/>
    </xf>
    <xf numFmtId="0" fontId="7" fillId="15" borderId="52" xfId="0" applyFont="1" applyFill="1" applyBorder="1" applyAlignment="1">
      <alignment horizontal="center" vertical="center" wrapText="1"/>
    </xf>
    <xf numFmtId="0" fontId="7" fillId="18" borderId="50" xfId="0" applyFont="1" applyFill="1" applyBorder="1" applyAlignment="1">
      <alignment horizontal="center" vertical="center" wrapText="1"/>
    </xf>
    <xf numFmtId="0" fontId="7" fillId="18" borderId="51" xfId="0" applyFont="1" applyFill="1" applyBorder="1" applyAlignment="1">
      <alignment horizontal="center" vertical="center" wrapText="1"/>
    </xf>
    <xf numFmtId="0" fontId="7" fillId="18" borderId="52" xfId="0" applyFont="1" applyFill="1" applyBorder="1" applyAlignment="1">
      <alignment horizontal="center" vertical="center" wrapText="1"/>
    </xf>
    <xf numFmtId="0" fontId="9" fillId="15" borderId="50" xfId="0" applyFont="1" applyFill="1" applyBorder="1" applyAlignment="1">
      <alignment horizontal="center" vertical="center" wrapText="1"/>
    </xf>
    <xf numFmtId="0" fontId="9" fillId="15" borderId="51" xfId="0" applyFont="1" applyFill="1" applyBorder="1" applyAlignment="1">
      <alignment horizontal="center" vertical="center" wrapText="1"/>
    </xf>
    <xf numFmtId="0" fontId="9" fillId="15" borderId="52" xfId="0" applyFont="1" applyFill="1" applyBorder="1" applyAlignment="1">
      <alignment horizontal="center" vertical="center" wrapText="1"/>
    </xf>
    <xf numFmtId="0" fontId="16" fillId="0" borderId="51" xfId="0" applyFont="1" applyBorder="1" applyAlignment="1">
      <alignment horizontal="center" wrapText="1"/>
    </xf>
    <xf numFmtId="0" fontId="16" fillId="0" borderId="52" xfId="0" applyFont="1" applyBorder="1" applyAlignment="1">
      <alignment horizont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5" fillId="0" borderId="26" xfId="0" applyFont="1" applyBorder="1" applyAlignment="1">
      <alignment horizontal="center" vertical="top"/>
    </xf>
    <xf numFmtId="0" fontId="5" fillId="0" borderId="26" xfId="0" applyFont="1" applyBorder="1" applyAlignment="1">
      <alignment horizontal="center" vertical="center"/>
    </xf>
    <xf numFmtId="0" fontId="7" fillId="15" borderId="57" xfId="0" applyFont="1" applyFill="1" applyBorder="1" applyAlignment="1">
      <alignment horizontal="center" vertical="center" wrapText="1"/>
    </xf>
    <xf numFmtId="0" fontId="7" fillId="15" borderId="36" xfId="0" applyFont="1" applyFill="1" applyBorder="1" applyAlignment="1">
      <alignment horizontal="center" vertical="center" wrapText="1"/>
    </xf>
    <xf numFmtId="0" fontId="7" fillId="15" borderId="58"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0" xfId="0" applyFont="1" applyBorder="1" applyAlignment="1">
      <alignment vertical="top" wrapText="1"/>
    </xf>
    <xf numFmtId="0" fontId="16" fillId="0" borderId="30" xfId="0" applyFont="1" applyBorder="1" applyAlignment="1">
      <alignment horizontal="center"/>
    </xf>
    <xf numFmtId="0" fontId="5" fillId="0" borderId="55"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1"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46" xfId="0" applyFont="1" applyBorder="1" applyAlignment="1">
      <alignment horizontal="center" vertical="center"/>
    </xf>
    <xf numFmtId="0" fontId="0" fillId="0" borderId="8"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15" borderId="8" xfId="0" applyFill="1" applyBorder="1" applyAlignment="1">
      <alignment horizontal="center" vertical="center" wrapText="1"/>
    </xf>
    <xf numFmtId="0" fontId="0" fillId="15" borderId="6" xfId="0" applyFill="1" applyBorder="1" applyAlignment="1">
      <alignment horizontal="center" vertical="center" wrapText="1"/>
    </xf>
    <xf numFmtId="0" fontId="0" fillId="15" borderId="7" xfId="0" applyFill="1" applyBorder="1" applyAlignment="1">
      <alignment horizontal="center" vertical="center" wrapText="1"/>
    </xf>
    <xf numFmtId="0" fontId="0" fillId="0" borderId="8"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67" xfId="0"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9" xfId="0" applyBorder="1" applyAlignment="1">
      <alignment vertical="top" wrapText="1"/>
    </xf>
    <xf numFmtId="0" fontId="0" fillId="0" borderId="9" xfId="0" applyBorder="1" applyAlignment="1">
      <alignment horizontal="center" vertical="center" wrapText="1"/>
    </xf>
    <xf numFmtId="0" fontId="17" fillId="0" borderId="70" xfId="0" applyFont="1" applyBorder="1" applyAlignment="1">
      <alignment vertical="top" wrapText="1"/>
    </xf>
    <xf numFmtId="0" fontId="17" fillId="0" borderId="29" xfId="0" applyFont="1" applyBorder="1" applyAlignment="1">
      <alignment horizontal="center" vertical="top" wrapText="1"/>
    </xf>
    <xf numFmtId="0" fontId="17" fillId="0" borderId="29" xfId="0" applyFont="1" applyBorder="1" applyAlignment="1">
      <alignment horizontal="center" vertical="center" wrapText="1"/>
    </xf>
    <xf numFmtId="0" fontId="17" fillId="0" borderId="29" xfId="0" applyFont="1" applyBorder="1" applyAlignment="1">
      <alignment vertical="top" wrapText="1"/>
    </xf>
    <xf numFmtId="0" fontId="17" fillId="15" borderId="10" xfId="0" applyFont="1" applyFill="1" applyBorder="1" applyAlignment="1">
      <alignment horizontal="center" vertical="center" wrapText="1"/>
    </xf>
    <xf numFmtId="0" fontId="17" fillId="0" borderId="26" xfId="0" applyFont="1" applyBorder="1" applyAlignment="1">
      <alignment vertical="top" wrapText="1"/>
    </xf>
    <xf numFmtId="0" fontId="17" fillId="0" borderId="73" xfId="0" applyFont="1" applyBorder="1" applyAlignment="1">
      <alignment vertical="top" wrapText="1"/>
    </xf>
    <xf numFmtId="0" fontId="17" fillId="0" borderId="39" xfId="0" applyFont="1" applyBorder="1" applyAlignment="1">
      <alignment horizontal="center" vertical="top" wrapText="1"/>
    </xf>
    <xf numFmtId="0" fontId="17" fillId="0" borderId="39" xfId="0" applyFont="1" applyBorder="1" applyAlignment="1">
      <alignment horizontal="center" vertical="center" wrapText="1"/>
    </xf>
    <xf numFmtId="0" fontId="17" fillId="0" borderId="39" xfId="0" applyFont="1" applyBorder="1" applyAlignment="1">
      <alignment vertical="top" wrapText="1"/>
    </xf>
    <xf numFmtId="0" fontId="17" fillId="18" borderId="29" xfId="0" applyFont="1" applyFill="1" applyBorder="1" applyAlignment="1">
      <alignment horizontal="center" vertical="center" wrapText="1"/>
    </xf>
    <xf numFmtId="0" fontId="17" fillId="18" borderId="6" xfId="0" applyFont="1" applyFill="1" applyBorder="1" applyAlignment="1">
      <alignment horizontal="center" vertical="center" wrapText="1"/>
    </xf>
    <xf numFmtId="0" fontId="17" fillId="15" borderId="29" xfId="0" applyFont="1" applyFill="1" applyBorder="1" applyAlignment="1">
      <alignment horizontal="center" vertical="center" wrapText="1"/>
    </xf>
    <xf numFmtId="0" fontId="17" fillId="18" borderId="27" xfId="0" applyFont="1" applyFill="1" applyBorder="1" applyAlignment="1">
      <alignment horizontal="center" vertical="center" wrapText="1"/>
    </xf>
    <xf numFmtId="0" fontId="17" fillId="18" borderId="10"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18" borderId="9" xfId="0" applyFont="1" applyFill="1" applyBorder="1" applyAlignment="1">
      <alignment horizontal="center" vertical="center" wrapText="1"/>
    </xf>
    <xf numFmtId="0" fontId="17" fillId="15" borderId="9" xfId="0" applyFont="1" applyFill="1" applyBorder="1" applyAlignment="1">
      <alignment horizontal="center" vertical="center" wrapText="1"/>
    </xf>
    <xf numFmtId="0" fontId="17" fillId="18" borderId="39" xfId="0" applyFont="1" applyFill="1" applyBorder="1" applyAlignment="1">
      <alignment horizontal="center" vertical="center" wrapText="1"/>
    </xf>
    <xf numFmtId="0" fontId="17" fillId="0" borderId="11" xfId="0" applyFont="1" applyBorder="1" applyAlignment="1">
      <alignment vertical="top" wrapText="1"/>
    </xf>
    <xf numFmtId="0" fontId="44" fillId="0" borderId="29" xfId="0" applyFont="1" applyBorder="1" applyAlignment="1">
      <alignment horizontal="center"/>
    </xf>
    <xf numFmtId="0" fontId="44" fillId="0" borderId="38" xfId="0" applyFont="1" applyBorder="1" applyAlignment="1">
      <alignment horizontal="center"/>
    </xf>
    <xf numFmtId="0" fontId="17" fillId="0" borderId="38" xfId="0" applyFont="1" applyBorder="1" applyAlignment="1">
      <alignment horizontal="center" vertical="center" wrapText="1"/>
    </xf>
    <xf numFmtId="0" fontId="17" fillId="15" borderId="39" xfId="0" applyFont="1" applyFill="1" applyBorder="1" applyAlignment="1">
      <alignment horizontal="center" vertical="center" wrapText="1"/>
    </xf>
    <xf numFmtId="0" fontId="17" fillId="0" borderId="73" xfId="0" applyFont="1" applyBorder="1" applyAlignment="1">
      <alignment vertical="center" wrapText="1"/>
    </xf>
    <xf numFmtId="0" fontId="17" fillId="0" borderId="82" xfId="0" applyFont="1" applyBorder="1" applyAlignment="1">
      <alignment horizontal="center" vertical="center" wrapText="1"/>
    </xf>
    <xf numFmtId="0" fontId="17" fillId="18" borderId="43" xfId="0" applyFont="1" applyFill="1" applyBorder="1" applyAlignment="1">
      <alignment horizontal="center" vertical="center" wrapText="1"/>
    </xf>
    <xf numFmtId="0" fontId="0" fillId="0" borderId="84" xfId="0" applyBorder="1" applyAlignment="1">
      <alignment vertical="top"/>
    </xf>
    <xf numFmtId="0" fontId="0" fillId="0" borderId="87" xfId="0" applyBorder="1" applyAlignment="1">
      <alignment vertical="top"/>
    </xf>
    <xf numFmtId="0" fontId="0" fillId="0" borderId="88" xfId="0" applyBorder="1" applyAlignment="1">
      <alignment vertical="top"/>
    </xf>
    <xf numFmtId="0" fontId="0" fillId="0" borderId="85" xfId="0" applyBorder="1" applyAlignment="1">
      <alignment horizontal="center" vertical="top"/>
    </xf>
    <xf numFmtId="0" fontId="0" fillId="0" borderId="89" xfId="0" applyBorder="1" applyAlignment="1">
      <alignment horizontal="center" vertical="top"/>
    </xf>
    <xf numFmtId="0" fontId="0" fillId="0" borderId="85" xfId="0" applyBorder="1" applyAlignment="1">
      <alignment horizontal="center" vertical="center"/>
    </xf>
    <xf numFmtId="0" fontId="0" fillId="0" borderId="89" xfId="0" applyBorder="1" applyAlignment="1">
      <alignment horizontal="center" vertical="center"/>
    </xf>
    <xf numFmtId="0" fontId="0" fillId="0" borderId="85" xfId="0" applyBorder="1" applyAlignment="1">
      <alignment vertical="top"/>
    </xf>
    <xf numFmtId="0" fontId="0" fillId="0" borderId="85" xfId="0" applyBorder="1" applyAlignment="1">
      <alignment horizontal="center" vertical="center" wrapText="1"/>
    </xf>
    <xf numFmtId="0" fontId="0" fillId="0" borderId="89" xfId="0" applyBorder="1" applyAlignment="1">
      <alignment horizontal="center" vertical="center" wrapText="1"/>
    </xf>
    <xf numFmtId="0" fontId="0" fillId="0" borderId="89" xfId="0" applyBorder="1" applyAlignment="1">
      <alignment vertical="top"/>
    </xf>
    <xf numFmtId="0" fontId="0" fillId="0" borderId="84" xfId="0" applyBorder="1" applyAlignment="1">
      <alignment vertical="top" wrapText="1"/>
    </xf>
    <xf numFmtId="0" fontId="0" fillId="0" borderId="87" xfId="0" applyBorder="1" applyAlignment="1">
      <alignment vertical="top" wrapText="1"/>
    </xf>
    <xf numFmtId="0" fontId="0" fillId="0" borderId="88" xfId="0" applyBorder="1" applyAlignment="1">
      <alignment vertical="top" wrapText="1"/>
    </xf>
    <xf numFmtId="0" fontId="0" fillId="0" borderId="85" xfId="0" applyBorder="1" applyAlignment="1">
      <alignment horizontal="center" vertical="top" wrapText="1"/>
    </xf>
    <xf numFmtId="0" fontId="0" fillId="0" borderId="89" xfId="0" applyBorder="1" applyAlignment="1">
      <alignment horizontal="center" vertical="top" wrapText="1"/>
    </xf>
    <xf numFmtId="0" fontId="0" fillId="0" borderId="85" xfId="0" applyBorder="1" applyAlignment="1">
      <alignment vertical="top" wrapText="1"/>
    </xf>
    <xf numFmtId="0" fontId="0" fillId="0" borderId="89" xfId="0" applyBorder="1" applyAlignment="1">
      <alignment vertical="top" wrapText="1"/>
    </xf>
    <xf numFmtId="0" fontId="0" fillId="0" borderId="91" xfId="0" applyBorder="1" applyAlignment="1">
      <alignment vertical="top" wrapText="1"/>
    </xf>
    <xf numFmtId="0" fontId="0" fillId="0" borderId="92" xfId="0" applyBorder="1" applyAlignment="1">
      <alignment vertical="top" wrapText="1"/>
    </xf>
    <xf numFmtId="0" fontId="0" fillId="0" borderId="93" xfId="0" applyBorder="1" applyAlignment="1">
      <alignment vertical="top" wrapText="1"/>
    </xf>
    <xf numFmtId="0" fontId="0" fillId="0" borderId="95" xfId="0" applyBorder="1" applyAlignment="1">
      <alignment vertical="top" wrapText="1"/>
    </xf>
    <xf numFmtId="0" fontId="0" fillId="0" borderId="96" xfId="0" applyBorder="1" applyAlignment="1">
      <alignment vertical="top" wrapText="1"/>
    </xf>
    <xf numFmtId="0" fontId="0" fillId="0" borderId="97" xfId="0" applyBorder="1" applyAlignment="1">
      <alignment vertical="top" wrapText="1"/>
    </xf>
    <xf numFmtId="0" fontId="0" fillId="0" borderId="86" xfId="0" applyBorder="1" applyAlignment="1">
      <alignment horizontal="center" vertical="center" wrapText="1"/>
    </xf>
    <xf numFmtId="0" fontId="0" fillId="0" borderId="90" xfId="0" applyBorder="1" applyAlignment="1">
      <alignment horizontal="center" vertical="center" wrapText="1"/>
    </xf>
    <xf numFmtId="0" fontId="18" fillId="0" borderId="91" xfId="0" applyFont="1" applyBorder="1" applyAlignment="1">
      <alignment horizontal="left" vertical="top"/>
    </xf>
    <xf numFmtId="0" fontId="18" fillId="0" borderId="92" xfId="0" applyFont="1" applyBorder="1" applyAlignment="1">
      <alignment horizontal="left" vertical="top"/>
    </xf>
    <xf numFmtId="0" fontId="18" fillId="0" borderId="93" xfId="0" applyFont="1" applyBorder="1" applyAlignment="1">
      <alignment horizontal="left" vertical="top"/>
    </xf>
    <xf numFmtId="0" fontId="18" fillId="0" borderId="98" xfId="0" applyFont="1" applyBorder="1" applyAlignment="1">
      <alignment horizontal="left" vertical="top"/>
    </xf>
    <xf numFmtId="0" fontId="18" fillId="0" borderId="103" xfId="0" applyFont="1" applyBorder="1" applyAlignment="1">
      <alignment horizontal="left" vertical="top"/>
    </xf>
    <xf numFmtId="0" fontId="18" fillId="0" borderId="104" xfId="0" applyFont="1" applyBorder="1" applyAlignment="1">
      <alignment horizontal="left" vertical="top"/>
    </xf>
    <xf numFmtId="0" fontId="18" fillId="0" borderId="98" xfId="0" applyFont="1" applyBorder="1" applyAlignment="1">
      <alignment horizontal="left" vertical="top" wrapText="1"/>
    </xf>
    <xf numFmtId="0" fontId="18" fillId="0" borderId="104" xfId="0" applyFont="1" applyBorder="1" applyAlignment="1">
      <alignment horizontal="left" vertical="top" wrapText="1"/>
    </xf>
    <xf numFmtId="0" fontId="18" fillId="0" borderId="33" xfId="0" applyFont="1" applyBorder="1" applyAlignment="1">
      <alignment horizontal="left" vertical="top"/>
    </xf>
    <xf numFmtId="0" fontId="18" fillId="0" borderId="29" xfId="0" applyFont="1" applyBorder="1" applyAlignment="1">
      <alignment horizontal="left" vertical="top"/>
    </xf>
    <xf numFmtId="0" fontId="18" fillId="0" borderId="31" xfId="0" applyFont="1" applyBorder="1" applyAlignment="1">
      <alignment horizontal="left" vertical="top"/>
    </xf>
    <xf numFmtId="0" fontId="18" fillId="0" borderId="33" xfId="0" applyFont="1" applyBorder="1" applyAlignment="1">
      <alignment horizontal="center" vertical="top"/>
    </xf>
    <xf numFmtId="0" fontId="18" fillId="0" borderId="29" xfId="0" applyFont="1" applyBorder="1" applyAlignment="1">
      <alignment horizontal="center" vertical="top"/>
    </xf>
    <xf numFmtId="0" fontId="18" fillId="0" borderId="31" xfId="0" applyFont="1" applyBorder="1" applyAlignment="1">
      <alignment horizontal="center" vertical="top"/>
    </xf>
    <xf numFmtId="170" fontId="18" fillId="0" borderId="33" xfId="0" applyNumberFormat="1" applyFont="1" applyBorder="1" applyAlignment="1">
      <alignment horizontal="center" vertical="top"/>
    </xf>
    <xf numFmtId="170" fontId="18" fillId="0" borderId="31" xfId="0" applyNumberFormat="1" applyFont="1" applyBorder="1" applyAlignment="1">
      <alignment horizontal="center" vertical="top"/>
    </xf>
    <xf numFmtId="170" fontId="18" fillId="0" borderId="29" xfId="0" applyNumberFormat="1" applyFont="1" applyBorder="1" applyAlignment="1">
      <alignment horizontal="center" vertical="top"/>
    </xf>
    <xf numFmtId="170" fontId="18" fillId="15" borderId="33" xfId="0" applyNumberFormat="1" applyFont="1" applyFill="1" applyBorder="1" applyAlignment="1">
      <alignment horizontal="center" vertical="top" wrapText="1"/>
    </xf>
    <xf numFmtId="170" fontId="18" fillId="15" borderId="29" xfId="0" applyNumberFormat="1" applyFont="1" applyFill="1" applyBorder="1" applyAlignment="1">
      <alignment horizontal="center" vertical="top" wrapText="1"/>
    </xf>
    <xf numFmtId="170" fontId="18" fillId="15" borderId="31" xfId="0" applyNumberFormat="1" applyFont="1" applyFill="1" applyBorder="1" applyAlignment="1">
      <alignment horizontal="center" vertical="top" wrapText="1"/>
    </xf>
    <xf numFmtId="170" fontId="18" fillId="0" borderId="33" xfId="0" applyNumberFormat="1" applyFont="1" applyBorder="1" applyAlignment="1">
      <alignment horizontal="center" vertical="top" wrapText="1"/>
    </xf>
    <xf numFmtId="170" fontId="18" fillId="0" borderId="31" xfId="0" applyNumberFormat="1" applyFont="1" applyBorder="1" applyAlignment="1">
      <alignment horizontal="center" vertical="top" wrapText="1"/>
    </xf>
    <xf numFmtId="0" fontId="18" fillId="0" borderId="33" xfId="0" applyFont="1" applyBorder="1" applyAlignment="1">
      <alignment horizontal="center" vertical="top" wrapText="1"/>
    </xf>
    <xf numFmtId="0" fontId="18" fillId="0" borderId="29" xfId="0" applyFont="1" applyBorder="1" applyAlignment="1">
      <alignment horizontal="center" vertical="top" wrapText="1"/>
    </xf>
    <xf numFmtId="0" fontId="18" fillId="0" borderId="31" xfId="0" applyFont="1" applyBorder="1" applyAlignment="1">
      <alignment horizontal="center" vertical="top" wrapText="1"/>
    </xf>
    <xf numFmtId="0" fontId="18" fillId="0" borderId="33" xfId="0" applyFont="1" applyBorder="1" applyAlignment="1">
      <alignment horizontal="center" vertical="center"/>
    </xf>
    <xf numFmtId="0" fontId="18" fillId="0" borderId="29" xfId="0" applyFont="1" applyBorder="1" applyAlignment="1">
      <alignment horizontal="center" vertical="center"/>
    </xf>
    <xf numFmtId="0" fontId="18" fillId="0" borderId="31" xfId="0" applyFont="1" applyBorder="1" applyAlignment="1">
      <alignment horizontal="center" vertical="center"/>
    </xf>
    <xf numFmtId="0" fontId="18" fillId="0" borderId="33" xfId="0" applyFont="1" applyBorder="1" applyAlignment="1">
      <alignment vertical="top"/>
    </xf>
    <xf numFmtId="0" fontId="18" fillId="0" borderId="10" xfId="0" applyFont="1" applyBorder="1" applyAlignment="1">
      <alignment horizontal="center" vertical="center"/>
    </xf>
    <xf numFmtId="0" fontId="18" fillId="0" borderId="29" xfId="0" applyFont="1" applyBorder="1" applyAlignment="1">
      <alignment vertical="top"/>
    </xf>
    <xf numFmtId="0" fontId="18" fillId="0" borderId="38" xfId="0" applyFont="1" applyBorder="1" applyAlignment="1">
      <alignment horizontal="center" vertical="top" wrapText="1"/>
    </xf>
    <xf numFmtId="0" fontId="18" fillId="0" borderId="39" xfId="0" applyFont="1" applyBorder="1" applyAlignment="1">
      <alignment horizontal="center" vertical="top"/>
    </xf>
    <xf numFmtId="0" fontId="18" fillId="0" borderId="26" xfId="0" applyFont="1" applyBorder="1" applyAlignment="1">
      <alignment vertical="top"/>
    </xf>
    <xf numFmtId="0" fontId="37" fillId="0" borderId="113"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115" xfId="0" applyFont="1" applyBorder="1" applyAlignment="1">
      <alignment horizontal="center" vertical="center" wrapText="1"/>
    </xf>
    <xf numFmtId="0" fontId="9" fillId="0" borderId="10" xfId="2" applyFont="1" applyFill="1" applyBorder="1" applyAlignment="1">
      <alignment horizontal="center" vertical="center"/>
    </xf>
    <xf numFmtId="0" fontId="18" fillId="0" borderId="1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3" xfId="0" applyFont="1" applyBorder="1" applyAlignment="1">
      <alignment vertical="center"/>
    </xf>
    <xf numFmtId="0" fontId="16" fillId="0" borderId="29" xfId="0" applyFont="1" applyBorder="1" applyAlignment="1">
      <alignment vertical="center"/>
    </xf>
    <xf numFmtId="0" fontId="16" fillId="0" borderId="30" xfId="0" applyFont="1" applyBorder="1" applyAlignment="1">
      <alignment vertical="center"/>
    </xf>
    <xf numFmtId="170" fontId="18" fillId="0" borderId="121" xfId="0" applyNumberFormat="1" applyFont="1" applyBorder="1" applyAlignment="1">
      <alignment horizontal="center" vertical="top"/>
    </xf>
    <xf numFmtId="170" fontId="18" fillId="0" borderId="4" xfId="0" applyNumberFormat="1" applyFont="1" applyBorder="1" applyAlignment="1">
      <alignment horizontal="center" vertical="top"/>
    </xf>
    <xf numFmtId="170" fontId="18" fillId="0" borderId="122" xfId="0" applyNumberFormat="1" applyFont="1" applyBorder="1" applyAlignment="1">
      <alignment horizontal="center" vertical="top"/>
    </xf>
    <xf numFmtId="0" fontId="18" fillId="0" borderId="118" xfId="0" applyFont="1" applyBorder="1" applyAlignment="1">
      <alignment horizontal="center" vertical="center"/>
    </xf>
    <xf numFmtId="0" fontId="18" fillId="0" borderId="0" xfId="0" applyFont="1" applyAlignment="1">
      <alignment horizontal="center" vertical="center"/>
    </xf>
    <xf numFmtId="0" fontId="18" fillId="0" borderId="37" xfId="0" applyFont="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vertical="center"/>
    </xf>
    <xf numFmtId="0" fontId="16" fillId="0" borderId="31" xfId="0" applyFont="1"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124" xfId="0" applyBorder="1" applyAlignment="1">
      <alignment horizontal="center" vertical="center" wrapText="1"/>
    </xf>
    <xf numFmtId="0" fontId="0" fillId="0" borderId="125" xfId="0" applyBorder="1" applyAlignment="1">
      <alignment horizontal="center" vertical="center" wrapText="1"/>
    </xf>
    <xf numFmtId="0" fontId="0" fillId="0" borderId="85" xfId="0" applyBorder="1" applyAlignment="1">
      <alignment vertical="center" wrapText="1"/>
    </xf>
    <xf numFmtId="0" fontId="9" fillId="15" borderId="85" xfId="0" applyFont="1" applyFill="1" applyBorder="1" applyAlignment="1">
      <alignment horizontal="center" vertical="center" wrapText="1"/>
    </xf>
    <xf numFmtId="0" fontId="9" fillId="15" borderId="6" xfId="0" applyFont="1" applyFill="1" applyBorder="1" applyAlignment="1">
      <alignment horizontal="center" vertical="center" wrapText="1"/>
    </xf>
    <xf numFmtId="0" fontId="9" fillId="15" borderId="89" xfId="0" applyFont="1" applyFill="1" applyBorder="1" applyAlignment="1">
      <alignment horizontal="center" vertical="center" wrapText="1"/>
    </xf>
    <xf numFmtId="0" fontId="0" fillId="0" borderId="89" xfId="0" applyBorder="1" applyAlignment="1">
      <alignment vertical="center" wrapText="1"/>
    </xf>
    <xf numFmtId="0" fontId="0" fillId="15" borderId="85" xfId="0" applyFill="1" applyBorder="1" applyAlignment="1">
      <alignment horizontal="center" vertical="center" wrapText="1"/>
    </xf>
    <xf numFmtId="0" fontId="0" fillId="15" borderId="89" xfId="0" applyFill="1" applyBorder="1" applyAlignment="1">
      <alignment horizontal="center" vertical="center" wrapText="1"/>
    </xf>
    <xf numFmtId="0" fontId="5" fillId="0" borderId="9" xfId="0" applyFont="1" applyBorder="1" applyAlignment="1">
      <alignment horizontal="center" vertical="center" wrapText="1"/>
    </xf>
    <xf numFmtId="0" fontId="0" fillId="0" borderId="68"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128" xfId="0" applyBorder="1" applyAlignment="1">
      <alignment horizontal="center" vertical="top" wrapText="1"/>
    </xf>
    <xf numFmtId="0" fontId="0" fillId="0" borderId="2" xfId="0" applyBorder="1" applyAlignment="1">
      <alignment horizontal="center" vertical="top" wrapText="1"/>
    </xf>
    <xf numFmtId="0" fontId="0" fillId="0" borderId="124" xfId="0" applyBorder="1" applyAlignment="1">
      <alignment horizontal="center" vertical="top" wrapText="1"/>
    </xf>
    <xf numFmtId="0" fontId="0" fillId="0" borderId="125" xfId="0" applyBorder="1" applyAlignment="1">
      <alignment horizontal="center" vertical="top" wrapText="1"/>
    </xf>
    <xf numFmtId="0" fontId="0" fillId="0" borderId="127" xfId="0" applyBorder="1" applyAlignment="1">
      <alignment horizontal="center" vertical="top" wrapText="1"/>
    </xf>
    <xf numFmtId="0" fontId="0" fillId="0" borderId="10" xfId="0" applyBorder="1" applyAlignment="1">
      <alignment horizontal="center" vertical="center" wrapText="1"/>
    </xf>
    <xf numFmtId="0" fontId="17" fillId="0" borderId="26" xfId="0" applyFont="1" applyBorder="1" applyAlignment="1">
      <alignment horizontal="center" vertical="center" wrapText="1"/>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17" fillId="15" borderId="26" xfId="0" applyFont="1" applyFill="1" applyBorder="1" applyAlignment="1">
      <alignment horizontal="center" vertical="center" wrapText="1"/>
    </xf>
    <xf numFmtId="0" fontId="44" fillId="15" borderId="29" xfId="0" applyFont="1" applyFill="1" applyBorder="1" applyAlignment="1">
      <alignment horizontal="center" vertical="center"/>
    </xf>
    <xf numFmtId="0" fontId="44" fillId="15" borderId="30" xfId="0" applyFont="1" applyFill="1" applyBorder="1" applyAlignment="1">
      <alignment horizontal="center" vertical="center"/>
    </xf>
    <xf numFmtId="0" fontId="17" fillId="0" borderId="26" xfId="0" applyFont="1" applyBorder="1" applyAlignment="1">
      <alignment horizontal="center" vertical="top" wrapText="1"/>
    </xf>
    <xf numFmtId="0" fontId="17" fillId="0" borderId="57" xfId="0" applyFont="1" applyBorder="1" applyAlignment="1">
      <alignment horizontal="center" vertical="center"/>
    </xf>
    <xf numFmtId="0" fontId="17" fillId="0" borderId="36" xfId="0" applyFont="1" applyBorder="1" applyAlignment="1">
      <alignment horizontal="center" vertical="center"/>
    </xf>
    <xf numFmtId="0" fontId="17" fillId="0" borderId="58" xfId="0" applyFont="1" applyBorder="1" applyAlignment="1">
      <alignment horizontal="center" vertical="center"/>
    </xf>
    <xf numFmtId="0" fontId="17" fillId="0" borderId="0" xfId="0" applyFont="1" applyAlignment="1">
      <alignment horizontal="center" vertical="center"/>
    </xf>
    <xf numFmtId="0" fontId="17" fillId="0" borderId="60" xfId="0" applyFont="1" applyBorder="1" applyAlignment="1">
      <alignment vertical="top" wrapText="1"/>
    </xf>
    <xf numFmtId="0" fontId="44" fillId="0" borderId="30" xfId="0" applyFont="1" applyBorder="1" applyAlignment="1">
      <alignment horizontal="center"/>
    </xf>
    <xf numFmtId="0" fontId="17" fillId="0" borderId="26" xfId="0" applyFont="1" applyBorder="1" applyAlignment="1">
      <alignment vertical="top"/>
    </xf>
    <xf numFmtId="0" fontId="17" fillId="0" borderId="26" xfId="0" applyFont="1" applyBorder="1" applyAlignment="1">
      <alignment horizontal="center" vertical="top"/>
    </xf>
    <xf numFmtId="0" fontId="17" fillId="0" borderId="26" xfId="0" applyFont="1" applyBorder="1" applyAlignment="1">
      <alignment horizontal="center" vertical="center"/>
    </xf>
    <xf numFmtId="0" fontId="44" fillId="15" borderId="26" xfId="0" applyFont="1" applyFill="1" applyBorder="1" applyAlignment="1">
      <alignment horizontal="center" vertical="center" wrapText="1"/>
    </xf>
    <xf numFmtId="0" fontId="44" fillId="15" borderId="29" xfId="0" applyFont="1" applyFill="1" applyBorder="1" applyAlignment="1">
      <alignment horizontal="center" vertical="center" wrapText="1"/>
    </xf>
    <xf numFmtId="0" fontId="44" fillId="15" borderId="30" xfId="0" applyFont="1" applyFill="1" applyBorder="1" applyAlignment="1">
      <alignment horizontal="center" vertical="center" wrapText="1"/>
    </xf>
    <xf numFmtId="0" fontId="5" fillId="0" borderId="26" xfId="0" applyFont="1" applyBorder="1" applyAlignment="1">
      <alignment horizontal="left" vertical="top" wrapText="1"/>
    </xf>
    <xf numFmtId="0" fontId="16" fillId="0" borderId="29" xfId="0" applyFont="1" applyBorder="1" applyAlignment="1">
      <alignment horizontal="left" vertical="top"/>
    </xf>
    <xf numFmtId="0" fontId="16" fillId="0" borderId="30" xfId="0" applyFont="1" applyBorder="1" applyAlignment="1">
      <alignment horizontal="left" vertical="top"/>
    </xf>
    <xf numFmtId="0" fontId="5" fillId="0" borderId="60" xfId="0" applyFont="1" applyBorder="1" applyAlignment="1">
      <alignment horizontal="left" vertical="top" wrapText="1"/>
    </xf>
    <xf numFmtId="0" fontId="16" fillId="0" borderId="61" xfId="0" applyFont="1" applyBorder="1" applyAlignment="1">
      <alignment horizontal="left" vertical="top"/>
    </xf>
    <xf numFmtId="0" fontId="0" fillId="0" borderId="0" xfId="0" applyAlignment="1">
      <alignment horizontal="left" vertical="top"/>
    </xf>
    <xf numFmtId="0" fontId="16" fillId="0" borderId="29" xfId="0" applyFont="1" applyBorder="1" applyAlignment="1">
      <alignment horizontal="center" vertical="top"/>
    </xf>
    <xf numFmtId="0" fontId="16" fillId="0" borderId="30" xfId="0" applyFont="1" applyBorder="1" applyAlignment="1">
      <alignment horizontal="center" vertical="top"/>
    </xf>
    <xf numFmtId="0" fontId="16" fillId="0" borderId="36" xfId="0" applyFont="1" applyBorder="1" applyAlignment="1">
      <alignment vertical="center"/>
    </xf>
    <xf numFmtId="0" fontId="5" fillId="0" borderId="26" xfId="0" applyFont="1" applyBorder="1" applyAlignment="1">
      <alignment horizontal="left" vertical="top"/>
    </xf>
    <xf numFmtId="0" fontId="16" fillId="0" borderId="29" xfId="0" applyFont="1" applyBorder="1" applyAlignment="1"/>
    <xf numFmtId="0" fontId="16" fillId="0" borderId="30" xfId="0" applyFont="1" applyBorder="1" applyAlignment="1"/>
    <xf numFmtId="0" fontId="16" fillId="0" borderId="31" xfId="0" applyFont="1" applyBorder="1" applyAlignment="1"/>
    <xf numFmtId="0" fontId="16" fillId="0" borderId="38" xfId="0" applyFont="1" applyBorder="1" applyAlignment="1"/>
    <xf numFmtId="0" fontId="0" fillId="0" borderId="0" xfId="0" applyAlignment="1"/>
    <xf numFmtId="0" fontId="16" fillId="0" borderId="24" xfId="0" applyFont="1" applyBorder="1" applyAlignment="1"/>
    <xf numFmtId="0" fontId="16" fillId="0" borderId="0" xfId="0" applyFont="1" applyAlignment="1"/>
    <xf numFmtId="0" fontId="16" fillId="0" borderId="61" xfId="0" applyFont="1" applyBorder="1" applyAlignment="1"/>
    <xf numFmtId="0" fontId="44" fillId="0" borderId="70" xfId="0" applyFont="1" applyBorder="1" applyAlignment="1"/>
    <xf numFmtId="0" fontId="44" fillId="0" borderId="29" xfId="0" applyFont="1" applyBorder="1" applyAlignment="1"/>
    <xf numFmtId="0" fontId="44" fillId="15" borderId="10" xfId="0" applyFont="1" applyFill="1" applyBorder="1" applyAlignment="1"/>
    <xf numFmtId="0" fontId="44" fillId="0" borderId="30" xfId="0" applyFont="1" applyBorder="1" applyAlignment="1"/>
    <xf numFmtId="0" fontId="44" fillId="0" borderId="71" xfId="0" applyFont="1" applyBorder="1" applyAlignment="1"/>
    <xf numFmtId="0" fontId="44" fillId="0" borderId="38" xfId="0" applyFont="1" applyBorder="1" applyAlignment="1"/>
    <xf numFmtId="0" fontId="44" fillId="0" borderId="6" xfId="0" applyFont="1" applyBorder="1" applyAlignment="1"/>
    <xf numFmtId="0" fontId="44" fillId="0" borderId="7" xfId="0" applyFont="1" applyBorder="1" applyAlignment="1"/>
    <xf numFmtId="0" fontId="44" fillId="0" borderId="34" xfId="0" applyFont="1" applyBorder="1" applyAlignment="1"/>
    <xf numFmtId="0" fontId="44" fillId="0" borderId="78" xfId="0" applyFont="1" applyBorder="1" applyAlignment="1"/>
    <xf numFmtId="0" fontId="44" fillId="15" borderId="36" xfId="0" applyFont="1" applyFill="1" applyBorder="1" applyAlignment="1"/>
    <xf numFmtId="0" fontId="44" fillId="15" borderId="29" xfId="0" applyFont="1" applyFill="1" applyBorder="1" applyAlignment="1"/>
    <xf numFmtId="0" fontId="44" fillId="0" borderId="10" xfId="0" applyFont="1" applyBorder="1" applyAlignment="1"/>
    <xf numFmtId="0" fontId="44" fillId="0" borderId="9" xfId="0" applyFont="1" applyBorder="1" applyAlignment="1"/>
    <xf numFmtId="0" fontId="44" fillId="15" borderId="9" xfId="0" applyFont="1" applyFill="1" applyBorder="1" applyAlignment="1"/>
    <xf numFmtId="0" fontId="44" fillId="15" borderId="8" xfId="0" applyFont="1" applyFill="1" applyBorder="1" applyAlignment="1"/>
    <xf numFmtId="0" fontId="44" fillId="15" borderId="34" xfId="0" applyFont="1" applyFill="1" applyBorder="1" applyAlignment="1"/>
    <xf numFmtId="0" fontId="44" fillId="0" borderId="19" xfId="0" applyFont="1" applyBorder="1" applyAlignment="1"/>
    <xf numFmtId="0" fontId="44" fillId="0" borderId="21" xfId="0" applyFont="1" applyBorder="1" applyAlignment="1"/>
    <xf numFmtId="0" fontId="44" fillId="15" borderId="38" xfId="0" applyFont="1" applyFill="1" applyBorder="1" applyAlignment="1"/>
    <xf numFmtId="0" fontId="44" fillId="0" borderId="36" xfId="0" applyFont="1" applyBorder="1" applyAlignment="1"/>
    <xf numFmtId="0" fontId="44" fillId="0" borderId="83" xfId="0" applyFont="1" applyBorder="1" applyAlignment="1"/>
    <xf numFmtId="0" fontId="44" fillId="0" borderId="44" xfId="0" applyFont="1" applyBorder="1" applyAlignment="1"/>
    <xf numFmtId="0" fontId="44" fillId="0" borderId="46" xfId="0" applyFont="1" applyBorder="1" applyAlignment="1"/>
    <xf numFmtId="0" fontId="0" fillId="0" borderId="29" xfId="0" applyBorder="1" applyAlignment="1"/>
    <xf numFmtId="0" fontId="0" fillId="0" borderId="31" xfId="0" applyBorder="1" applyAlignment="1"/>
    <xf numFmtId="0" fontId="16" fillId="0" borderId="34" xfId="0" applyFont="1" applyBorder="1" applyAlignment="1"/>
    <xf numFmtId="0" fontId="17" fillId="0" borderId="0" xfId="0" applyFont="1" applyAlignment="1"/>
    <xf numFmtId="0" fontId="44" fillId="0" borderId="61" xfId="0" applyFont="1" applyBorder="1" applyAlignment="1"/>
  </cellXfs>
  <cellStyles count="4">
    <cellStyle name="Bad" xfId="2" builtinId="27"/>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iberdrola.com/wcorp/gc/prod/en_US/corporativos/docs/gsm21_IA_SustainabilityReport20.pdf" TargetMode="External"/><Relationship Id="rId13" Type="http://schemas.openxmlformats.org/officeDocument/2006/relationships/hyperlink" Target="https://www.iberdrola.com/wcorp/gc/prod/en_US/corporativos/docs/IA_ReportDiversityInclusion_2020.pdf;" TargetMode="External"/><Relationship Id="rId18" Type="http://schemas.openxmlformats.org/officeDocument/2006/relationships/hyperlink" Target="https://www.iberdrola.com/social-commitment/diversity-inclusion" TargetMode="External"/><Relationship Id="rId3" Type="http://schemas.openxmlformats.org/officeDocument/2006/relationships/hyperlink" Target="https://www.iberdrola.com/suppliers/contribution-sustainability/suppliers-code-ethics/mailbox" TargetMode="External"/><Relationship Id="rId7" Type="http://schemas.openxmlformats.org/officeDocument/2006/relationships/hyperlink" Target="https://www.iberdrola.com/wcorp/gc/prod/en_US/corporativos/docs/gsm21_IA_SustainabilityReport20.pdf" TargetMode="External"/><Relationship Id="rId12" Type="http://schemas.openxmlformats.org/officeDocument/2006/relationships/hyperlink" Target="https://www.iberdrola.com/wcorp/gc/prod/en_US/corporativos/docs/gsm21_IA_SustainabilityReport20.pdf" TargetMode="External"/><Relationship Id="rId17" Type="http://schemas.openxmlformats.org/officeDocument/2006/relationships/hyperlink" Target="https://www.iberdrola.com/wcorp/gc/prod/en_US/corporativos/docs/IA_ReportTaxTransparency_2019.pdf" TargetMode="External"/><Relationship Id="rId2" Type="http://schemas.openxmlformats.org/officeDocument/2006/relationships/hyperlink" Target="https://www.iberdrola.com/corporate-governance/governance-sustainability-system/social-commitment-policies/human-resources-framework-policy" TargetMode="External"/><Relationship Id="rId16" Type="http://schemas.openxmlformats.org/officeDocument/2006/relationships/hyperlink" Target="https://www.iberdrola.com/suppliers/contribution-sustainability/suppliers-code-ethics/mailbox" TargetMode="External"/><Relationship Id="rId1" Type="http://schemas.openxmlformats.org/officeDocument/2006/relationships/hyperlink" Target="https://www.iberdrola.com/wcorp/gc/prod/en_US/corporativos/docs/corporate_risk_policies.pdf" TargetMode="External"/><Relationship Id="rId6" Type="http://schemas.openxmlformats.org/officeDocument/2006/relationships/hyperlink" Target="https://www.spenergynetworks.co.uk/pages/land_rights_consents.aspx" TargetMode="External"/><Relationship Id="rId11" Type="http://schemas.openxmlformats.org/officeDocument/2006/relationships/hyperlink" Target="https://www.iberdrola.com/corporate-governance/governance-sustainability-system/social-commitment-policies/policy-respect-human-rights" TargetMode="External"/><Relationship Id="rId5" Type="http://schemas.openxmlformats.org/officeDocument/2006/relationships/hyperlink" Target="http://portal.corp.iberdrola.com/wps/myportal/empleado/ib/webgrupo/!ut/p/z1/04_Sj9CPykssy0xPLMnMz0vMAfIjo8zizQI8LAy9DIx8_Q2djQ0CDQNcA_wsDAwMTIz1w8EKDHAARwP9KEL6o8BK3I283Q2cvA18DcwdXQ0cQ9yMTZ18TI1DQkygCvBYUZAbYZDpqKgIAA3nmFk!/dz/d5/L0lDUmlTUSEhL3dHa0FKRnNBLzROV3FpQSEhL2Vu/?lang=en" TargetMode="External"/><Relationship Id="rId15" Type="http://schemas.openxmlformats.org/officeDocument/2006/relationships/hyperlink" Target="https://www.iberdrola.com/wcorp/gc/prod/en_US/sostenibilidad/docs/Informe_GEI_2020.pdf" TargetMode="External"/><Relationship Id="rId10" Type="http://schemas.openxmlformats.org/officeDocument/2006/relationships/hyperlink" Target="https://www.iberdrola.com/corporate-governance/governance-sustainability-system/social-commitment-policies/policy-respect-human-rights" TargetMode="External"/><Relationship Id="rId19" Type="http://schemas.openxmlformats.org/officeDocument/2006/relationships/hyperlink" Target="https://www.iberdrola.com/wcorp/gc/prod/en_US/corporativos/docs/gsm21_IA_SustainabilityReport20.pdf" TargetMode="External"/><Relationship Id="rId4" Type="http://schemas.openxmlformats.org/officeDocument/2006/relationships/hyperlink" Target="https://www.iberdrola.com/wcorp/gc/prod/en_US/corporativos/docs/gsm21_IA_SustainabilityReport20.pdf" TargetMode="External"/><Relationship Id="rId9" Type="http://schemas.openxmlformats.org/officeDocument/2006/relationships/hyperlink" Target="https://www.iberdrola.com/wcorp/gc/prod/en_US/corporativos/docs/gsm21_IA_SustainabilityReport20.pdf" TargetMode="External"/><Relationship Id="rId14" Type="http://schemas.openxmlformats.org/officeDocument/2006/relationships/hyperlink" Target="https://www.iberdrola.com/wcorp/gc/prod/en_US/corporativos/docs/climate_action_policy.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jinkosolar.com/uploads/600faa54/3.pdf" TargetMode="External"/><Relationship Id="rId3" Type="http://schemas.openxmlformats.org/officeDocument/2006/relationships/hyperlink" Target="https://ir.jinkosolar.com/news-releases/news-release-details/jinkosolar-receives-greater-chinas-first-lca-certificate-pv" TargetMode="External"/><Relationship Id="rId7" Type="http://schemas.openxmlformats.org/officeDocument/2006/relationships/hyperlink" Target="https://www.jinkosolar.com/uploads/600faa54/3.pdf" TargetMode="External"/><Relationship Id="rId2" Type="http://schemas.openxmlformats.org/officeDocument/2006/relationships/hyperlink" Target="https://www.jinkosolar.com/en/site/newsdetail/1536" TargetMode="External"/><Relationship Id="rId1" Type="http://schemas.openxmlformats.org/officeDocument/2006/relationships/hyperlink" Target="https://www.jinkosolar.com/uploads/600faa54/3.pdf" TargetMode="External"/><Relationship Id="rId6" Type="http://schemas.openxmlformats.org/officeDocument/2006/relationships/hyperlink" Target="https://www.jinkosolar.com/uploads/600faa54/3.pdf" TargetMode="External"/><Relationship Id="rId5" Type="http://schemas.openxmlformats.org/officeDocument/2006/relationships/hyperlink" Target="https://ir.jinkosolar.com/node/10681/html" TargetMode="External"/><Relationship Id="rId10" Type="http://schemas.openxmlformats.org/officeDocument/2006/relationships/hyperlink" Target="https://www.jinkosolar.com/en/site/newsdetail/1536" TargetMode="External"/><Relationship Id="rId4" Type="http://schemas.openxmlformats.org/officeDocument/2006/relationships/hyperlink" Target="https://ir.jinkosolar.com/static-files/861a7106-9556-4e23-b7cc-ce3c69444f4d" TargetMode="External"/><Relationship Id="rId9" Type="http://schemas.openxmlformats.org/officeDocument/2006/relationships/hyperlink" Target="https://www.jinkosolar.com/uploads/2021%20Jinko%20CSR%20Report-en.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ww.rwe.com/en/our-neighbourhood;%20https:/www.rwe.com/-/media/RWE/documents/09-verantwortung-nachhaltigkeit/integrated-sustainability-policy.pdf" TargetMode="External"/><Relationship Id="rId3" Type="http://schemas.openxmlformats.org/officeDocument/2006/relationships/hyperlink" Target="https://www.rwe.com/-/media/RWE/documents/09-verantwortung-nachhaltigkeit/rwe-code-of-conduct.pdf" TargetMode="External"/><Relationship Id="rId7" Type="http://schemas.openxmlformats.org/officeDocument/2006/relationships/hyperlink" Target="https://www.rwe.com/en/the-group/compliance/external-contact-partners/country-codes" TargetMode="External"/><Relationship Id="rId2" Type="http://schemas.openxmlformats.org/officeDocument/2006/relationships/hyperlink" Target="https://www.rwe.com/en/the-group/compliance/external-contact-partners" TargetMode="External"/><Relationship Id="rId1" Type="http://schemas.openxmlformats.org/officeDocument/2006/relationships/hyperlink" Target="https://www.group.rwe/-/media/RWE/documents/01-der-konzern/Verantwortung/cr-berichte/EN/en-bericht-2018.PDF" TargetMode="External"/><Relationship Id="rId6" Type="http://schemas.openxmlformats.org/officeDocument/2006/relationships/hyperlink" Target="https://www.rwe.com/-/media/RWE/documents/05-investor-relations/2020-Q4/2021-03-16-rwe-annual-report-2020.pdf?la=en&amp;hash=4293F061F0FFB3CFA764560CBF403024" TargetMode="External"/><Relationship Id="rId5" Type="http://schemas.openxmlformats.org/officeDocument/2006/relationships/hyperlink" Target="https://www.rwe.com/-/media/RWE/documents/09-verantwortung-nachhaltigkeit/cr-berichte/EN/cr-report-2020.pdf" TargetMode="External"/><Relationship Id="rId4" Type="http://schemas.openxmlformats.org/officeDocument/2006/relationships/hyperlink" Target="https://www.rwe.com/-/media/RWE/documents/09-verantwortung-nachhaltigkeit/cr-berichte/EN/cr-report-2020.pdf" TargetMode="External"/><Relationship Id="rId9" Type="http://schemas.openxmlformats.org/officeDocument/2006/relationships/hyperlink" Target="https://www.rwe.com/-/media/RWE/documents/09-verantwortung-nachhaltigkeit/cr-berichte/EN/cr-report-2020.pdf%20-%20https:/www.rwe.com/-/media/RWE/documents/09-verantwortung-nachhaltigkeit/cr-berichte/EN/rwe-non-financial-report-2020.pdf;%20Sustainability%20report,%20pg.%2043"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southerncompany.com/about/suppliers.html" TargetMode="External"/><Relationship Id="rId2" Type="http://schemas.openxmlformats.org/officeDocument/2006/relationships/hyperlink" Target="https://www.paperturn-view.com/us/southerncompany/2021-coe?pid=OTA90895&amp;p=5&amp;v=6.3" TargetMode="External"/><Relationship Id="rId1" Type="http://schemas.openxmlformats.org/officeDocument/2006/relationships/hyperlink" Target="https://www.southerncompany.com/content/dam/southerncompany/pdfs/about/governance/reports/Southern_Company_Data_Download.pdf;%20https:/investor.southerncompany.com/esg/social/default.asp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unpri.org/human-rights-and-labour-standards/blackrock-active-community-engagement-in-infrastructure-investing/8506.article" TargetMode="External"/><Relationship Id="rId2" Type="http://schemas.openxmlformats.org/officeDocument/2006/relationships/hyperlink" Target="https://www.unpri.org/human-rights-and-labour-standards/blackrock-active-community-engagement-in-infrastructure-investing/8506.article" TargetMode="External"/><Relationship Id="rId1" Type="http://schemas.openxmlformats.org/officeDocument/2006/relationships/hyperlink" Target="https://www.blackrock.com/ch/individual/en/literature/publication/blk-esg-investment-statement-web.pdf" TargetMode="External"/><Relationship Id="rId4" Type="http://schemas.openxmlformats.org/officeDocument/2006/relationships/hyperlink" Target="https://www.unpri.org/human-rights-and-labour-standards/blackrock-active-community-engagement-in-infrastructure-investing/8506.articl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jfm-files.s3.us-east-2.amazonaws.com/public/Reply+Myanmar+19+03+2021.pdf" TargetMode="External"/><Relationship Id="rId2" Type="http://schemas.openxmlformats.org/officeDocument/2006/relationships/hyperlink" Target="https://www.edf.fr/sites/default/files/contrib/groupe-edf/engagements/indicateurs/docs/edfgroup_indicateurs-dd-2018_3_en.pdf" TargetMode="External"/><Relationship Id="rId1" Type="http://schemas.openxmlformats.org/officeDocument/2006/relationships/hyperlink" Target="https://www.edf.fr/sites/default/files/contrib/groupe-edf/engagements/2021/rse/edfgroup_rse_referentiel-ddv-2021_en.pdf" TargetMode="External"/><Relationship Id="rId4" Type="http://schemas.openxmlformats.org/officeDocument/2006/relationships/hyperlink" Target="https://www.edf.fr/en/the-edf-group/dedicated-sections/journalists/all-press-releases/the-nam-theun-2-project-achieved-its-environmental-and-social-objectiv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A9890-371A-4CD1-AB7E-5D5100A1FCA7}">
  <dimension ref="A1:J184"/>
  <sheetViews>
    <sheetView topLeftCell="A5" workbookViewId="0">
      <selection activeCell="B19" sqref="B19"/>
    </sheetView>
  </sheetViews>
  <sheetFormatPr defaultRowHeight="14.45"/>
  <cols>
    <col min="1" max="1" width="38.5703125" customWidth="1"/>
    <col min="2" max="2" width="16.28515625" customWidth="1"/>
    <col min="3" max="3" width="17.5703125" customWidth="1"/>
    <col min="4" max="4" width="2.28515625" style="31" customWidth="1"/>
    <col min="5" max="5" width="14.5703125" customWidth="1"/>
    <col min="6" max="6" width="18.85546875" customWidth="1"/>
    <col min="7" max="7" width="20.7109375" customWidth="1"/>
    <col min="8" max="8" width="23.140625" customWidth="1"/>
    <col min="9" max="9" width="26.42578125" customWidth="1"/>
    <col min="10" max="10" width="28.5703125" customWidth="1"/>
  </cols>
  <sheetData>
    <row r="1" spans="1:10" ht="15">
      <c r="A1" s="36"/>
      <c r="B1" s="519">
        <v>2020</v>
      </c>
      <c r="C1" s="520"/>
      <c r="D1" s="37"/>
      <c r="E1" s="516">
        <v>2021</v>
      </c>
      <c r="F1" s="517"/>
      <c r="G1" s="517"/>
      <c r="H1" s="518"/>
    </row>
    <row r="2" spans="1:10" ht="30">
      <c r="A2" s="38" t="s">
        <v>0</v>
      </c>
      <c r="B2" s="20" t="s">
        <v>1</v>
      </c>
      <c r="C2" s="18" t="s">
        <v>2</v>
      </c>
      <c r="D2" s="35"/>
      <c r="E2" s="19" t="s">
        <v>1</v>
      </c>
      <c r="F2" s="10" t="s">
        <v>2</v>
      </c>
      <c r="G2" s="9" t="s">
        <v>3</v>
      </c>
      <c r="H2" s="39" t="s">
        <v>4</v>
      </c>
      <c r="I2" s="17"/>
      <c r="J2" s="17"/>
    </row>
    <row r="3" spans="1:10" ht="15">
      <c r="A3" s="40" t="s">
        <v>5</v>
      </c>
      <c r="B3" s="5">
        <v>66</v>
      </c>
      <c r="C3" s="6">
        <v>26</v>
      </c>
      <c r="D3" s="28"/>
      <c r="E3" s="11">
        <v>66</v>
      </c>
      <c r="F3" s="2">
        <v>26</v>
      </c>
      <c r="G3" s="41">
        <v>40</v>
      </c>
      <c r="H3" s="42">
        <v>1</v>
      </c>
    </row>
    <row r="4" spans="1:10" ht="15">
      <c r="A4" s="43" t="s">
        <v>6</v>
      </c>
      <c r="B4" s="7">
        <v>30</v>
      </c>
      <c r="C4" s="8">
        <v>19.5</v>
      </c>
      <c r="D4" s="29"/>
      <c r="E4" s="4">
        <v>34.5</v>
      </c>
      <c r="F4" s="3">
        <v>21.5</v>
      </c>
      <c r="G4" s="1">
        <f>(E4-F4)</f>
        <v>13</v>
      </c>
      <c r="H4" s="44">
        <f>(F4/$F$3)*0.5+(G4/$G$3)*0.5</f>
        <v>0.57596153846153841</v>
      </c>
    </row>
    <row r="5" spans="1:10" ht="15">
      <c r="A5" s="43" t="s">
        <v>7</v>
      </c>
      <c r="B5" s="7">
        <v>4</v>
      </c>
      <c r="C5" s="8">
        <v>1</v>
      </c>
      <c r="D5" s="29"/>
      <c r="E5" s="23">
        <v>8</v>
      </c>
      <c r="F5" s="3">
        <v>5</v>
      </c>
      <c r="G5" s="1">
        <f t="shared" ref="G5:G18" si="0">(E5-F5)</f>
        <v>3</v>
      </c>
      <c r="H5" s="44">
        <f t="shared" ref="H5:H18" si="1">(F5/$F$3)*0.5+(G5/$G$3)*0.5</f>
        <v>0.13365384615384615</v>
      </c>
    </row>
    <row r="6" spans="1:10" ht="15">
      <c r="A6" s="43" t="s">
        <v>8</v>
      </c>
      <c r="B6" s="7">
        <v>2.5</v>
      </c>
      <c r="C6" s="8">
        <v>1</v>
      </c>
      <c r="D6" s="29"/>
      <c r="E6" s="4">
        <v>6</v>
      </c>
      <c r="F6" s="3">
        <v>4.5</v>
      </c>
      <c r="G6" s="1">
        <f t="shared" si="0"/>
        <v>1.5</v>
      </c>
      <c r="H6" s="44">
        <f t="shared" si="1"/>
        <v>0.10528846153846154</v>
      </c>
    </row>
    <row r="7" spans="1:10" ht="28.5" customHeight="1">
      <c r="A7" s="45" t="s">
        <v>9</v>
      </c>
      <c r="B7" s="7">
        <v>1</v>
      </c>
      <c r="C7" s="8">
        <v>1</v>
      </c>
      <c r="D7" s="30"/>
      <c r="E7" s="4">
        <v>1</v>
      </c>
      <c r="F7" s="3">
        <v>1</v>
      </c>
      <c r="G7" s="1">
        <f>(E7-F7)</f>
        <v>0</v>
      </c>
      <c r="H7" s="44">
        <f t="shared" si="1"/>
        <v>1.9230769230769232E-2</v>
      </c>
    </row>
    <row r="8" spans="1:10" ht="15">
      <c r="A8" s="43" t="s">
        <v>10</v>
      </c>
      <c r="B8" s="7">
        <v>17.5</v>
      </c>
      <c r="C8" s="8">
        <v>14</v>
      </c>
      <c r="D8" s="29"/>
      <c r="E8" s="4">
        <v>29</v>
      </c>
      <c r="F8" s="3">
        <v>18</v>
      </c>
      <c r="G8" s="1">
        <f t="shared" si="0"/>
        <v>11</v>
      </c>
      <c r="H8" s="44">
        <f t="shared" si="1"/>
        <v>0.48365384615384616</v>
      </c>
    </row>
    <row r="9" spans="1:10" ht="15">
      <c r="A9" s="43" t="s">
        <v>11</v>
      </c>
      <c r="B9" s="7">
        <v>20</v>
      </c>
      <c r="C9" s="8">
        <v>14</v>
      </c>
      <c r="D9" s="29"/>
      <c r="E9" s="4">
        <v>33</v>
      </c>
      <c r="F9" s="3">
        <v>21.5</v>
      </c>
      <c r="G9" s="1">
        <f t="shared" si="0"/>
        <v>11.5</v>
      </c>
      <c r="H9" s="44">
        <f t="shared" si="1"/>
        <v>0.55721153846153837</v>
      </c>
    </row>
    <row r="10" spans="1:10" ht="15">
      <c r="A10" s="43" t="s">
        <v>12</v>
      </c>
      <c r="B10" s="7">
        <v>24.5</v>
      </c>
      <c r="C10" s="8">
        <v>17.5</v>
      </c>
      <c r="D10" s="29"/>
      <c r="E10" s="4">
        <v>27</v>
      </c>
      <c r="F10" s="3">
        <v>17.5</v>
      </c>
      <c r="G10" s="1">
        <f t="shared" si="0"/>
        <v>9.5</v>
      </c>
      <c r="H10" s="44">
        <f t="shared" si="1"/>
        <v>0.45528846153846159</v>
      </c>
    </row>
    <row r="11" spans="1:10" ht="15">
      <c r="A11" s="43" t="s">
        <v>13</v>
      </c>
      <c r="B11" s="7">
        <v>15.5</v>
      </c>
      <c r="C11" s="8">
        <v>13.5</v>
      </c>
      <c r="D11" s="29"/>
      <c r="E11" s="4">
        <v>19.5</v>
      </c>
      <c r="F11" s="3">
        <v>14.5</v>
      </c>
      <c r="G11" s="1">
        <f t="shared" si="0"/>
        <v>5</v>
      </c>
      <c r="H11" s="44">
        <f t="shared" si="1"/>
        <v>0.34134615384615385</v>
      </c>
    </row>
    <row r="12" spans="1:10" ht="15">
      <c r="A12" s="43" t="s">
        <v>14</v>
      </c>
      <c r="B12" s="7">
        <v>31.5</v>
      </c>
      <c r="C12" s="8">
        <v>20</v>
      </c>
      <c r="D12" s="29"/>
      <c r="E12" s="4">
        <v>36</v>
      </c>
      <c r="F12" s="3">
        <v>22</v>
      </c>
      <c r="G12" s="1">
        <f t="shared" si="0"/>
        <v>14</v>
      </c>
      <c r="H12" s="44">
        <f t="shared" si="1"/>
        <v>0.59807692307692306</v>
      </c>
    </row>
    <row r="13" spans="1:10" ht="15">
      <c r="A13" s="43" t="s">
        <v>15</v>
      </c>
      <c r="B13" s="27">
        <v>5</v>
      </c>
      <c r="C13" s="8">
        <v>1</v>
      </c>
      <c r="D13" s="30"/>
      <c r="E13" s="4">
        <v>13.5</v>
      </c>
      <c r="F13" s="3">
        <v>5.5</v>
      </c>
      <c r="G13" s="1">
        <f t="shared" si="0"/>
        <v>8</v>
      </c>
      <c r="H13" s="44">
        <f t="shared" si="1"/>
        <v>0.20576923076923076</v>
      </c>
    </row>
    <row r="14" spans="1:10" ht="15">
      <c r="A14" s="43" t="s">
        <v>16</v>
      </c>
      <c r="B14" s="7">
        <v>2.5</v>
      </c>
      <c r="C14" s="8">
        <v>1</v>
      </c>
      <c r="D14" s="29"/>
      <c r="E14" s="4">
        <v>2.5</v>
      </c>
      <c r="F14" s="3">
        <v>1</v>
      </c>
      <c r="G14" s="1">
        <f t="shared" si="0"/>
        <v>1.5</v>
      </c>
      <c r="H14" s="44">
        <f t="shared" si="1"/>
        <v>3.7980769230769235E-2</v>
      </c>
    </row>
    <row r="15" spans="1:10" ht="15">
      <c r="A15" s="43" t="s">
        <v>17</v>
      </c>
      <c r="B15" s="7">
        <v>27</v>
      </c>
      <c r="C15" s="8">
        <v>19</v>
      </c>
      <c r="D15" s="29"/>
      <c r="E15" s="4">
        <v>28</v>
      </c>
      <c r="F15" s="3">
        <v>19</v>
      </c>
      <c r="G15" s="1">
        <f t="shared" si="0"/>
        <v>9</v>
      </c>
      <c r="H15" s="44">
        <f t="shared" si="1"/>
        <v>0.47788461538461535</v>
      </c>
    </row>
    <row r="16" spans="1:10" ht="15">
      <c r="A16" s="43" t="s">
        <v>18</v>
      </c>
      <c r="B16" s="7">
        <v>0</v>
      </c>
      <c r="C16" s="8">
        <v>0</v>
      </c>
      <c r="D16" s="29"/>
      <c r="E16" s="4">
        <v>1.5</v>
      </c>
      <c r="F16" s="3">
        <v>1</v>
      </c>
      <c r="G16" s="1">
        <f t="shared" si="0"/>
        <v>0.5</v>
      </c>
      <c r="H16" s="44">
        <f t="shared" si="1"/>
        <v>2.548076923076923E-2</v>
      </c>
    </row>
    <row r="17" spans="1:8" ht="15">
      <c r="A17" s="43" t="s">
        <v>19</v>
      </c>
      <c r="B17" s="7">
        <v>10</v>
      </c>
      <c r="C17" s="8">
        <v>7</v>
      </c>
      <c r="D17" s="29"/>
      <c r="E17" s="4">
        <v>11</v>
      </c>
      <c r="F17" s="3">
        <v>7.5</v>
      </c>
      <c r="G17" s="1">
        <f t="shared" si="0"/>
        <v>3.5</v>
      </c>
      <c r="H17" s="44">
        <f t="shared" si="1"/>
        <v>0.18798076923076923</v>
      </c>
    </row>
    <row r="18" spans="1:8" ht="15">
      <c r="A18" s="46" t="s">
        <v>20</v>
      </c>
      <c r="B18" s="47">
        <v>1.5</v>
      </c>
      <c r="C18" s="48">
        <v>1</v>
      </c>
      <c r="D18" s="49"/>
      <c r="E18" s="50">
        <v>2</v>
      </c>
      <c r="F18" s="51">
        <v>1</v>
      </c>
      <c r="G18" s="52">
        <f t="shared" si="0"/>
        <v>1</v>
      </c>
      <c r="H18" s="53">
        <f t="shared" si="1"/>
        <v>3.1730769230769229E-2</v>
      </c>
    </row>
    <row r="19" spans="1:8" ht="15">
      <c r="D19"/>
    </row>
    <row r="20" spans="1:8">
      <c r="D20"/>
    </row>
    <row r="21" spans="1:8">
      <c r="D21"/>
    </row>
    <row r="22" spans="1:8">
      <c r="D22"/>
    </row>
    <row r="23" spans="1:8">
      <c r="D23"/>
    </row>
    <row r="24" spans="1:8">
      <c r="D24"/>
    </row>
    <row r="25" spans="1:8">
      <c r="D25"/>
    </row>
    <row r="26" spans="1:8">
      <c r="D26"/>
    </row>
    <row r="27" spans="1:8">
      <c r="D27"/>
    </row>
    <row r="28" spans="1:8">
      <c r="D28"/>
    </row>
    <row r="29" spans="1:8">
      <c r="D29"/>
    </row>
    <row r="30" spans="1:8">
      <c r="D30"/>
    </row>
    <row r="31" spans="1:8">
      <c r="D31"/>
    </row>
    <row r="32" spans="1:8">
      <c r="D32"/>
    </row>
    <row r="33" spans="4:4">
      <c r="D33"/>
    </row>
    <row r="34" spans="4:4">
      <c r="D34"/>
    </row>
    <row r="35" spans="4:4">
      <c r="D35"/>
    </row>
    <row r="36" spans="4:4">
      <c r="D36"/>
    </row>
    <row r="37" spans="4:4">
      <c r="D37"/>
    </row>
    <row r="38" spans="4:4">
      <c r="D38"/>
    </row>
    <row r="39" spans="4:4">
      <c r="D39"/>
    </row>
    <row r="40" spans="4:4">
      <c r="D40"/>
    </row>
    <row r="41" spans="4:4">
      <c r="D41"/>
    </row>
    <row r="42" spans="4:4">
      <c r="D42"/>
    </row>
    <row r="43" spans="4:4">
      <c r="D43"/>
    </row>
    <row r="44" spans="4:4">
      <c r="D44"/>
    </row>
    <row r="45" spans="4:4">
      <c r="D45"/>
    </row>
    <row r="46" spans="4:4">
      <c r="D46"/>
    </row>
    <row r="47" spans="4:4">
      <c r="D47"/>
    </row>
    <row r="48" spans="4:4">
      <c r="D48"/>
    </row>
    <row r="49" spans="4:4">
      <c r="D49"/>
    </row>
    <row r="50" spans="4:4">
      <c r="D50"/>
    </row>
    <row r="51" spans="4:4">
      <c r="D51"/>
    </row>
    <row r="52" spans="4:4">
      <c r="D52"/>
    </row>
    <row r="53" spans="4:4">
      <c r="D53"/>
    </row>
    <row r="54" spans="4:4">
      <c r="D54"/>
    </row>
    <row r="55" spans="4:4">
      <c r="D55"/>
    </row>
    <row r="56" spans="4:4">
      <c r="D56"/>
    </row>
    <row r="57" spans="4:4">
      <c r="D57"/>
    </row>
    <row r="58" spans="4:4">
      <c r="D58"/>
    </row>
    <row r="59" spans="4:4">
      <c r="D59"/>
    </row>
    <row r="60" spans="4:4">
      <c r="D60"/>
    </row>
    <row r="61" spans="4:4">
      <c r="D61"/>
    </row>
    <row r="62" spans="4:4">
      <c r="D62"/>
    </row>
    <row r="63" spans="4:4">
      <c r="D63"/>
    </row>
    <row r="64" spans="4:4">
      <c r="D64"/>
    </row>
    <row r="65" spans="4:4">
      <c r="D65"/>
    </row>
    <row r="66" spans="4:4">
      <c r="D66"/>
    </row>
    <row r="67" spans="4:4">
      <c r="D67"/>
    </row>
    <row r="68" spans="4:4">
      <c r="D68"/>
    </row>
    <row r="69" spans="4:4">
      <c r="D69"/>
    </row>
    <row r="70" spans="4:4">
      <c r="D70"/>
    </row>
    <row r="71" spans="4:4">
      <c r="D71"/>
    </row>
    <row r="72" spans="4:4">
      <c r="D72"/>
    </row>
    <row r="73" spans="4:4">
      <c r="D73"/>
    </row>
    <row r="74" spans="4:4">
      <c r="D74"/>
    </row>
    <row r="75" spans="4:4">
      <c r="D75"/>
    </row>
    <row r="76" spans="4:4">
      <c r="D76"/>
    </row>
    <row r="77" spans="4:4">
      <c r="D77"/>
    </row>
    <row r="78" spans="4:4">
      <c r="D78"/>
    </row>
    <row r="79" spans="4:4">
      <c r="D79"/>
    </row>
    <row r="80" spans="4:4">
      <c r="D80"/>
    </row>
    <row r="81" spans="4:4">
      <c r="D81"/>
    </row>
    <row r="82" spans="4:4">
      <c r="D82"/>
    </row>
    <row r="83" spans="4:4">
      <c r="D83"/>
    </row>
    <row r="84" spans="4:4">
      <c r="D84"/>
    </row>
    <row r="85" spans="4:4">
      <c r="D85"/>
    </row>
    <row r="86" spans="4:4">
      <c r="D86"/>
    </row>
    <row r="87" spans="4:4">
      <c r="D87"/>
    </row>
    <row r="88" spans="4:4">
      <c r="D88"/>
    </row>
    <row r="89" spans="4:4">
      <c r="D89"/>
    </row>
    <row r="90" spans="4:4">
      <c r="D90"/>
    </row>
    <row r="91" spans="4:4">
      <c r="D91"/>
    </row>
    <row r="92" spans="4:4">
      <c r="D92"/>
    </row>
    <row r="93" spans="4:4">
      <c r="D93"/>
    </row>
    <row r="94" spans="4:4">
      <c r="D94"/>
    </row>
    <row r="95" spans="4:4">
      <c r="D95"/>
    </row>
    <row r="96" spans="4:4">
      <c r="D96"/>
    </row>
    <row r="97" spans="4:4">
      <c r="D97"/>
    </row>
    <row r="98" spans="4:4">
      <c r="D98"/>
    </row>
    <row r="99" spans="4:4">
      <c r="D99"/>
    </row>
    <row r="100" spans="4:4">
      <c r="D100"/>
    </row>
    <row r="101" spans="4:4">
      <c r="D101"/>
    </row>
    <row r="102" spans="4:4">
      <c r="D102"/>
    </row>
    <row r="103" spans="4:4">
      <c r="D103"/>
    </row>
    <row r="104" spans="4:4">
      <c r="D104"/>
    </row>
    <row r="105" spans="4:4">
      <c r="D105"/>
    </row>
    <row r="106" spans="4:4">
      <c r="D106"/>
    </row>
    <row r="107" spans="4:4">
      <c r="D107"/>
    </row>
    <row r="108" spans="4:4">
      <c r="D108"/>
    </row>
    <row r="109" spans="4:4">
      <c r="D109"/>
    </row>
    <row r="110" spans="4:4">
      <c r="D110"/>
    </row>
    <row r="111" spans="4:4">
      <c r="D111"/>
    </row>
    <row r="112" spans="4:4">
      <c r="D112"/>
    </row>
    <row r="113" spans="4:4">
      <c r="D113"/>
    </row>
    <row r="114" spans="4:4">
      <c r="D114"/>
    </row>
    <row r="115" spans="4:4">
      <c r="D115"/>
    </row>
    <row r="116" spans="4:4">
      <c r="D116"/>
    </row>
    <row r="117" spans="4:4">
      <c r="D117"/>
    </row>
    <row r="118" spans="4:4">
      <c r="D118"/>
    </row>
    <row r="119" spans="4:4">
      <c r="D119"/>
    </row>
    <row r="120" spans="4:4">
      <c r="D120"/>
    </row>
    <row r="121" spans="4:4">
      <c r="D121"/>
    </row>
    <row r="122" spans="4:4">
      <c r="D122"/>
    </row>
    <row r="123" spans="4:4">
      <c r="D123"/>
    </row>
    <row r="124" spans="4:4">
      <c r="D124"/>
    </row>
    <row r="125" spans="4:4">
      <c r="D125"/>
    </row>
    <row r="126" spans="4:4">
      <c r="D126"/>
    </row>
    <row r="127" spans="4:4">
      <c r="D127"/>
    </row>
    <row r="128" spans="4:4">
      <c r="D128"/>
    </row>
    <row r="129" spans="4:4">
      <c r="D129"/>
    </row>
    <row r="130" spans="4:4">
      <c r="D130"/>
    </row>
    <row r="131" spans="4:4">
      <c r="D131"/>
    </row>
    <row r="132" spans="4:4">
      <c r="D132"/>
    </row>
    <row r="133" spans="4:4">
      <c r="D133"/>
    </row>
    <row r="134" spans="4:4">
      <c r="D134"/>
    </row>
    <row r="135" spans="4:4">
      <c r="D135"/>
    </row>
    <row r="136" spans="4:4">
      <c r="D136"/>
    </row>
    <row r="137" spans="4:4">
      <c r="D137"/>
    </row>
    <row r="138" spans="4:4">
      <c r="D138"/>
    </row>
    <row r="139" spans="4:4">
      <c r="D139"/>
    </row>
    <row r="140" spans="4:4">
      <c r="D140"/>
    </row>
    <row r="141" spans="4:4">
      <c r="D141"/>
    </row>
    <row r="142" spans="4:4">
      <c r="D142"/>
    </row>
    <row r="143" spans="4:4">
      <c r="D143"/>
    </row>
    <row r="144" spans="4:4">
      <c r="D144"/>
    </row>
    <row r="145" spans="4:4">
      <c r="D145"/>
    </row>
    <row r="146" spans="4:4">
      <c r="D146"/>
    </row>
    <row r="147" spans="4:4">
      <c r="D147"/>
    </row>
    <row r="148" spans="4:4">
      <c r="D148"/>
    </row>
    <row r="149" spans="4:4">
      <c r="D149"/>
    </row>
    <row r="150" spans="4:4">
      <c r="D150"/>
    </row>
    <row r="151" spans="4:4">
      <c r="D151"/>
    </row>
    <row r="152" spans="4:4">
      <c r="D152"/>
    </row>
    <row r="153" spans="4:4">
      <c r="D153"/>
    </row>
    <row r="154" spans="4:4">
      <c r="D154"/>
    </row>
    <row r="155" spans="4:4">
      <c r="D155"/>
    </row>
    <row r="156" spans="4:4">
      <c r="D156"/>
    </row>
    <row r="157" spans="4:4">
      <c r="D157"/>
    </row>
    <row r="158" spans="4:4">
      <c r="D158"/>
    </row>
    <row r="159" spans="4:4">
      <c r="D159"/>
    </row>
    <row r="160" spans="4:4">
      <c r="D160"/>
    </row>
    <row r="161" spans="4:4">
      <c r="D161"/>
    </row>
    <row r="162" spans="4:4">
      <c r="D162"/>
    </row>
    <row r="163" spans="4:4">
      <c r="D163"/>
    </row>
    <row r="164" spans="4:4">
      <c r="D164"/>
    </row>
    <row r="165" spans="4:4">
      <c r="D165"/>
    </row>
    <row r="166" spans="4:4">
      <c r="D166"/>
    </row>
    <row r="167" spans="4:4">
      <c r="D167"/>
    </row>
    <row r="168" spans="4:4">
      <c r="D168"/>
    </row>
    <row r="169" spans="4:4">
      <c r="D169"/>
    </row>
    <row r="170" spans="4:4">
      <c r="D170"/>
    </row>
    <row r="171" spans="4:4">
      <c r="D171"/>
    </row>
    <row r="172" spans="4:4">
      <c r="D172"/>
    </row>
    <row r="173" spans="4:4">
      <c r="D173"/>
    </row>
    <row r="174" spans="4:4">
      <c r="D174"/>
    </row>
    <row r="175" spans="4:4">
      <c r="D175"/>
    </row>
    <row r="176" spans="4:4">
      <c r="D176"/>
    </row>
    <row r="177" spans="4:4">
      <c r="D177"/>
    </row>
    <row r="178" spans="4:4">
      <c r="D178"/>
    </row>
    <row r="179" spans="4:4">
      <c r="D179"/>
    </row>
    <row r="180" spans="4:4">
      <c r="D180"/>
    </row>
    <row r="181" spans="4:4">
      <c r="D181"/>
    </row>
    <row r="182" spans="4:4">
      <c r="D182"/>
    </row>
    <row r="183" spans="4:4">
      <c r="D183"/>
    </row>
    <row r="184" spans="4:4">
      <c r="D184"/>
    </row>
  </sheetData>
  <mergeCells count="2">
    <mergeCell ref="E1:H1"/>
    <mergeCell ref="B1:C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43540-6639-43B5-A2D1-A07E625734C5}">
  <dimension ref="A1:I131"/>
  <sheetViews>
    <sheetView topLeftCell="A126" workbookViewId="0">
      <selection activeCell="B126" sqref="B126:B129"/>
    </sheetView>
  </sheetViews>
  <sheetFormatPr defaultColWidth="8.85546875" defaultRowHeight="15"/>
  <cols>
    <col min="1" max="1" width="6" style="198" bestFit="1" customWidth="1"/>
    <col min="2" max="2" width="9.7109375" style="198" customWidth="1"/>
    <col min="3" max="3" width="10.140625" style="343" customWidth="1"/>
    <col min="4" max="4" width="11.140625" style="198" customWidth="1"/>
    <col min="5" max="5" width="67.42578125" style="344" customWidth="1"/>
    <col min="6" max="6" width="15.140625" style="198" customWidth="1"/>
    <col min="7" max="7" width="97.140625" style="344" customWidth="1"/>
    <col min="8" max="8" width="21.140625" style="344" bestFit="1" customWidth="1"/>
    <col min="9" max="9" width="17.42578125" style="198" customWidth="1"/>
  </cols>
  <sheetData>
    <row r="1" spans="1:9" s="218" customFormat="1" ht="31.5">
      <c r="A1" s="327" t="s">
        <v>21</v>
      </c>
      <c r="B1" s="326" t="s">
        <v>200</v>
      </c>
      <c r="C1" s="327" t="s">
        <v>201</v>
      </c>
      <c r="D1" s="327" t="s">
        <v>23</v>
      </c>
      <c r="E1" s="327" t="s">
        <v>202</v>
      </c>
      <c r="F1" s="327" t="s">
        <v>431</v>
      </c>
      <c r="G1" s="327" t="s">
        <v>204</v>
      </c>
      <c r="H1" s="327" t="s">
        <v>205</v>
      </c>
      <c r="I1" s="327" t="s">
        <v>206</v>
      </c>
    </row>
    <row r="2" spans="1:9" ht="15" customHeight="1">
      <c r="A2" s="658" t="s">
        <v>27</v>
      </c>
      <c r="B2" s="661" t="s">
        <v>32</v>
      </c>
      <c r="C2" s="663">
        <v>2</v>
      </c>
      <c r="D2" s="665" t="s">
        <v>24</v>
      </c>
      <c r="E2" s="328" t="s">
        <v>207</v>
      </c>
      <c r="F2" s="328" t="s">
        <v>633</v>
      </c>
      <c r="G2" s="328"/>
      <c r="H2" s="328"/>
      <c r="I2" s="666">
        <v>2</v>
      </c>
    </row>
    <row r="3" spans="1:9" ht="120">
      <c r="A3" s="659"/>
      <c r="B3" s="609"/>
      <c r="C3" s="612"/>
      <c r="D3" s="606"/>
      <c r="E3" s="219" t="s">
        <v>211</v>
      </c>
      <c r="F3" s="219" t="s">
        <v>208</v>
      </c>
      <c r="G3" s="219" t="s">
        <v>895</v>
      </c>
      <c r="H3" s="219" t="s">
        <v>896</v>
      </c>
      <c r="I3" s="624"/>
    </row>
    <row r="4" spans="1:9" ht="15" customHeight="1">
      <c r="A4" s="659"/>
      <c r="B4" s="609"/>
      <c r="C4" s="612"/>
      <c r="D4" s="606"/>
      <c r="E4" s="219" t="s">
        <v>213</v>
      </c>
      <c r="F4" s="219" t="s">
        <v>208</v>
      </c>
      <c r="G4" s="219" t="s">
        <v>273</v>
      </c>
      <c r="H4" s="219" t="s">
        <v>896</v>
      </c>
      <c r="I4" s="624"/>
    </row>
    <row r="5" spans="1:9" ht="15" customHeight="1">
      <c r="A5" s="659"/>
      <c r="B5" s="609"/>
      <c r="C5" s="612"/>
      <c r="D5" s="607"/>
      <c r="E5" s="219" t="s">
        <v>214</v>
      </c>
      <c r="F5" s="219" t="s">
        <v>208</v>
      </c>
      <c r="G5" s="219" t="s">
        <v>273</v>
      </c>
      <c r="H5" s="219" t="s">
        <v>896</v>
      </c>
      <c r="I5" s="624"/>
    </row>
    <row r="6" spans="1:9" ht="15" customHeight="1">
      <c r="A6" s="659"/>
      <c r="B6" s="609"/>
      <c r="C6" s="612"/>
      <c r="D6" s="605" t="s">
        <v>25</v>
      </c>
      <c r="E6" s="219" t="s">
        <v>216</v>
      </c>
      <c r="F6" s="219" t="s">
        <v>208</v>
      </c>
      <c r="G6" s="219" t="s">
        <v>897</v>
      </c>
      <c r="H6" s="219" t="s">
        <v>898</v>
      </c>
      <c r="I6" s="624"/>
    </row>
    <row r="7" spans="1:9" ht="15" customHeight="1">
      <c r="A7" s="660"/>
      <c r="B7" s="662"/>
      <c r="C7" s="664"/>
      <c r="D7" s="668"/>
      <c r="E7" s="329" t="s">
        <v>218</v>
      </c>
      <c r="F7" s="329" t="s">
        <v>633</v>
      </c>
      <c r="G7" s="329"/>
      <c r="H7" s="329"/>
      <c r="I7" s="667"/>
    </row>
    <row r="8" spans="1:9" ht="45">
      <c r="A8" s="669" t="s">
        <v>33</v>
      </c>
      <c r="B8" s="672" t="s">
        <v>38</v>
      </c>
      <c r="C8" s="666">
        <v>1.5</v>
      </c>
      <c r="D8" s="674" t="s">
        <v>24</v>
      </c>
      <c r="E8" s="328" t="s">
        <v>219</v>
      </c>
      <c r="F8" s="328" t="s">
        <v>208</v>
      </c>
      <c r="G8" s="328" t="s">
        <v>899</v>
      </c>
      <c r="H8" s="328" t="s">
        <v>896</v>
      </c>
      <c r="I8" s="666">
        <v>1.5</v>
      </c>
    </row>
    <row r="9" spans="1:9" ht="60">
      <c r="A9" s="670"/>
      <c r="B9" s="621"/>
      <c r="C9" s="624"/>
      <c r="D9" s="618"/>
      <c r="E9" s="219" t="s">
        <v>221</v>
      </c>
      <c r="F9" s="219" t="s">
        <v>208</v>
      </c>
      <c r="G9" s="219" t="s">
        <v>900</v>
      </c>
      <c r="H9" s="219" t="s">
        <v>901</v>
      </c>
      <c r="I9" s="624"/>
    </row>
    <row r="10" spans="1:9" ht="15" customHeight="1">
      <c r="A10" s="670"/>
      <c r="B10" s="621"/>
      <c r="C10" s="624"/>
      <c r="D10" s="619"/>
      <c r="E10" s="219" t="s">
        <v>222</v>
      </c>
      <c r="F10" s="219" t="s">
        <v>208</v>
      </c>
      <c r="G10" s="219" t="s">
        <v>902</v>
      </c>
      <c r="H10" s="219" t="s">
        <v>903</v>
      </c>
      <c r="I10" s="624"/>
    </row>
    <row r="11" spans="1:9" ht="75">
      <c r="A11" s="670"/>
      <c r="B11" s="621"/>
      <c r="C11" s="624"/>
      <c r="D11" s="617" t="s">
        <v>25</v>
      </c>
      <c r="E11" s="219" t="s">
        <v>224</v>
      </c>
      <c r="F11" s="219" t="s">
        <v>208</v>
      </c>
      <c r="G11" s="219" t="s">
        <v>904</v>
      </c>
      <c r="H11" s="219" t="s">
        <v>896</v>
      </c>
      <c r="I11" s="624"/>
    </row>
    <row r="12" spans="1:9" ht="15" customHeight="1">
      <c r="A12" s="670"/>
      <c r="B12" s="621"/>
      <c r="C12" s="624"/>
      <c r="D12" s="618"/>
      <c r="E12" s="219" t="s">
        <v>226</v>
      </c>
      <c r="F12" s="219" t="s">
        <v>440</v>
      </c>
      <c r="G12" s="219" t="s">
        <v>905</v>
      </c>
      <c r="H12" s="219" t="s">
        <v>896</v>
      </c>
      <c r="I12" s="624"/>
    </row>
    <row r="13" spans="1:9" ht="15" customHeight="1">
      <c r="A13" s="671"/>
      <c r="B13" s="673"/>
      <c r="C13" s="667"/>
      <c r="D13" s="675"/>
      <c r="E13" s="329" t="s">
        <v>228</v>
      </c>
      <c r="F13" s="329" t="s">
        <v>440</v>
      </c>
      <c r="G13" s="329"/>
      <c r="H13" s="329"/>
      <c r="I13" s="667"/>
    </row>
    <row r="14" spans="1:9" ht="15" customHeight="1">
      <c r="A14" s="669" t="s">
        <v>39</v>
      </c>
      <c r="B14" s="672" t="s">
        <v>32</v>
      </c>
      <c r="C14" s="666">
        <v>1</v>
      </c>
      <c r="D14" s="674" t="s">
        <v>24</v>
      </c>
      <c r="E14" s="328" t="s">
        <v>231</v>
      </c>
      <c r="F14" s="328" t="s">
        <v>633</v>
      </c>
      <c r="G14" s="328"/>
      <c r="H14" s="328" t="s">
        <v>896</v>
      </c>
      <c r="I14" s="666">
        <v>1</v>
      </c>
    </row>
    <row r="15" spans="1:9" ht="15" customHeight="1">
      <c r="A15" s="670"/>
      <c r="B15" s="621"/>
      <c r="C15" s="624"/>
      <c r="D15" s="619"/>
      <c r="E15" s="219" t="s">
        <v>448</v>
      </c>
      <c r="F15" s="219" t="s">
        <v>208</v>
      </c>
      <c r="G15" s="219" t="s">
        <v>906</v>
      </c>
      <c r="H15" s="219" t="s">
        <v>907</v>
      </c>
      <c r="I15" s="624"/>
    </row>
    <row r="16" spans="1:9" ht="15" customHeight="1">
      <c r="A16" s="670"/>
      <c r="B16" s="621"/>
      <c r="C16" s="624"/>
      <c r="D16" s="617" t="s">
        <v>25</v>
      </c>
      <c r="E16" s="219" t="s">
        <v>237</v>
      </c>
      <c r="F16" s="219" t="s">
        <v>440</v>
      </c>
      <c r="G16" s="219"/>
      <c r="H16" s="219"/>
      <c r="I16" s="624"/>
    </row>
    <row r="17" spans="1:9" ht="15" customHeight="1">
      <c r="A17" s="671"/>
      <c r="B17" s="673"/>
      <c r="C17" s="667"/>
      <c r="D17" s="675"/>
      <c r="E17" s="329" t="s">
        <v>240</v>
      </c>
      <c r="F17" s="329" t="s">
        <v>440</v>
      </c>
      <c r="G17" s="329"/>
      <c r="H17" s="329"/>
      <c r="I17" s="667"/>
    </row>
    <row r="18" spans="1:9" ht="409.6" customHeight="1">
      <c r="A18" s="669" t="s">
        <v>44</v>
      </c>
      <c r="B18" s="672" t="s">
        <v>49</v>
      </c>
      <c r="C18" s="666">
        <v>0</v>
      </c>
      <c r="D18" s="331" t="s">
        <v>24</v>
      </c>
      <c r="E18" s="328" t="s">
        <v>243</v>
      </c>
      <c r="F18" s="328" t="s">
        <v>241</v>
      </c>
      <c r="G18" s="328" t="s">
        <v>908</v>
      </c>
      <c r="H18" s="328" t="s">
        <v>909</v>
      </c>
      <c r="I18" s="666">
        <v>0</v>
      </c>
    </row>
    <row r="19" spans="1:9" ht="15" customHeight="1">
      <c r="A19" s="670"/>
      <c r="B19" s="621"/>
      <c r="C19" s="624"/>
      <c r="D19" s="617" t="s">
        <v>25</v>
      </c>
      <c r="E19" s="219" t="s">
        <v>245</v>
      </c>
      <c r="F19" s="219" t="s">
        <v>440</v>
      </c>
      <c r="G19" s="219"/>
      <c r="H19" s="219"/>
      <c r="I19" s="624"/>
    </row>
    <row r="20" spans="1:9" ht="15" customHeight="1">
      <c r="A20" s="671"/>
      <c r="B20" s="673"/>
      <c r="C20" s="667"/>
      <c r="D20" s="675"/>
      <c r="E20" s="329" t="s">
        <v>247</v>
      </c>
      <c r="F20" s="329" t="s">
        <v>440</v>
      </c>
      <c r="G20" s="329"/>
      <c r="H20" s="329"/>
      <c r="I20" s="667"/>
    </row>
    <row r="21" spans="1:9" ht="15" customHeight="1">
      <c r="A21" s="669" t="s">
        <v>50</v>
      </c>
      <c r="B21" s="672" t="s">
        <v>49</v>
      </c>
      <c r="C21" s="666">
        <v>2</v>
      </c>
      <c r="D21" s="330" t="s">
        <v>24</v>
      </c>
      <c r="E21" s="328" t="s">
        <v>249</v>
      </c>
      <c r="F21" s="328" t="s">
        <v>208</v>
      </c>
      <c r="G21" s="332" t="s">
        <v>910</v>
      </c>
      <c r="H21" s="328" t="s">
        <v>907</v>
      </c>
      <c r="I21" s="666">
        <v>2</v>
      </c>
    </row>
    <row r="22" spans="1:9" ht="15" customHeight="1">
      <c r="A22" s="670"/>
      <c r="B22" s="621"/>
      <c r="C22" s="624"/>
      <c r="D22" s="617" t="s">
        <v>25</v>
      </c>
      <c r="E22" s="219" t="s">
        <v>252</v>
      </c>
      <c r="F22" s="219" t="s">
        <v>208</v>
      </c>
      <c r="G22" s="219" t="s">
        <v>911</v>
      </c>
      <c r="H22" s="219" t="s">
        <v>907</v>
      </c>
      <c r="I22" s="624"/>
    </row>
    <row r="23" spans="1:9" ht="15" customHeight="1">
      <c r="A23" s="671"/>
      <c r="B23" s="673"/>
      <c r="C23" s="667"/>
      <c r="D23" s="675"/>
      <c r="E23" s="329" t="s">
        <v>255</v>
      </c>
      <c r="F23" s="329" t="s">
        <v>208</v>
      </c>
      <c r="G23" s="333" t="s">
        <v>912</v>
      </c>
      <c r="H23" s="329" t="s">
        <v>907</v>
      </c>
      <c r="I23" s="667"/>
    </row>
    <row r="24" spans="1:9" ht="15" customHeight="1">
      <c r="A24" s="669" t="s">
        <v>55</v>
      </c>
      <c r="B24" s="672" t="s">
        <v>38</v>
      </c>
      <c r="C24" s="666">
        <v>2</v>
      </c>
      <c r="D24" s="674" t="s">
        <v>24</v>
      </c>
      <c r="E24" s="328" t="s">
        <v>257</v>
      </c>
      <c r="F24" s="328" t="s">
        <v>208</v>
      </c>
      <c r="G24" s="332" t="s">
        <v>913</v>
      </c>
      <c r="H24" s="328" t="s">
        <v>907</v>
      </c>
      <c r="I24" s="666">
        <v>2</v>
      </c>
    </row>
    <row r="25" spans="1:9" ht="15" customHeight="1">
      <c r="A25" s="670"/>
      <c r="B25" s="621"/>
      <c r="C25" s="624"/>
      <c r="D25" s="619"/>
      <c r="E25" s="219" t="s">
        <v>260</v>
      </c>
      <c r="F25" s="219" t="s">
        <v>208</v>
      </c>
      <c r="G25" s="219" t="s">
        <v>273</v>
      </c>
      <c r="H25" s="219" t="s">
        <v>907</v>
      </c>
      <c r="I25" s="624"/>
    </row>
    <row r="26" spans="1:9" ht="15" customHeight="1">
      <c r="A26" s="670"/>
      <c r="B26" s="621"/>
      <c r="C26" s="624"/>
      <c r="D26" s="617" t="s">
        <v>25</v>
      </c>
      <c r="E26" s="219" t="s">
        <v>263</v>
      </c>
      <c r="F26" s="219" t="s">
        <v>208</v>
      </c>
      <c r="G26" s="219" t="s">
        <v>273</v>
      </c>
      <c r="H26" s="219" t="s">
        <v>907</v>
      </c>
      <c r="I26" s="624"/>
    </row>
    <row r="27" spans="1:9" ht="15" customHeight="1">
      <c r="A27" s="671"/>
      <c r="B27" s="673"/>
      <c r="C27" s="667"/>
      <c r="D27" s="675"/>
      <c r="E27" s="329" t="s">
        <v>265</v>
      </c>
      <c r="F27" s="329" t="s">
        <v>208</v>
      </c>
      <c r="G27" s="333" t="s">
        <v>914</v>
      </c>
      <c r="H27" s="329" t="s">
        <v>907</v>
      </c>
      <c r="I27" s="667"/>
    </row>
    <row r="28" spans="1:9" ht="15" customHeight="1">
      <c r="A28" s="669" t="s">
        <v>195</v>
      </c>
      <c r="B28" s="672" t="s">
        <v>32</v>
      </c>
      <c r="C28" s="666">
        <v>2</v>
      </c>
      <c r="D28" s="674" t="s">
        <v>24</v>
      </c>
      <c r="E28" s="328" t="s">
        <v>267</v>
      </c>
      <c r="F28" s="328" t="s">
        <v>208</v>
      </c>
      <c r="G28" s="332" t="s">
        <v>915</v>
      </c>
      <c r="H28" s="328" t="s">
        <v>907</v>
      </c>
      <c r="I28" s="666">
        <v>2</v>
      </c>
    </row>
    <row r="29" spans="1:9" ht="15" customHeight="1">
      <c r="A29" s="670"/>
      <c r="B29" s="621"/>
      <c r="C29" s="624"/>
      <c r="D29" s="619"/>
      <c r="E29" s="219" t="s">
        <v>270</v>
      </c>
      <c r="F29" s="219" t="s">
        <v>208</v>
      </c>
      <c r="G29" s="219" t="s">
        <v>916</v>
      </c>
      <c r="H29" s="219" t="s">
        <v>907</v>
      </c>
      <c r="I29" s="624"/>
    </row>
    <row r="30" spans="1:9" ht="15" customHeight="1">
      <c r="A30" s="671"/>
      <c r="B30" s="673"/>
      <c r="C30" s="667"/>
      <c r="D30" s="334" t="s">
        <v>25</v>
      </c>
      <c r="E30" s="329" t="s">
        <v>64</v>
      </c>
      <c r="F30" s="329" t="s">
        <v>208</v>
      </c>
      <c r="G30" s="329"/>
      <c r="H30" s="329"/>
      <c r="I30" s="667"/>
    </row>
    <row r="31" spans="1:9" ht="15" customHeight="1">
      <c r="A31" s="618" t="s">
        <v>196</v>
      </c>
      <c r="B31" s="621" t="s">
        <v>69</v>
      </c>
      <c r="C31" s="624">
        <v>2</v>
      </c>
      <c r="D31" s="618" t="s">
        <v>24</v>
      </c>
      <c r="E31" s="335" t="s">
        <v>274</v>
      </c>
      <c r="F31" s="335" t="s">
        <v>208</v>
      </c>
      <c r="G31" s="336" t="s">
        <v>917</v>
      </c>
      <c r="H31" s="335" t="s">
        <v>907</v>
      </c>
      <c r="I31" s="666">
        <v>2</v>
      </c>
    </row>
    <row r="32" spans="1:9" ht="15" customHeight="1">
      <c r="A32" s="618"/>
      <c r="B32" s="621"/>
      <c r="C32" s="624"/>
      <c r="D32" s="618"/>
      <c r="E32" s="219" t="s">
        <v>276</v>
      </c>
      <c r="F32" s="219" t="s">
        <v>208</v>
      </c>
      <c r="G32" s="219" t="s">
        <v>918</v>
      </c>
      <c r="H32" s="219" t="s">
        <v>907</v>
      </c>
      <c r="I32" s="624"/>
    </row>
    <row r="33" spans="1:9" ht="15" customHeight="1">
      <c r="A33" s="618"/>
      <c r="B33" s="621"/>
      <c r="C33" s="624"/>
      <c r="D33" s="619"/>
      <c r="E33" s="219" t="s">
        <v>278</v>
      </c>
      <c r="F33" s="219" t="s">
        <v>208</v>
      </c>
      <c r="G33" s="219" t="s">
        <v>919</v>
      </c>
      <c r="H33" s="219" t="s">
        <v>907</v>
      </c>
      <c r="I33" s="624"/>
    </row>
    <row r="34" spans="1:9" ht="15" customHeight="1">
      <c r="A34" s="618"/>
      <c r="B34" s="621"/>
      <c r="C34" s="624"/>
      <c r="D34" s="221" t="s">
        <v>25</v>
      </c>
      <c r="E34" s="337" t="s">
        <v>64</v>
      </c>
      <c r="F34" s="337" t="s">
        <v>208</v>
      </c>
      <c r="G34" s="337"/>
      <c r="H34" s="337"/>
      <c r="I34" s="667"/>
    </row>
    <row r="35" spans="1:9" ht="15" customHeight="1">
      <c r="A35" s="669" t="s">
        <v>70</v>
      </c>
      <c r="B35" s="672" t="s">
        <v>32</v>
      </c>
      <c r="C35" s="666">
        <v>1</v>
      </c>
      <c r="D35" s="674" t="s">
        <v>24</v>
      </c>
      <c r="E35" s="328" t="s">
        <v>280</v>
      </c>
      <c r="F35" s="328" t="s">
        <v>440</v>
      </c>
      <c r="G35" s="328" t="s">
        <v>920</v>
      </c>
      <c r="H35" s="328" t="s">
        <v>907</v>
      </c>
      <c r="I35" s="666">
        <v>1</v>
      </c>
    </row>
    <row r="36" spans="1:9" ht="15" customHeight="1">
      <c r="A36" s="670"/>
      <c r="B36" s="621"/>
      <c r="C36" s="624"/>
      <c r="D36" s="619"/>
      <c r="E36" s="219" t="s">
        <v>283</v>
      </c>
      <c r="F36" s="219" t="s">
        <v>208</v>
      </c>
      <c r="G36" s="219" t="s">
        <v>921</v>
      </c>
      <c r="H36" s="219" t="s">
        <v>922</v>
      </c>
      <c r="I36" s="624"/>
    </row>
    <row r="37" spans="1:9" ht="15" customHeight="1">
      <c r="A37" s="671"/>
      <c r="B37" s="673"/>
      <c r="C37" s="667"/>
      <c r="D37" s="334" t="s">
        <v>25</v>
      </c>
      <c r="E37" s="329" t="s">
        <v>64</v>
      </c>
      <c r="F37" s="329" t="s">
        <v>440</v>
      </c>
      <c r="G37" s="329"/>
      <c r="H37" s="329"/>
      <c r="I37" s="667"/>
    </row>
    <row r="38" spans="1:9" ht="15" customHeight="1">
      <c r="A38" s="669" t="s">
        <v>75</v>
      </c>
      <c r="B38" s="672" t="s">
        <v>38</v>
      </c>
      <c r="C38" s="666">
        <v>0.5</v>
      </c>
      <c r="D38" s="674" t="s">
        <v>24</v>
      </c>
      <c r="E38" s="328" t="s">
        <v>285</v>
      </c>
      <c r="F38" s="328" t="s">
        <v>208</v>
      </c>
      <c r="G38" s="328" t="s">
        <v>923</v>
      </c>
      <c r="H38" s="328"/>
      <c r="I38" s="666">
        <v>0.5</v>
      </c>
    </row>
    <row r="39" spans="1:9" ht="15" customHeight="1">
      <c r="A39" s="670"/>
      <c r="B39" s="621"/>
      <c r="C39" s="624"/>
      <c r="D39" s="619"/>
      <c r="E39" s="219" t="s">
        <v>287</v>
      </c>
      <c r="F39" s="335" t="s">
        <v>440</v>
      </c>
      <c r="G39" s="335" t="s">
        <v>924</v>
      </c>
      <c r="H39" s="219"/>
      <c r="I39" s="624"/>
    </row>
    <row r="40" spans="1:9" ht="15" customHeight="1">
      <c r="A40" s="670"/>
      <c r="B40" s="621"/>
      <c r="C40" s="624"/>
      <c r="D40" s="617" t="s">
        <v>25</v>
      </c>
      <c r="E40" s="219" t="s">
        <v>288</v>
      </c>
      <c r="F40" s="219" t="s">
        <v>440</v>
      </c>
      <c r="G40" s="335" t="s">
        <v>924</v>
      </c>
      <c r="H40" s="219"/>
      <c r="I40" s="624"/>
    </row>
    <row r="41" spans="1:9" ht="15" customHeight="1">
      <c r="A41" s="671"/>
      <c r="B41" s="673"/>
      <c r="C41" s="667"/>
      <c r="D41" s="675"/>
      <c r="E41" s="329" t="s">
        <v>290</v>
      </c>
      <c r="F41" s="329" t="s">
        <v>440</v>
      </c>
      <c r="G41" s="335" t="s">
        <v>924</v>
      </c>
      <c r="H41" s="329"/>
      <c r="I41" s="667"/>
    </row>
    <row r="42" spans="1:9" ht="315" customHeight="1">
      <c r="A42" s="618" t="s">
        <v>80</v>
      </c>
      <c r="B42" s="621" t="s">
        <v>49</v>
      </c>
      <c r="C42" s="624">
        <v>2</v>
      </c>
      <c r="D42" s="222" t="s">
        <v>24</v>
      </c>
      <c r="E42" s="335" t="s">
        <v>671</v>
      </c>
      <c r="F42" s="335" t="s">
        <v>208</v>
      </c>
      <c r="G42" s="335" t="s">
        <v>925</v>
      </c>
      <c r="H42" s="335" t="s">
        <v>926</v>
      </c>
      <c r="I42" s="666">
        <v>2</v>
      </c>
    </row>
    <row r="43" spans="1:9" ht="15" customHeight="1">
      <c r="A43" s="618"/>
      <c r="B43" s="621"/>
      <c r="C43" s="624"/>
      <c r="D43" s="617" t="s">
        <v>25</v>
      </c>
      <c r="E43" s="219" t="s">
        <v>294</v>
      </c>
      <c r="F43" s="219" t="s">
        <v>208</v>
      </c>
      <c r="G43" s="219" t="s">
        <v>927</v>
      </c>
      <c r="H43" s="219" t="s">
        <v>907</v>
      </c>
      <c r="I43" s="624"/>
    </row>
    <row r="44" spans="1:9" ht="15" customHeight="1">
      <c r="A44" s="618"/>
      <c r="B44" s="621"/>
      <c r="C44" s="624"/>
      <c r="D44" s="618"/>
      <c r="E44" s="219" t="s">
        <v>296</v>
      </c>
      <c r="F44" s="219" t="s">
        <v>208</v>
      </c>
      <c r="G44" s="219" t="s">
        <v>928</v>
      </c>
      <c r="H44" s="219" t="s">
        <v>926</v>
      </c>
      <c r="I44" s="624"/>
    </row>
    <row r="45" spans="1:9" ht="90">
      <c r="A45" s="618"/>
      <c r="B45" s="621"/>
      <c r="C45" s="624"/>
      <c r="D45" s="618"/>
      <c r="E45" s="337" t="s">
        <v>297</v>
      </c>
      <c r="F45" s="337" t="s">
        <v>208</v>
      </c>
      <c r="G45" s="337" t="s">
        <v>925</v>
      </c>
      <c r="H45" s="337" t="s">
        <v>926</v>
      </c>
      <c r="I45" s="667"/>
    </row>
    <row r="46" spans="1:9" ht="409.6" customHeight="1">
      <c r="A46" s="669" t="s">
        <v>85</v>
      </c>
      <c r="B46" s="672" t="s">
        <v>49</v>
      </c>
      <c r="C46" s="666">
        <v>1.5</v>
      </c>
      <c r="D46" s="331" t="s">
        <v>24</v>
      </c>
      <c r="E46" s="328" t="s">
        <v>679</v>
      </c>
      <c r="F46" s="328" t="s">
        <v>208</v>
      </c>
      <c r="G46" s="328" t="s">
        <v>925</v>
      </c>
      <c r="H46" s="328" t="s">
        <v>926</v>
      </c>
      <c r="I46" s="666">
        <v>1.5</v>
      </c>
    </row>
    <row r="47" spans="1:9" ht="15" customHeight="1">
      <c r="A47" s="670"/>
      <c r="B47" s="621"/>
      <c r="C47" s="624"/>
      <c r="D47" s="617" t="s">
        <v>25</v>
      </c>
      <c r="E47" s="219" t="s">
        <v>303</v>
      </c>
      <c r="F47" s="219" t="s">
        <v>440</v>
      </c>
      <c r="G47" s="219" t="s">
        <v>929</v>
      </c>
      <c r="H47" s="219"/>
      <c r="I47" s="624"/>
    </row>
    <row r="48" spans="1:9" ht="15" customHeight="1">
      <c r="A48" s="671"/>
      <c r="B48" s="673"/>
      <c r="C48" s="667"/>
      <c r="D48" s="675"/>
      <c r="E48" s="329" t="s">
        <v>306</v>
      </c>
      <c r="F48" s="329" t="s">
        <v>208</v>
      </c>
      <c r="G48" s="329" t="s">
        <v>925</v>
      </c>
      <c r="H48" s="329" t="s">
        <v>926</v>
      </c>
      <c r="I48" s="667"/>
    </row>
    <row r="49" spans="1:9" ht="15" customHeight="1">
      <c r="A49" s="618" t="s">
        <v>90</v>
      </c>
      <c r="B49" s="621" t="s">
        <v>49</v>
      </c>
      <c r="C49" s="624">
        <v>0</v>
      </c>
      <c r="D49" s="618" t="s">
        <v>24</v>
      </c>
      <c r="E49" s="335" t="s">
        <v>308</v>
      </c>
      <c r="F49" s="335" t="s">
        <v>440</v>
      </c>
      <c r="G49" s="335" t="s">
        <v>242</v>
      </c>
      <c r="H49" s="335"/>
      <c r="I49" s="666">
        <v>0</v>
      </c>
    </row>
    <row r="50" spans="1:9" ht="15" customHeight="1">
      <c r="A50" s="618"/>
      <c r="B50" s="621"/>
      <c r="C50" s="624"/>
      <c r="D50" s="619"/>
      <c r="E50" s="219" t="s">
        <v>310</v>
      </c>
      <c r="F50" s="219" t="s">
        <v>440</v>
      </c>
      <c r="G50" s="219" t="s">
        <v>242</v>
      </c>
      <c r="H50" s="219"/>
      <c r="I50" s="624"/>
    </row>
    <row r="51" spans="1:9" ht="15" customHeight="1">
      <c r="A51" s="618"/>
      <c r="B51" s="621"/>
      <c r="C51" s="624"/>
      <c r="D51" s="617" t="s">
        <v>25</v>
      </c>
      <c r="E51" s="219" t="s">
        <v>312</v>
      </c>
      <c r="F51" s="219" t="s">
        <v>440</v>
      </c>
      <c r="G51" s="219" t="s">
        <v>242</v>
      </c>
      <c r="H51" s="219"/>
      <c r="I51" s="624"/>
    </row>
    <row r="52" spans="1:9" ht="15" customHeight="1">
      <c r="A52" s="618"/>
      <c r="B52" s="621"/>
      <c r="C52" s="624"/>
      <c r="D52" s="618"/>
      <c r="E52" s="219" t="s">
        <v>314</v>
      </c>
      <c r="F52" s="219" t="s">
        <v>440</v>
      </c>
      <c r="G52" s="219" t="s">
        <v>242</v>
      </c>
      <c r="H52" s="219"/>
      <c r="I52" s="624"/>
    </row>
    <row r="53" spans="1:9" ht="15" customHeight="1">
      <c r="A53" s="618"/>
      <c r="B53" s="621"/>
      <c r="C53" s="624"/>
      <c r="D53" s="618"/>
      <c r="E53" s="337" t="s">
        <v>315</v>
      </c>
      <c r="F53" s="337" t="s">
        <v>440</v>
      </c>
      <c r="G53" s="337" t="s">
        <v>242</v>
      </c>
      <c r="H53" s="337"/>
      <c r="I53" s="624"/>
    </row>
    <row r="54" spans="1:9" ht="15" customHeight="1">
      <c r="A54" s="669" t="s">
        <v>95</v>
      </c>
      <c r="B54" s="672" t="s">
        <v>32</v>
      </c>
      <c r="C54" s="666">
        <v>0</v>
      </c>
      <c r="D54" s="674" t="s">
        <v>24</v>
      </c>
      <c r="E54" s="328" t="s">
        <v>316</v>
      </c>
      <c r="F54" s="328" t="s">
        <v>440</v>
      </c>
      <c r="G54" s="328" t="s">
        <v>930</v>
      </c>
      <c r="H54" s="328" t="s">
        <v>896</v>
      </c>
      <c r="I54" s="666">
        <v>0</v>
      </c>
    </row>
    <row r="55" spans="1:9" ht="75">
      <c r="A55" s="670"/>
      <c r="B55" s="621"/>
      <c r="C55" s="624"/>
      <c r="D55" s="619"/>
      <c r="E55" s="219" t="s">
        <v>318</v>
      </c>
      <c r="F55" s="219" t="s">
        <v>440</v>
      </c>
      <c r="G55" s="219" t="s">
        <v>242</v>
      </c>
      <c r="H55" s="219"/>
      <c r="I55" s="624"/>
    </row>
    <row r="56" spans="1:9" ht="90" customHeight="1">
      <c r="A56" s="670"/>
      <c r="B56" s="621"/>
      <c r="C56" s="624"/>
      <c r="D56" s="617" t="s">
        <v>25</v>
      </c>
      <c r="E56" s="219" t="s">
        <v>931</v>
      </c>
      <c r="F56" s="219" t="s">
        <v>440</v>
      </c>
      <c r="G56" s="219" t="s">
        <v>242</v>
      </c>
      <c r="H56" s="219"/>
      <c r="I56" s="624"/>
    </row>
    <row r="57" spans="1:9" ht="45">
      <c r="A57" s="671"/>
      <c r="B57" s="673"/>
      <c r="C57" s="667"/>
      <c r="D57" s="675"/>
      <c r="E57" s="329" t="s">
        <v>320</v>
      </c>
      <c r="F57" s="329" t="s">
        <v>440</v>
      </c>
      <c r="G57" s="329" t="s">
        <v>242</v>
      </c>
      <c r="H57" s="329"/>
      <c r="I57" s="667"/>
    </row>
    <row r="58" spans="1:9" ht="15" customHeight="1">
      <c r="A58" s="669" t="s">
        <v>100</v>
      </c>
      <c r="B58" s="672" t="s">
        <v>38</v>
      </c>
      <c r="C58" s="666">
        <v>1</v>
      </c>
      <c r="D58" s="674" t="s">
        <v>24</v>
      </c>
      <c r="E58" s="328" t="s">
        <v>321</v>
      </c>
      <c r="F58" s="328" t="s">
        <v>208</v>
      </c>
      <c r="G58" s="328" t="s">
        <v>932</v>
      </c>
      <c r="H58" s="328" t="s">
        <v>896</v>
      </c>
      <c r="I58" s="666">
        <v>1</v>
      </c>
    </row>
    <row r="59" spans="1:9" ht="15" customHeight="1">
      <c r="A59" s="670"/>
      <c r="B59" s="621"/>
      <c r="C59" s="624"/>
      <c r="D59" s="618"/>
      <c r="E59" s="219" t="s">
        <v>474</v>
      </c>
      <c r="F59" s="219" t="s">
        <v>440</v>
      </c>
      <c r="G59" s="338" t="s">
        <v>242</v>
      </c>
      <c r="H59" s="219"/>
      <c r="I59" s="624"/>
    </row>
    <row r="60" spans="1:9" ht="15" customHeight="1">
      <c r="A60" s="670"/>
      <c r="B60" s="621"/>
      <c r="C60" s="624"/>
      <c r="D60" s="619"/>
      <c r="E60" s="219" t="s">
        <v>325</v>
      </c>
      <c r="F60" s="219" t="s">
        <v>440</v>
      </c>
      <c r="G60" s="339" t="s">
        <v>242</v>
      </c>
      <c r="H60" s="219"/>
      <c r="I60" s="624"/>
    </row>
    <row r="61" spans="1:9" ht="15" customHeight="1">
      <c r="A61" s="670"/>
      <c r="B61" s="621"/>
      <c r="C61" s="624"/>
      <c r="D61" s="617" t="s">
        <v>25</v>
      </c>
      <c r="E61" s="219" t="s">
        <v>327</v>
      </c>
      <c r="F61" s="219" t="s">
        <v>208</v>
      </c>
      <c r="G61" s="219" t="s">
        <v>933</v>
      </c>
      <c r="H61" s="219" t="s">
        <v>896</v>
      </c>
      <c r="I61" s="624"/>
    </row>
    <row r="62" spans="1:9" ht="15" customHeight="1">
      <c r="A62" s="671"/>
      <c r="B62" s="673"/>
      <c r="C62" s="667"/>
      <c r="D62" s="675"/>
      <c r="E62" s="329" t="s">
        <v>328</v>
      </c>
      <c r="F62" s="329" t="s">
        <v>440</v>
      </c>
      <c r="G62" s="329" t="s">
        <v>242</v>
      </c>
      <c r="H62" s="329"/>
      <c r="I62" s="667"/>
    </row>
    <row r="63" spans="1:9" ht="15" customHeight="1">
      <c r="A63" s="669" t="s">
        <v>105</v>
      </c>
      <c r="B63" s="672" t="s">
        <v>32</v>
      </c>
      <c r="C63" s="666">
        <v>1</v>
      </c>
      <c r="D63" s="331" t="s">
        <v>24</v>
      </c>
      <c r="E63" s="328" t="s">
        <v>329</v>
      </c>
      <c r="F63" s="328" t="s">
        <v>208</v>
      </c>
      <c r="G63" s="328" t="s">
        <v>934</v>
      </c>
      <c r="H63" s="328" t="s">
        <v>935</v>
      </c>
      <c r="I63" s="666">
        <v>1</v>
      </c>
    </row>
    <row r="64" spans="1:9" ht="15" customHeight="1">
      <c r="A64" s="671"/>
      <c r="B64" s="673"/>
      <c r="C64" s="667"/>
      <c r="D64" s="334" t="s">
        <v>25</v>
      </c>
      <c r="E64" s="329" t="s">
        <v>109</v>
      </c>
      <c r="F64" s="329" t="s">
        <v>440</v>
      </c>
      <c r="G64" s="329" t="s">
        <v>936</v>
      </c>
      <c r="H64" s="329"/>
      <c r="I64" s="667"/>
    </row>
    <row r="65" spans="1:9" ht="409.6" customHeight="1">
      <c r="A65" s="669" t="s">
        <v>110</v>
      </c>
      <c r="B65" s="672" t="s">
        <v>32</v>
      </c>
      <c r="C65" s="666">
        <v>0</v>
      </c>
      <c r="D65" s="331" t="s">
        <v>24</v>
      </c>
      <c r="E65" s="328" t="s">
        <v>332</v>
      </c>
      <c r="F65" s="328" t="s">
        <v>440</v>
      </c>
      <c r="G65" s="328" t="s">
        <v>937</v>
      </c>
      <c r="H65" s="328" t="s">
        <v>896</v>
      </c>
      <c r="I65" s="666">
        <v>0</v>
      </c>
    </row>
    <row r="66" spans="1:9" ht="15" customHeight="1">
      <c r="A66" s="671"/>
      <c r="B66" s="673"/>
      <c r="C66" s="667"/>
      <c r="D66" s="334" t="s">
        <v>25</v>
      </c>
      <c r="E66" s="329" t="s">
        <v>114</v>
      </c>
      <c r="F66" s="329" t="s">
        <v>440</v>
      </c>
      <c r="G66" s="329" t="s">
        <v>938</v>
      </c>
      <c r="H66" s="329"/>
      <c r="I66" s="667"/>
    </row>
    <row r="67" spans="1:9" ht="409.6" customHeight="1">
      <c r="A67" s="669" t="s">
        <v>115</v>
      </c>
      <c r="B67" s="672" t="s">
        <v>32</v>
      </c>
      <c r="C67" s="666">
        <v>0</v>
      </c>
      <c r="D67" s="331" t="s">
        <v>24</v>
      </c>
      <c r="E67" s="328" t="s">
        <v>335</v>
      </c>
      <c r="F67" s="328" t="s">
        <v>440</v>
      </c>
      <c r="G67" s="328" t="s">
        <v>939</v>
      </c>
      <c r="H67" s="328" t="s">
        <v>907</v>
      </c>
      <c r="I67" s="666">
        <v>0</v>
      </c>
    </row>
    <row r="68" spans="1:9" ht="15" customHeight="1">
      <c r="A68" s="671"/>
      <c r="B68" s="673"/>
      <c r="C68" s="667"/>
      <c r="D68" s="334" t="s">
        <v>25</v>
      </c>
      <c r="E68" s="329" t="s">
        <v>114</v>
      </c>
      <c r="F68" s="329" t="s">
        <v>440</v>
      </c>
      <c r="G68" s="329" t="s">
        <v>938</v>
      </c>
      <c r="H68" s="329"/>
      <c r="I68" s="667"/>
    </row>
    <row r="69" spans="1:9" ht="15" customHeight="1">
      <c r="A69" s="669" t="s">
        <v>119</v>
      </c>
      <c r="B69" s="672" t="s">
        <v>38</v>
      </c>
      <c r="C69" s="666">
        <v>0</v>
      </c>
      <c r="D69" s="674" t="s">
        <v>24</v>
      </c>
      <c r="E69" s="328" t="s">
        <v>337</v>
      </c>
      <c r="F69" s="328" t="s">
        <v>208</v>
      </c>
      <c r="G69" s="328" t="s">
        <v>940</v>
      </c>
      <c r="H69" s="328" t="s">
        <v>941</v>
      </c>
      <c r="I69" s="666">
        <v>0.5</v>
      </c>
    </row>
    <row r="70" spans="1:9" ht="409.6" customHeight="1">
      <c r="A70" s="670"/>
      <c r="B70" s="621"/>
      <c r="C70" s="624"/>
      <c r="D70" s="618"/>
      <c r="E70" s="219" t="s">
        <v>340</v>
      </c>
      <c r="F70" s="219" t="s">
        <v>942</v>
      </c>
      <c r="G70" s="219" t="s">
        <v>943</v>
      </c>
      <c r="H70" s="219" t="s">
        <v>907</v>
      </c>
      <c r="I70" s="624"/>
    </row>
    <row r="71" spans="1:9" ht="15" customHeight="1">
      <c r="A71" s="670"/>
      <c r="B71" s="621"/>
      <c r="C71" s="624"/>
      <c r="D71" s="619"/>
      <c r="E71" s="219" t="s">
        <v>342</v>
      </c>
      <c r="F71" s="219" t="s">
        <v>440</v>
      </c>
      <c r="G71" s="219" t="s">
        <v>441</v>
      </c>
      <c r="H71" s="219"/>
      <c r="I71" s="624"/>
    </row>
    <row r="72" spans="1:9" ht="15" customHeight="1">
      <c r="A72" s="670"/>
      <c r="B72" s="621"/>
      <c r="C72" s="624"/>
      <c r="D72" s="617" t="s">
        <v>25</v>
      </c>
      <c r="E72" s="219" t="s">
        <v>343</v>
      </c>
      <c r="F72" s="219" t="s">
        <v>440</v>
      </c>
      <c r="G72" s="219" t="s">
        <v>944</v>
      </c>
      <c r="H72" s="219" t="s">
        <v>907</v>
      </c>
      <c r="I72" s="624"/>
    </row>
    <row r="73" spans="1:9" ht="15" customHeight="1">
      <c r="A73" s="670"/>
      <c r="B73" s="621"/>
      <c r="C73" s="624"/>
      <c r="D73" s="618"/>
      <c r="E73" s="219" t="s">
        <v>344</v>
      </c>
      <c r="F73" s="219" t="s">
        <v>440</v>
      </c>
      <c r="G73" s="219" t="s">
        <v>945</v>
      </c>
      <c r="H73" s="219" t="s">
        <v>907</v>
      </c>
      <c r="I73" s="624"/>
    </row>
    <row r="74" spans="1:9" ht="15" customHeight="1">
      <c r="A74" s="671"/>
      <c r="B74" s="673"/>
      <c r="C74" s="667"/>
      <c r="D74" s="675"/>
      <c r="E74" s="329" t="s">
        <v>345</v>
      </c>
      <c r="F74" s="329" t="s">
        <v>633</v>
      </c>
      <c r="G74" s="329"/>
      <c r="H74" s="329"/>
      <c r="I74" s="667"/>
    </row>
    <row r="75" spans="1:9" ht="15" customHeight="1">
      <c r="A75" s="676" t="s">
        <v>125</v>
      </c>
      <c r="B75" s="674" t="s">
        <v>69</v>
      </c>
      <c r="C75" s="666">
        <v>1</v>
      </c>
      <c r="D75" s="674" t="s">
        <v>24</v>
      </c>
      <c r="E75" s="328" t="s">
        <v>346</v>
      </c>
      <c r="F75" s="328" t="s">
        <v>208</v>
      </c>
      <c r="G75" s="328" t="s">
        <v>946</v>
      </c>
      <c r="H75" s="328" t="s">
        <v>896</v>
      </c>
      <c r="I75" s="666">
        <v>0.5</v>
      </c>
    </row>
    <row r="76" spans="1:9" ht="409.6" customHeight="1">
      <c r="A76" s="677"/>
      <c r="B76" s="618"/>
      <c r="C76" s="624"/>
      <c r="D76" s="619"/>
      <c r="E76" s="219" t="s">
        <v>349</v>
      </c>
      <c r="F76" s="219" t="s">
        <v>440</v>
      </c>
      <c r="G76" s="219" t="s">
        <v>947</v>
      </c>
      <c r="H76" s="219" t="s">
        <v>907</v>
      </c>
      <c r="I76" s="624"/>
    </row>
    <row r="77" spans="1:9" ht="15" customHeight="1">
      <c r="A77" s="677"/>
      <c r="B77" s="618"/>
      <c r="C77" s="624"/>
      <c r="D77" s="617" t="s">
        <v>25</v>
      </c>
      <c r="E77" s="219" t="s">
        <v>351</v>
      </c>
      <c r="F77" s="219" t="s">
        <v>942</v>
      </c>
      <c r="G77" s="219" t="s">
        <v>273</v>
      </c>
      <c r="H77" s="219"/>
      <c r="I77" s="624"/>
    </row>
    <row r="78" spans="1:9" ht="15" customHeight="1">
      <c r="A78" s="677"/>
      <c r="B78" s="618"/>
      <c r="C78" s="624"/>
      <c r="D78" s="618"/>
      <c r="E78" s="219" t="s">
        <v>948</v>
      </c>
      <c r="F78" s="219" t="s">
        <v>440</v>
      </c>
      <c r="G78" s="219" t="s">
        <v>938</v>
      </c>
      <c r="H78" s="219"/>
      <c r="I78" s="624"/>
    </row>
    <row r="79" spans="1:9" ht="15" customHeight="1">
      <c r="A79" s="678"/>
      <c r="B79" s="675"/>
      <c r="C79" s="667"/>
      <c r="D79" s="675"/>
      <c r="E79" s="329" t="s">
        <v>354</v>
      </c>
      <c r="F79" s="329" t="s">
        <v>440</v>
      </c>
      <c r="G79" s="219" t="s">
        <v>938</v>
      </c>
      <c r="H79" s="329"/>
      <c r="I79" s="667"/>
    </row>
    <row r="80" spans="1:9" ht="15" customHeight="1">
      <c r="A80" s="669" t="s">
        <v>131</v>
      </c>
      <c r="B80" s="672" t="s">
        <v>49</v>
      </c>
      <c r="C80" s="666">
        <v>0.5</v>
      </c>
      <c r="D80" s="331" t="s">
        <v>24</v>
      </c>
      <c r="E80" s="328" t="s">
        <v>356</v>
      </c>
      <c r="F80" s="328" t="s">
        <v>440</v>
      </c>
      <c r="G80" s="219" t="s">
        <v>938</v>
      </c>
      <c r="H80" s="328"/>
      <c r="I80" s="666">
        <v>0.5</v>
      </c>
    </row>
    <row r="81" spans="1:9" ht="15" customHeight="1">
      <c r="A81" s="670"/>
      <c r="B81" s="621"/>
      <c r="C81" s="624"/>
      <c r="D81" s="617" t="s">
        <v>25</v>
      </c>
      <c r="E81" s="219" t="s">
        <v>358</v>
      </c>
      <c r="F81" s="219" t="s">
        <v>208</v>
      </c>
      <c r="G81" s="219" t="s">
        <v>949</v>
      </c>
      <c r="H81" s="219" t="s">
        <v>896</v>
      </c>
      <c r="I81" s="624"/>
    </row>
    <row r="82" spans="1:9" ht="15" customHeight="1">
      <c r="A82" s="671"/>
      <c r="B82" s="673"/>
      <c r="C82" s="667"/>
      <c r="D82" s="675"/>
      <c r="E82" s="329" t="s">
        <v>359</v>
      </c>
      <c r="F82" s="329" t="s">
        <v>440</v>
      </c>
      <c r="G82" s="329" t="s">
        <v>950</v>
      </c>
      <c r="H82" s="329" t="s">
        <v>907</v>
      </c>
      <c r="I82" s="667"/>
    </row>
    <row r="83" spans="1:9" ht="60">
      <c r="A83" s="669" t="s">
        <v>360</v>
      </c>
      <c r="B83" s="672" t="s">
        <v>32</v>
      </c>
      <c r="C83" s="666">
        <v>0</v>
      </c>
      <c r="D83" s="674" t="s">
        <v>24</v>
      </c>
      <c r="E83" s="328" t="s">
        <v>361</v>
      </c>
      <c r="F83" s="328" t="s">
        <v>440</v>
      </c>
      <c r="G83" s="328" t="s">
        <v>951</v>
      </c>
      <c r="H83" s="328" t="s">
        <v>952</v>
      </c>
      <c r="I83" s="666">
        <v>0</v>
      </c>
    </row>
    <row r="84" spans="1:9" ht="45">
      <c r="A84" s="670"/>
      <c r="B84" s="621"/>
      <c r="C84" s="624"/>
      <c r="D84" s="619"/>
      <c r="E84" s="219" t="s">
        <v>363</v>
      </c>
      <c r="F84" s="219" t="s">
        <v>440</v>
      </c>
      <c r="G84" s="219" t="s">
        <v>242</v>
      </c>
      <c r="H84" s="219"/>
      <c r="I84" s="624"/>
    </row>
    <row r="85" spans="1:9" ht="15" customHeight="1">
      <c r="A85" s="670"/>
      <c r="B85" s="621"/>
      <c r="C85" s="624"/>
      <c r="D85" s="617" t="s">
        <v>25</v>
      </c>
      <c r="E85" s="219" t="s">
        <v>364</v>
      </c>
      <c r="F85" s="219" t="s">
        <v>440</v>
      </c>
      <c r="G85" s="219" t="s">
        <v>242</v>
      </c>
      <c r="H85" s="219"/>
      <c r="I85" s="624"/>
    </row>
    <row r="86" spans="1:9" ht="45">
      <c r="A86" s="670"/>
      <c r="B86" s="621"/>
      <c r="C86" s="624"/>
      <c r="D86" s="618"/>
      <c r="E86" s="219" t="s">
        <v>365</v>
      </c>
      <c r="F86" s="219" t="s">
        <v>440</v>
      </c>
      <c r="G86" s="219" t="s">
        <v>242</v>
      </c>
      <c r="H86" s="219"/>
      <c r="I86" s="624"/>
    </row>
    <row r="87" spans="1:9" ht="60">
      <c r="A87" s="671"/>
      <c r="B87" s="673"/>
      <c r="C87" s="667"/>
      <c r="D87" s="675"/>
      <c r="E87" s="329" t="s">
        <v>366</v>
      </c>
      <c r="F87" s="329" t="s">
        <v>440</v>
      </c>
      <c r="G87" s="329" t="s">
        <v>242</v>
      </c>
      <c r="H87" s="329"/>
      <c r="I87" s="667"/>
    </row>
    <row r="88" spans="1:9" ht="90">
      <c r="A88" s="669" t="s">
        <v>141</v>
      </c>
      <c r="B88" s="672" t="s">
        <v>69</v>
      </c>
      <c r="C88" s="666">
        <v>0</v>
      </c>
      <c r="D88" s="674" t="s">
        <v>24</v>
      </c>
      <c r="E88" s="328" t="s">
        <v>367</v>
      </c>
      <c r="F88" s="328" t="s">
        <v>440</v>
      </c>
      <c r="G88" s="329" t="s">
        <v>242</v>
      </c>
      <c r="H88" s="328"/>
      <c r="I88" s="666">
        <v>0</v>
      </c>
    </row>
    <row r="89" spans="1:9" ht="30">
      <c r="A89" s="670"/>
      <c r="B89" s="621"/>
      <c r="C89" s="624"/>
      <c r="D89" s="619"/>
      <c r="E89" s="219" t="s">
        <v>369</v>
      </c>
      <c r="F89" s="219" t="s">
        <v>440</v>
      </c>
      <c r="G89" s="329" t="s">
        <v>242</v>
      </c>
      <c r="H89" s="219"/>
      <c r="I89" s="624"/>
    </row>
    <row r="90" spans="1:9" ht="60">
      <c r="A90" s="670"/>
      <c r="B90" s="621"/>
      <c r="C90" s="624"/>
      <c r="D90" s="617" t="s">
        <v>25</v>
      </c>
      <c r="E90" s="219" t="s">
        <v>370</v>
      </c>
      <c r="F90" s="219" t="s">
        <v>440</v>
      </c>
      <c r="G90" s="329" t="s">
        <v>242</v>
      </c>
      <c r="H90" s="219"/>
      <c r="I90" s="624"/>
    </row>
    <row r="91" spans="1:9" ht="90" customHeight="1">
      <c r="A91" s="671"/>
      <c r="B91" s="673"/>
      <c r="C91" s="667"/>
      <c r="D91" s="675"/>
      <c r="E91" s="329" t="s">
        <v>718</v>
      </c>
      <c r="F91" s="329" t="s">
        <v>440</v>
      </c>
      <c r="G91" s="329" t="s">
        <v>242</v>
      </c>
      <c r="H91" s="329"/>
      <c r="I91" s="667"/>
    </row>
    <row r="92" spans="1:9" ht="15" customHeight="1">
      <c r="A92" s="669" t="s">
        <v>146</v>
      </c>
      <c r="B92" s="543" t="s">
        <v>38</v>
      </c>
      <c r="C92" s="666">
        <v>1.5</v>
      </c>
      <c r="D92" s="674" t="s">
        <v>24</v>
      </c>
      <c r="E92" s="328" t="s">
        <v>372</v>
      </c>
      <c r="F92" s="328" t="s">
        <v>208</v>
      </c>
      <c r="G92" s="328" t="s">
        <v>953</v>
      </c>
      <c r="H92" s="328" t="s">
        <v>907</v>
      </c>
      <c r="I92" s="666">
        <v>1.5</v>
      </c>
    </row>
    <row r="93" spans="1:9" ht="15" customHeight="1">
      <c r="A93" s="670"/>
      <c r="B93" s="791"/>
      <c r="C93" s="624"/>
      <c r="D93" s="619"/>
      <c r="E93" s="219" t="s">
        <v>374</v>
      </c>
      <c r="F93" s="219" t="s">
        <v>440</v>
      </c>
      <c r="G93" s="219" t="s">
        <v>954</v>
      </c>
      <c r="H93" s="219" t="s">
        <v>907</v>
      </c>
      <c r="I93" s="624"/>
    </row>
    <row r="94" spans="1:9" ht="15" customHeight="1">
      <c r="A94" s="670"/>
      <c r="B94" s="791"/>
      <c r="C94" s="624"/>
      <c r="D94" s="617" t="s">
        <v>25</v>
      </c>
      <c r="E94" s="219" t="s">
        <v>376</v>
      </c>
      <c r="F94" s="219" t="s">
        <v>208</v>
      </c>
      <c r="G94" s="219" t="s">
        <v>955</v>
      </c>
      <c r="H94" s="219" t="s">
        <v>907</v>
      </c>
      <c r="I94" s="624"/>
    </row>
    <row r="95" spans="1:9" ht="15" customHeight="1">
      <c r="A95" s="671"/>
      <c r="B95" s="794"/>
      <c r="C95" s="667"/>
      <c r="D95" s="675"/>
      <c r="E95" s="329" t="s">
        <v>378</v>
      </c>
      <c r="F95" s="329" t="s">
        <v>208</v>
      </c>
      <c r="G95" s="329" t="s">
        <v>956</v>
      </c>
      <c r="H95" s="329" t="s">
        <v>957</v>
      </c>
      <c r="I95" s="667"/>
    </row>
    <row r="96" spans="1:9" ht="409.6" customHeight="1">
      <c r="A96" s="676" t="s">
        <v>151</v>
      </c>
      <c r="B96" s="672" t="s">
        <v>32</v>
      </c>
      <c r="C96" s="666">
        <v>0</v>
      </c>
      <c r="D96" s="331" t="s">
        <v>24</v>
      </c>
      <c r="E96" s="328" t="s">
        <v>380</v>
      </c>
      <c r="F96" s="328" t="s">
        <v>440</v>
      </c>
      <c r="G96" s="328" t="s">
        <v>958</v>
      </c>
      <c r="H96" s="328" t="s">
        <v>907</v>
      </c>
      <c r="I96" s="666">
        <v>0</v>
      </c>
    </row>
    <row r="97" spans="1:9" ht="15" customHeight="1">
      <c r="A97" s="678"/>
      <c r="B97" s="673"/>
      <c r="C97" s="667"/>
      <c r="D97" s="340" t="s">
        <v>25</v>
      </c>
      <c r="E97" s="329" t="s">
        <v>114</v>
      </c>
      <c r="F97" s="329" t="s">
        <v>440</v>
      </c>
      <c r="G97" s="329" t="s">
        <v>242</v>
      </c>
      <c r="H97" s="329"/>
      <c r="I97" s="667"/>
    </row>
    <row r="98" spans="1:9" ht="15" customHeight="1">
      <c r="A98" s="669" t="s">
        <v>155</v>
      </c>
      <c r="B98" s="555" t="s">
        <v>69</v>
      </c>
      <c r="C98" s="666">
        <v>0</v>
      </c>
      <c r="D98" s="674" t="s">
        <v>24</v>
      </c>
      <c r="E98" s="328" t="s">
        <v>384</v>
      </c>
      <c r="F98" s="328" t="s">
        <v>440</v>
      </c>
      <c r="G98" s="328" t="s">
        <v>242</v>
      </c>
      <c r="H98" s="328"/>
      <c r="I98" s="666">
        <v>0</v>
      </c>
    </row>
    <row r="99" spans="1:9" ht="409.6" customHeight="1">
      <c r="A99" s="670"/>
      <c r="B99" s="556"/>
      <c r="C99" s="624"/>
      <c r="D99" s="618"/>
      <c r="E99" s="219" t="s">
        <v>385</v>
      </c>
      <c r="F99" s="219" t="s">
        <v>440</v>
      </c>
      <c r="G99" s="219" t="s">
        <v>959</v>
      </c>
      <c r="H99" s="219" t="s">
        <v>907</v>
      </c>
      <c r="I99" s="624"/>
    </row>
    <row r="100" spans="1:9" ht="15" customHeight="1">
      <c r="A100" s="670"/>
      <c r="B100" s="556"/>
      <c r="C100" s="624"/>
      <c r="D100" s="619"/>
      <c r="E100" s="219" t="s">
        <v>387</v>
      </c>
      <c r="F100" s="219" t="s">
        <v>440</v>
      </c>
      <c r="G100" s="341" t="s">
        <v>960</v>
      </c>
      <c r="H100" s="219" t="s">
        <v>907</v>
      </c>
      <c r="I100" s="624"/>
    </row>
    <row r="101" spans="1:9" ht="15" customHeight="1">
      <c r="A101" s="671"/>
      <c r="B101" s="557"/>
      <c r="C101" s="667"/>
      <c r="D101" s="334" t="s">
        <v>25</v>
      </c>
      <c r="E101" s="329" t="s">
        <v>159</v>
      </c>
      <c r="F101" s="329" t="s">
        <v>440</v>
      </c>
      <c r="G101" s="329" t="s">
        <v>441</v>
      </c>
      <c r="H101" s="329"/>
      <c r="I101" s="667"/>
    </row>
    <row r="102" spans="1:9" ht="15" customHeight="1">
      <c r="A102" s="669" t="s">
        <v>160</v>
      </c>
      <c r="B102" s="672" t="s">
        <v>32</v>
      </c>
      <c r="C102" s="666">
        <v>0</v>
      </c>
      <c r="D102" s="674" t="s">
        <v>24</v>
      </c>
      <c r="E102" s="328" t="s">
        <v>389</v>
      </c>
      <c r="F102" s="328" t="s">
        <v>208</v>
      </c>
      <c r="G102" s="328" t="s">
        <v>961</v>
      </c>
      <c r="H102" s="328" t="s">
        <v>962</v>
      </c>
      <c r="I102" s="666">
        <v>1</v>
      </c>
    </row>
    <row r="103" spans="1:9" ht="165">
      <c r="A103" s="670"/>
      <c r="B103" s="621"/>
      <c r="C103" s="624"/>
      <c r="D103" s="619"/>
      <c r="E103" s="219" t="s">
        <v>391</v>
      </c>
      <c r="F103" s="219" t="s">
        <v>437</v>
      </c>
      <c r="G103" s="219"/>
      <c r="H103" s="219"/>
      <c r="I103" s="624"/>
    </row>
    <row r="104" spans="1:9" ht="15" customHeight="1">
      <c r="A104" s="670"/>
      <c r="B104" s="621"/>
      <c r="C104" s="624"/>
      <c r="D104" s="617" t="s">
        <v>25</v>
      </c>
      <c r="E104" s="219" t="s">
        <v>393</v>
      </c>
      <c r="F104" s="219" t="s">
        <v>440</v>
      </c>
      <c r="G104" s="219" t="s">
        <v>273</v>
      </c>
      <c r="H104" s="219"/>
      <c r="I104" s="624"/>
    </row>
    <row r="105" spans="1:9" ht="15" customHeight="1">
      <c r="A105" s="670"/>
      <c r="B105" s="621"/>
      <c r="C105" s="624"/>
      <c r="D105" s="618"/>
      <c r="E105" s="219" t="s">
        <v>394</v>
      </c>
      <c r="F105" s="219" t="s">
        <v>440</v>
      </c>
      <c r="G105" s="219" t="s">
        <v>441</v>
      </c>
      <c r="H105" s="219"/>
      <c r="I105" s="624"/>
    </row>
    <row r="106" spans="1:9" ht="60">
      <c r="A106" s="671"/>
      <c r="B106" s="673"/>
      <c r="C106" s="667"/>
      <c r="D106" s="675"/>
      <c r="E106" s="329" t="s">
        <v>395</v>
      </c>
      <c r="F106" s="329" t="s">
        <v>440</v>
      </c>
      <c r="G106" s="329" t="s">
        <v>441</v>
      </c>
      <c r="H106" s="329"/>
      <c r="I106" s="667"/>
    </row>
    <row r="107" spans="1:9" ht="150">
      <c r="A107" s="669" t="s">
        <v>165</v>
      </c>
      <c r="B107" s="672" t="s">
        <v>49</v>
      </c>
      <c r="C107" s="666">
        <v>0</v>
      </c>
      <c r="D107" s="331" t="s">
        <v>24</v>
      </c>
      <c r="E107" s="328" t="s">
        <v>396</v>
      </c>
      <c r="F107" s="328" t="s">
        <v>208</v>
      </c>
      <c r="G107" s="328" t="s">
        <v>963</v>
      </c>
      <c r="H107" s="328" t="s">
        <v>907</v>
      </c>
      <c r="I107" s="666">
        <v>1</v>
      </c>
    </row>
    <row r="108" spans="1:9" ht="15" customHeight="1">
      <c r="A108" s="670"/>
      <c r="B108" s="621"/>
      <c r="C108" s="624"/>
      <c r="D108" s="617" t="s">
        <v>25</v>
      </c>
      <c r="E108" s="219" t="s">
        <v>351</v>
      </c>
      <c r="F108" s="219" t="s">
        <v>208</v>
      </c>
      <c r="G108" s="219" t="s">
        <v>273</v>
      </c>
      <c r="H108" s="219"/>
      <c r="I108" s="624"/>
    </row>
    <row r="109" spans="1:9" ht="15" customHeight="1">
      <c r="A109" s="670"/>
      <c r="B109" s="621"/>
      <c r="C109" s="624"/>
      <c r="D109" s="618"/>
      <c r="E109" s="219" t="s">
        <v>398</v>
      </c>
      <c r="F109" s="219" t="s">
        <v>440</v>
      </c>
      <c r="G109" s="219" t="s">
        <v>964</v>
      </c>
      <c r="H109" s="219" t="s">
        <v>907</v>
      </c>
      <c r="I109" s="624"/>
    </row>
    <row r="110" spans="1:9" ht="15" customHeight="1">
      <c r="A110" s="671"/>
      <c r="B110" s="673"/>
      <c r="C110" s="667"/>
      <c r="D110" s="675"/>
      <c r="E110" s="329" t="s">
        <v>399</v>
      </c>
      <c r="F110" s="329" t="s">
        <v>440</v>
      </c>
      <c r="G110" s="329" t="s">
        <v>965</v>
      </c>
      <c r="H110" s="329" t="s">
        <v>907</v>
      </c>
      <c r="I110" s="667"/>
    </row>
    <row r="111" spans="1:9" ht="15" customHeight="1">
      <c r="A111" s="669" t="s">
        <v>170</v>
      </c>
      <c r="B111" s="534" t="s">
        <v>69</v>
      </c>
      <c r="C111" s="666">
        <v>0</v>
      </c>
      <c r="D111" s="674" t="s">
        <v>24</v>
      </c>
      <c r="E111" s="328" t="s">
        <v>400</v>
      </c>
      <c r="F111" s="328" t="s">
        <v>440</v>
      </c>
      <c r="G111" s="328" t="s">
        <v>966</v>
      </c>
      <c r="H111" s="328" t="s">
        <v>967</v>
      </c>
      <c r="I111" s="666">
        <v>0</v>
      </c>
    </row>
    <row r="112" spans="1:9" ht="300" customHeight="1">
      <c r="A112" s="670"/>
      <c r="B112" s="791"/>
      <c r="C112" s="624"/>
      <c r="D112" s="619"/>
      <c r="E112" s="219" t="s">
        <v>403</v>
      </c>
      <c r="F112" s="219" t="s">
        <v>440</v>
      </c>
      <c r="G112" s="219" t="s">
        <v>968</v>
      </c>
      <c r="H112" s="219" t="s">
        <v>969</v>
      </c>
      <c r="I112" s="624"/>
    </row>
    <row r="113" spans="1:9" ht="15" customHeight="1">
      <c r="A113" s="671"/>
      <c r="B113" s="791"/>
      <c r="C113" s="667"/>
      <c r="D113" s="334" t="s">
        <v>25</v>
      </c>
      <c r="E113" s="329" t="s">
        <v>174</v>
      </c>
      <c r="F113" s="329" t="s">
        <v>440</v>
      </c>
      <c r="G113" s="329" t="s">
        <v>273</v>
      </c>
      <c r="H113" s="329"/>
      <c r="I113" s="667"/>
    </row>
    <row r="114" spans="1:9" ht="150">
      <c r="A114" s="618" t="s">
        <v>175</v>
      </c>
      <c r="B114" s="555" t="s">
        <v>69</v>
      </c>
      <c r="C114" s="624">
        <v>1.5</v>
      </c>
      <c r="D114" s="618" t="s">
        <v>24</v>
      </c>
      <c r="E114" s="335" t="s">
        <v>404</v>
      </c>
      <c r="F114" s="335" t="s">
        <v>208</v>
      </c>
      <c r="G114" s="335" t="s">
        <v>970</v>
      </c>
      <c r="H114" s="335" t="s">
        <v>971</v>
      </c>
      <c r="I114" s="666">
        <v>2</v>
      </c>
    </row>
    <row r="115" spans="1:9" ht="15" customHeight="1">
      <c r="A115" s="618"/>
      <c r="B115" s="556"/>
      <c r="C115" s="624"/>
      <c r="D115" s="619"/>
      <c r="E115" s="219" t="s">
        <v>407</v>
      </c>
      <c r="F115" s="219" t="s">
        <v>208</v>
      </c>
      <c r="G115" s="219" t="s">
        <v>972</v>
      </c>
      <c r="H115" s="219" t="s">
        <v>973</v>
      </c>
      <c r="I115" s="624"/>
    </row>
    <row r="116" spans="1:9" ht="15" customHeight="1">
      <c r="A116" s="618"/>
      <c r="B116" s="556"/>
      <c r="C116" s="624"/>
      <c r="D116" s="617" t="s">
        <v>25</v>
      </c>
      <c r="E116" s="219" t="s">
        <v>409</v>
      </c>
      <c r="F116" s="219" t="s">
        <v>208</v>
      </c>
      <c r="G116" s="219" t="s">
        <v>974</v>
      </c>
      <c r="H116" s="219" t="s">
        <v>907</v>
      </c>
      <c r="I116" s="624"/>
    </row>
    <row r="117" spans="1:9" ht="15" customHeight="1">
      <c r="A117" s="618"/>
      <c r="B117" s="557"/>
      <c r="C117" s="624"/>
      <c r="D117" s="618"/>
      <c r="E117" s="337" t="s">
        <v>411</v>
      </c>
      <c r="F117" s="337" t="s">
        <v>633</v>
      </c>
      <c r="G117" s="337"/>
      <c r="H117" s="337"/>
      <c r="I117" s="667"/>
    </row>
    <row r="118" spans="1:9" ht="15" customHeight="1">
      <c r="A118" s="669" t="s">
        <v>180</v>
      </c>
      <c r="B118" s="672" t="s">
        <v>69</v>
      </c>
      <c r="C118" s="666">
        <v>0.5</v>
      </c>
      <c r="D118" s="674" t="s">
        <v>24</v>
      </c>
      <c r="E118" s="328" t="s">
        <v>413</v>
      </c>
      <c r="F118" s="328" t="s">
        <v>208</v>
      </c>
      <c r="G118" s="328" t="s">
        <v>975</v>
      </c>
      <c r="H118" s="328" t="s">
        <v>976</v>
      </c>
      <c r="I118" s="666">
        <v>0.5</v>
      </c>
    </row>
    <row r="119" spans="1:9" ht="15" customHeight="1">
      <c r="A119" s="670"/>
      <c r="B119" s="621"/>
      <c r="C119" s="624"/>
      <c r="D119" s="618"/>
      <c r="E119" s="219" t="s">
        <v>416</v>
      </c>
      <c r="F119" s="219" t="s">
        <v>440</v>
      </c>
      <c r="G119" s="219" t="s">
        <v>441</v>
      </c>
      <c r="H119" s="219"/>
      <c r="I119" s="624"/>
    </row>
    <row r="120" spans="1:9" ht="15" customHeight="1">
      <c r="A120" s="670"/>
      <c r="B120" s="621"/>
      <c r="C120" s="624"/>
      <c r="D120" s="619"/>
      <c r="E120" s="219" t="s">
        <v>417</v>
      </c>
      <c r="F120" s="219" t="s">
        <v>440</v>
      </c>
      <c r="G120" s="219" t="s">
        <v>441</v>
      </c>
      <c r="H120" s="219"/>
      <c r="I120" s="624"/>
    </row>
    <row r="121" spans="1:9" ht="15" customHeight="1">
      <c r="A121" s="670"/>
      <c r="B121" s="621"/>
      <c r="C121" s="624"/>
      <c r="D121" s="617" t="s">
        <v>25</v>
      </c>
      <c r="E121" s="219" t="s">
        <v>351</v>
      </c>
      <c r="F121" s="219" t="s">
        <v>440</v>
      </c>
      <c r="G121" s="219" t="s">
        <v>441</v>
      </c>
      <c r="H121" s="219"/>
      <c r="I121" s="624"/>
    </row>
    <row r="122" spans="1:9" ht="60">
      <c r="A122" s="671"/>
      <c r="B122" s="673"/>
      <c r="C122" s="667"/>
      <c r="D122" s="675"/>
      <c r="E122" s="329" t="s">
        <v>740</v>
      </c>
      <c r="F122" s="329" t="s">
        <v>440</v>
      </c>
      <c r="G122" s="219" t="s">
        <v>441</v>
      </c>
      <c r="H122" s="329"/>
      <c r="I122" s="667"/>
    </row>
    <row r="123" spans="1:9" ht="15" customHeight="1">
      <c r="A123" s="669" t="s">
        <v>185</v>
      </c>
      <c r="B123" s="672" t="s">
        <v>32</v>
      </c>
      <c r="C123" s="666">
        <v>0</v>
      </c>
      <c r="D123" s="331" t="s">
        <v>24</v>
      </c>
      <c r="E123" s="328" t="s">
        <v>419</v>
      </c>
      <c r="F123" s="328" t="s">
        <v>440</v>
      </c>
      <c r="G123" s="328" t="s">
        <v>977</v>
      </c>
      <c r="H123" s="328" t="s">
        <v>907</v>
      </c>
      <c r="I123" s="666">
        <v>0</v>
      </c>
    </row>
    <row r="124" spans="1:9" ht="15" customHeight="1">
      <c r="A124" s="670"/>
      <c r="B124" s="621"/>
      <c r="C124" s="624"/>
      <c r="D124" s="617" t="s">
        <v>25</v>
      </c>
      <c r="E124" s="219" t="s">
        <v>351</v>
      </c>
      <c r="F124" s="219" t="s">
        <v>440</v>
      </c>
      <c r="G124" s="230" t="s">
        <v>273</v>
      </c>
      <c r="H124" s="230"/>
      <c r="I124" s="624"/>
    </row>
    <row r="125" spans="1:9" ht="255" customHeight="1">
      <c r="A125" s="671"/>
      <c r="B125" s="673"/>
      <c r="C125" s="667"/>
      <c r="D125" s="675"/>
      <c r="E125" s="329" t="s">
        <v>742</v>
      </c>
      <c r="F125" s="329" t="s">
        <v>440</v>
      </c>
      <c r="G125" s="342" t="s">
        <v>938</v>
      </c>
      <c r="H125" s="342"/>
      <c r="I125" s="667"/>
    </row>
    <row r="126" spans="1:9" ht="15" customHeight="1">
      <c r="A126" s="679" t="s">
        <v>190</v>
      </c>
      <c r="B126" s="534" t="s">
        <v>69</v>
      </c>
      <c r="C126" s="682">
        <v>0</v>
      </c>
      <c r="D126" s="674" t="s">
        <v>24</v>
      </c>
      <c r="E126" s="328" t="s">
        <v>423</v>
      </c>
      <c r="F126" s="328" t="s">
        <v>440</v>
      </c>
      <c r="G126" s="328" t="s">
        <v>978</v>
      </c>
      <c r="H126" s="328" t="s">
        <v>907</v>
      </c>
      <c r="I126" s="666">
        <v>0</v>
      </c>
    </row>
    <row r="127" spans="1:9" ht="409.6" customHeight="1">
      <c r="A127" s="680"/>
      <c r="B127" s="791"/>
      <c r="C127" s="630"/>
      <c r="D127" s="619"/>
      <c r="E127" s="219" t="s">
        <v>425</v>
      </c>
      <c r="F127" s="219" t="s">
        <v>440</v>
      </c>
      <c r="G127" s="219" t="s">
        <v>979</v>
      </c>
      <c r="H127" s="219" t="s">
        <v>907</v>
      </c>
      <c r="I127" s="624"/>
    </row>
    <row r="128" spans="1:9" ht="15" customHeight="1">
      <c r="A128" s="680"/>
      <c r="B128" s="791"/>
      <c r="C128" s="630"/>
      <c r="D128" s="617" t="s">
        <v>25</v>
      </c>
      <c r="E128" s="219" t="s">
        <v>351</v>
      </c>
      <c r="F128" s="219" t="s">
        <v>440</v>
      </c>
      <c r="G128" s="230" t="s">
        <v>273</v>
      </c>
      <c r="H128" s="230"/>
      <c r="I128" s="624"/>
    </row>
    <row r="129" spans="1:9" ht="15" customHeight="1">
      <c r="A129" s="681"/>
      <c r="B129" s="792"/>
      <c r="C129" s="683"/>
      <c r="D129" s="675"/>
      <c r="E129" s="329" t="s">
        <v>496</v>
      </c>
      <c r="F129" s="329" t="s">
        <v>440</v>
      </c>
      <c r="G129" s="342" t="s">
        <v>938</v>
      </c>
      <c r="H129" s="342"/>
      <c r="I129" s="667"/>
    </row>
    <row r="130" spans="1:9">
      <c r="C130" s="343">
        <f>SUM(C2:C129)</f>
        <v>24.5</v>
      </c>
      <c r="H130" s="345" t="s">
        <v>197</v>
      </c>
      <c r="I130" s="198">
        <f>SUM(I2:I129)</f>
        <v>27</v>
      </c>
    </row>
    <row r="131" spans="1:9">
      <c r="H131" s="345" t="s">
        <v>430</v>
      </c>
      <c r="I131" s="198">
        <f>SUM(I2:I53)</f>
        <v>17.5</v>
      </c>
    </row>
  </sheetData>
  <mergeCells count="178">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7240C-9B57-460D-85BA-9169891439C4}">
  <dimension ref="A1:K969"/>
  <sheetViews>
    <sheetView topLeftCell="A116" workbookViewId="0">
      <selection activeCell="A126" sqref="A126:A129"/>
    </sheetView>
  </sheetViews>
  <sheetFormatPr defaultColWidth="14.42578125" defaultRowHeight="15"/>
  <cols>
    <col min="1" max="1" width="6" style="344" bestFit="1" customWidth="1"/>
    <col min="2" max="2" width="10" customWidth="1"/>
    <col min="3" max="3" width="9.85546875" style="26" customWidth="1"/>
    <col min="4" max="4" width="9.5703125" customWidth="1"/>
    <col min="5" max="5" width="62.85546875" style="344" customWidth="1"/>
    <col min="6" max="6" width="17.140625" style="344" customWidth="1"/>
    <col min="7" max="7" width="77.140625" style="344" customWidth="1"/>
    <col min="8" max="8" width="34.42578125" style="344" customWidth="1"/>
    <col min="9" max="9" width="11.5703125" style="425" bestFit="1" customWidth="1"/>
    <col min="10" max="10" width="40.42578125" customWidth="1"/>
    <col min="11" max="11" width="11.85546875" hidden="1" customWidth="1"/>
    <col min="12" max="29" width="40.42578125" customWidth="1"/>
  </cols>
  <sheetData>
    <row r="1" spans="1:11" s="343" customFormat="1" ht="31.5">
      <c r="A1" s="346" t="s">
        <v>21</v>
      </c>
      <c r="B1" s="503" t="s">
        <v>200</v>
      </c>
      <c r="C1" s="347" t="s">
        <v>201</v>
      </c>
      <c r="D1" s="348" t="s">
        <v>23</v>
      </c>
      <c r="E1" s="347" t="s">
        <v>980</v>
      </c>
      <c r="F1" s="349" t="s">
        <v>431</v>
      </c>
      <c r="G1" s="347" t="s">
        <v>204</v>
      </c>
      <c r="H1" s="350" t="s">
        <v>205</v>
      </c>
      <c r="I1" s="351" t="s">
        <v>206</v>
      </c>
    </row>
    <row r="2" spans="1:11" ht="15" customHeight="1">
      <c r="A2" s="687" t="s">
        <v>27</v>
      </c>
      <c r="B2" s="707" t="s">
        <v>32</v>
      </c>
      <c r="C2" s="709">
        <v>1</v>
      </c>
      <c r="D2" s="352" t="s">
        <v>24</v>
      </c>
      <c r="E2" s="353" t="s">
        <v>207</v>
      </c>
      <c r="F2" s="354" t="s">
        <v>208</v>
      </c>
      <c r="G2" s="355" t="s">
        <v>981</v>
      </c>
      <c r="H2" s="356" t="s">
        <v>982</v>
      </c>
      <c r="I2" s="713">
        <v>1</v>
      </c>
      <c r="K2" s="62" t="s">
        <v>208</v>
      </c>
    </row>
    <row r="3" spans="1:11" ht="15" customHeight="1">
      <c r="A3" s="688"/>
      <c r="B3" s="707"/>
      <c r="C3" s="710"/>
      <c r="D3" s="357"/>
      <c r="E3" s="358" t="s">
        <v>211</v>
      </c>
      <c r="F3" s="359" t="s">
        <v>208</v>
      </c>
      <c r="G3" s="339" t="s">
        <v>983</v>
      </c>
      <c r="H3" s="360" t="s">
        <v>984</v>
      </c>
      <c r="I3" s="713"/>
      <c r="K3" s="62" t="s">
        <v>440</v>
      </c>
    </row>
    <row r="4" spans="1:11" ht="15" customHeight="1">
      <c r="A4" s="688"/>
      <c r="B4" s="707"/>
      <c r="C4" s="710"/>
      <c r="D4" s="357"/>
      <c r="E4" s="358" t="s">
        <v>985</v>
      </c>
      <c r="F4" s="359" t="s">
        <v>633</v>
      </c>
      <c r="G4" s="361"/>
      <c r="H4" s="360"/>
      <c r="I4" s="713"/>
      <c r="K4" s="62" t="s">
        <v>633</v>
      </c>
    </row>
    <row r="5" spans="1:11" ht="15" customHeight="1">
      <c r="A5" s="688"/>
      <c r="B5" s="707"/>
      <c r="C5" s="710"/>
      <c r="D5" s="362"/>
      <c r="E5" s="358" t="s">
        <v>214</v>
      </c>
      <c r="F5" s="359" t="s">
        <v>633</v>
      </c>
      <c r="G5" s="361"/>
      <c r="H5" s="360"/>
      <c r="I5" s="713"/>
    </row>
    <row r="6" spans="1:11" ht="15" customHeight="1">
      <c r="A6" s="688"/>
      <c r="B6" s="707"/>
      <c r="C6" s="710"/>
      <c r="D6" s="357" t="s">
        <v>25</v>
      </c>
      <c r="E6" s="358" t="s">
        <v>986</v>
      </c>
      <c r="F6" s="359" t="s">
        <v>440</v>
      </c>
      <c r="G6" s="339" t="s">
        <v>987</v>
      </c>
      <c r="H6" s="360" t="s">
        <v>988</v>
      </c>
      <c r="I6" s="713"/>
    </row>
    <row r="7" spans="1:11" ht="15" customHeight="1">
      <c r="A7" s="689"/>
      <c r="B7" s="708"/>
      <c r="C7" s="711"/>
      <c r="D7" s="363"/>
      <c r="E7" s="364" t="s">
        <v>218</v>
      </c>
      <c r="F7" s="365" t="s">
        <v>440</v>
      </c>
      <c r="G7" s="366" t="s">
        <v>989</v>
      </c>
      <c r="H7" s="367" t="s">
        <v>990</v>
      </c>
      <c r="I7" s="713"/>
    </row>
    <row r="8" spans="1:11" ht="15" customHeight="1">
      <c r="A8" s="692" t="s">
        <v>33</v>
      </c>
      <c r="B8" s="706" t="s">
        <v>38</v>
      </c>
      <c r="C8" s="709">
        <v>1.5</v>
      </c>
      <c r="D8" s="714" t="s">
        <v>24</v>
      </c>
      <c r="E8" s="358" t="s">
        <v>991</v>
      </c>
      <c r="F8" s="359" t="s">
        <v>208</v>
      </c>
      <c r="G8" s="368" t="s">
        <v>992</v>
      </c>
      <c r="H8" s="360" t="s">
        <v>993</v>
      </c>
      <c r="I8" s="713">
        <v>1.5</v>
      </c>
    </row>
    <row r="9" spans="1:11" ht="15" customHeight="1">
      <c r="A9" s="693"/>
      <c r="B9" s="707"/>
      <c r="C9" s="710"/>
      <c r="D9" s="791"/>
      <c r="E9" s="358" t="s">
        <v>221</v>
      </c>
      <c r="F9" s="359" t="s">
        <v>633</v>
      </c>
      <c r="G9" s="361"/>
      <c r="H9" s="360"/>
      <c r="I9" s="713"/>
    </row>
    <row r="10" spans="1:11" ht="15" customHeight="1">
      <c r="A10" s="693"/>
      <c r="B10" s="707"/>
      <c r="C10" s="710"/>
      <c r="D10" s="792"/>
      <c r="E10" s="358" t="s">
        <v>222</v>
      </c>
      <c r="F10" s="359" t="s">
        <v>208</v>
      </c>
      <c r="G10" s="339" t="s">
        <v>994</v>
      </c>
      <c r="H10" s="369" t="s">
        <v>995</v>
      </c>
      <c r="I10" s="713"/>
    </row>
    <row r="11" spans="1:11" ht="15" customHeight="1">
      <c r="A11" s="693"/>
      <c r="B11" s="707"/>
      <c r="C11" s="710"/>
      <c r="D11" s="714" t="s">
        <v>25</v>
      </c>
      <c r="E11" s="358" t="s">
        <v>224</v>
      </c>
      <c r="F11" s="359" t="s">
        <v>208</v>
      </c>
      <c r="G11" s="339" t="s">
        <v>996</v>
      </c>
      <c r="H11" s="360"/>
      <c r="I11" s="713"/>
    </row>
    <row r="12" spans="1:11" ht="15" customHeight="1">
      <c r="A12" s="693"/>
      <c r="B12" s="707"/>
      <c r="C12" s="710"/>
      <c r="D12" s="791"/>
      <c r="E12" s="358" t="s">
        <v>997</v>
      </c>
      <c r="F12" s="359" t="s">
        <v>440</v>
      </c>
      <c r="G12" s="339" t="s">
        <v>998</v>
      </c>
      <c r="H12" s="360" t="s">
        <v>993</v>
      </c>
      <c r="I12" s="713"/>
    </row>
    <row r="13" spans="1:11" ht="15" customHeight="1">
      <c r="A13" s="694"/>
      <c r="B13" s="715"/>
      <c r="C13" s="711"/>
      <c r="D13" s="791"/>
      <c r="E13" s="370" t="s">
        <v>228</v>
      </c>
      <c r="F13" s="371" t="s">
        <v>440</v>
      </c>
      <c r="G13" s="372" t="s">
        <v>999</v>
      </c>
      <c r="H13" s="373" t="s">
        <v>1000</v>
      </c>
      <c r="I13" s="713"/>
    </row>
    <row r="14" spans="1:11" ht="15" customHeight="1">
      <c r="A14" s="687" t="s">
        <v>39</v>
      </c>
      <c r="B14" s="716" t="s">
        <v>32</v>
      </c>
      <c r="C14" s="709">
        <v>1</v>
      </c>
      <c r="D14" s="712" t="s">
        <v>24</v>
      </c>
      <c r="E14" s="353" t="s">
        <v>231</v>
      </c>
      <c r="F14" s="354" t="s">
        <v>208</v>
      </c>
      <c r="G14" s="374" t="s">
        <v>1001</v>
      </c>
      <c r="H14" s="356" t="s">
        <v>1002</v>
      </c>
      <c r="I14" s="713">
        <v>1</v>
      </c>
    </row>
    <row r="15" spans="1:11" ht="15" customHeight="1">
      <c r="A15" s="688"/>
      <c r="B15" s="696"/>
      <c r="C15" s="710"/>
      <c r="D15" s="792"/>
      <c r="E15" s="358" t="s">
        <v>448</v>
      </c>
      <c r="F15" s="359" t="s">
        <v>208</v>
      </c>
      <c r="G15" s="339" t="s">
        <v>1003</v>
      </c>
      <c r="H15" s="360" t="s">
        <v>1004</v>
      </c>
      <c r="I15" s="713"/>
    </row>
    <row r="16" spans="1:11" ht="15" customHeight="1">
      <c r="A16" s="688"/>
      <c r="B16" s="696"/>
      <c r="C16" s="710"/>
      <c r="D16" s="714" t="s">
        <v>25</v>
      </c>
      <c r="E16" s="358" t="s">
        <v>237</v>
      </c>
      <c r="F16" s="359" t="s">
        <v>440</v>
      </c>
      <c r="G16" s="339" t="s">
        <v>1005</v>
      </c>
      <c r="H16" s="360" t="s">
        <v>993</v>
      </c>
      <c r="I16" s="713"/>
    </row>
    <row r="17" spans="1:9" ht="15" customHeight="1">
      <c r="A17" s="689"/>
      <c r="B17" s="697"/>
      <c r="C17" s="711"/>
      <c r="D17" s="793"/>
      <c r="E17" s="364" t="s">
        <v>240</v>
      </c>
      <c r="F17" s="365" t="s">
        <v>440</v>
      </c>
      <c r="G17" s="366" t="s">
        <v>242</v>
      </c>
      <c r="H17" s="367"/>
      <c r="I17" s="713"/>
    </row>
    <row r="18" spans="1:9" ht="15" customHeight="1">
      <c r="A18" s="687" t="s">
        <v>44</v>
      </c>
      <c r="B18" s="695" t="s">
        <v>49</v>
      </c>
      <c r="C18" s="709">
        <v>0</v>
      </c>
      <c r="D18" s="375" t="s">
        <v>24</v>
      </c>
      <c r="E18" s="353" t="s">
        <v>243</v>
      </c>
      <c r="F18" s="354" t="s">
        <v>440</v>
      </c>
      <c r="G18" s="374" t="s">
        <v>242</v>
      </c>
      <c r="H18" s="356"/>
      <c r="I18" s="713">
        <v>0</v>
      </c>
    </row>
    <row r="19" spans="1:9" ht="15" customHeight="1">
      <c r="A19" s="688"/>
      <c r="B19" s="696"/>
      <c r="C19" s="710"/>
      <c r="D19" s="714" t="s">
        <v>25</v>
      </c>
      <c r="E19" s="358" t="s">
        <v>1006</v>
      </c>
      <c r="F19" s="359" t="s">
        <v>440</v>
      </c>
      <c r="G19" s="339" t="s">
        <v>242</v>
      </c>
      <c r="H19" s="360"/>
      <c r="I19" s="713"/>
    </row>
    <row r="20" spans="1:9" ht="15" customHeight="1">
      <c r="A20" s="689"/>
      <c r="B20" s="697"/>
      <c r="C20" s="711"/>
      <c r="D20" s="793"/>
      <c r="E20" s="364" t="s">
        <v>247</v>
      </c>
      <c r="F20" s="365" t="s">
        <v>440</v>
      </c>
      <c r="G20" s="366" t="s">
        <v>242</v>
      </c>
      <c r="H20" s="367"/>
      <c r="I20" s="713"/>
    </row>
    <row r="21" spans="1:9" s="343" customFormat="1" ht="15" customHeight="1">
      <c r="A21" s="687" t="s">
        <v>50</v>
      </c>
      <c r="B21" s="695" t="s">
        <v>49</v>
      </c>
      <c r="C21" s="709">
        <v>1.5</v>
      </c>
      <c r="D21" s="376" t="s">
        <v>24</v>
      </c>
      <c r="E21" s="353" t="s">
        <v>249</v>
      </c>
      <c r="F21" s="354" t="s">
        <v>208</v>
      </c>
      <c r="G21" s="374" t="s">
        <v>1007</v>
      </c>
      <c r="H21" s="377" t="s">
        <v>1008</v>
      </c>
      <c r="I21" s="713">
        <v>1.5</v>
      </c>
    </row>
    <row r="22" spans="1:9" s="343" customFormat="1" ht="15" customHeight="1">
      <c r="A22" s="688"/>
      <c r="B22" s="696"/>
      <c r="C22" s="710"/>
      <c r="D22" s="717" t="s">
        <v>25</v>
      </c>
      <c r="E22" s="358" t="s">
        <v>1009</v>
      </c>
      <c r="F22" s="359" t="s">
        <v>208</v>
      </c>
      <c r="G22" s="339" t="s">
        <v>1010</v>
      </c>
      <c r="H22" s="369" t="s">
        <v>1008</v>
      </c>
      <c r="I22" s="713"/>
    </row>
    <row r="23" spans="1:9" ht="15" customHeight="1">
      <c r="A23" s="689"/>
      <c r="B23" s="697"/>
      <c r="C23" s="711"/>
      <c r="D23" s="793"/>
      <c r="E23" s="364" t="s">
        <v>255</v>
      </c>
      <c r="F23" s="365" t="s">
        <v>440</v>
      </c>
      <c r="G23" s="366" t="s">
        <v>242</v>
      </c>
      <c r="H23" s="367"/>
      <c r="I23" s="713"/>
    </row>
    <row r="24" spans="1:9" ht="15" customHeight="1">
      <c r="A24" s="687" t="s">
        <v>55</v>
      </c>
      <c r="B24" s="695" t="s">
        <v>38</v>
      </c>
      <c r="C24" s="709">
        <v>1</v>
      </c>
      <c r="D24" s="712" t="s">
        <v>24</v>
      </c>
      <c r="E24" s="353" t="s">
        <v>257</v>
      </c>
      <c r="F24" s="354" t="s">
        <v>208</v>
      </c>
      <c r="G24" s="378" t="s">
        <v>1011</v>
      </c>
      <c r="H24" s="356" t="s">
        <v>993</v>
      </c>
      <c r="I24" s="713">
        <v>1.5</v>
      </c>
    </row>
    <row r="25" spans="1:9" s="343" customFormat="1" ht="15" customHeight="1">
      <c r="A25" s="688"/>
      <c r="B25" s="696"/>
      <c r="C25" s="710"/>
      <c r="D25" s="792"/>
      <c r="E25" s="358" t="s">
        <v>1012</v>
      </c>
      <c r="F25" s="359" t="s">
        <v>208</v>
      </c>
      <c r="G25" s="379" t="s">
        <v>1013</v>
      </c>
      <c r="H25" s="369" t="s">
        <v>1014</v>
      </c>
      <c r="I25" s="713"/>
    </row>
    <row r="26" spans="1:9" ht="15" customHeight="1">
      <c r="A26" s="688"/>
      <c r="B26" s="696"/>
      <c r="C26" s="710"/>
      <c r="D26" s="714" t="s">
        <v>25</v>
      </c>
      <c r="E26" s="358" t="s">
        <v>1015</v>
      </c>
      <c r="F26" s="359" t="s">
        <v>208</v>
      </c>
      <c r="G26" s="380" t="s">
        <v>1016</v>
      </c>
      <c r="H26" s="381" t="s">
        <v>993</v>
      </c>
      <c r="I26" s="713"/>
    </row>
    <row r="27" spans="1:9" ht="15" customHeight="1">
      <c r="A27" s="689"/>
      <c r="B27" s="697"/>
      <c r="C27" s="711"/>
      <c r="D27" s="793"/>
      <c r="E27" s="364" t="s">
        <v>1017</v>
      </c>
      <c r="F27" s="365" t="s">
        <v>440</v>
      </c>
      <c r="G27" s="366" t="s">
        <v>242</v>
      </c>
      <c r="H27" s="367" t="s">
        <v>988</v>
      </c>
      <c r="I27" s="713"/>
    </row>
    <row r="28" spans="1:9" s="343" customFormat="1" ht="15" customHeight="1">
      <c r="A28" s="687" t="s">
        <v>195</v>
      </c>
      <c r="B28" s="698" t="s">
        <v>1018</v>
      </c>
      <c r="C28" s="709">
        <v>2</v>
      </c>
      <c r="D28" s="712" t="s">
        <v>24</v>
      </c>
      <c r="E28" s="353" t="s">
        <v>1019</v>
      </c>
      <c r="F28" s="354" t="s">
        <v>208</v>
      </c>
      <c r="G28" s="382" t="s">
        <v>1020</v>
      </c>
      <c r="H28" s="383" t="s">
        <v>1021</v>
      </c>
      <c r="I28" s="713">
        <v>2</v>
      </c>
    </row>
    <row r="29" spans="1:9" s="343" customFormat="1" ht="15" customHeight="1">
      <c r="A29" s="688"/>
      <c r="B29" s="700"/>
      <c r="C29" s="710"/>
      <c r="D29" s="792"/>
      <c r="E29" s="358" t="s">
        <v>270</v>
      </c>
      <c r="F29" s="359" t="s">
        <v>208</v>
      </c>
      <c r="G29" s="380" t="s">
        <v>1022</v>
      </c>
      <c r="H29" s="384" t="s">
        <v>1023</v>
      </c>
      <c r="I29" s="713"/>
    </row>
    <row r="30" spans="1:9" ht="15" customHeight="1">
      <c r="A30" s="689"/>
      <c r="B30" s="699"/>
      <c r="C30" s="711"/>
      <c r="D30" s="363" t="s">
        <v>25</v>
      </c>
      <c r="E30" s="364" t="s">
        <v>1024</v>
      </c>
      <c r="F30" s="365" t="s">
        <v>208</v>
      </c>
      <c r="G30" s="385" t="s">
        <v>273</v>
      </c>
      <c r="H30" s="367"/>
      <c r="I30" s="713"/>
    </row>
    <row r="31" spans="1:9" s="343" customFormat="1" ht="15" customHeight="1">
      <c r="A31" s="687" t="s">
        <v>196</v>
      </c>
      <c r="B31" s="695" t="s">
        <v>69</v>
      </c>
      <c r="C31" s="709">
        <v>1</v>
      </c>
      <c r="D31" s="712" t="s">
        <v>24</v>
      </c>
      <c r="E31" s="353" t="s">
        <v>1025</v>
      </c>
      <c r="F31" s="354" t="s">
        <v>440</v>
      </c>
      <c r="G31" s="386" t="s">
        <v>1026</v>
      </c>
      <c r="H31" s="377" t="s">
        <v>1027</v>
      </c>
      <c r="I31" s="713">
        <v>1</v>
      </c>
    </row>
    <row r="32" spans="1:9" ht="15" customHeight="1">
      <c r="A32" s="688"/>
      <c r="B32" s="696"/>
      <c r="C32" s="710"/>
      <c r="D32" s="791"/>
      <c r="E32" s="358" t="s">
        <v>276</v>
      </c>
      <c r="F32" s="387" t="s">
        <v>440</v>
      </c>
      <c r="G32" s="388" t="s">
        <v>1028</v>
      </c>
      <c r="H32" s="360" t="s">
        <v>1029</v>
      </c>
      <c r="I32" s="713"/>
    </row>
    <row r="33" spans="1:9" s="343" customFormat="1" ht="15" customHeight="1">
      <c r="A33" s="688"/>
      <c r="B33" s="696"/>
      <c r="C33" s="710"/>
      <c r="D33" s="792"/>
      <c r="E33" s="358" t="s">
        <v>1030</v>
      </c>
      <c r="F33" s="359" t="s">
        <v>208</v>
      </c>
      <c r="G33" s="389" t="s">
        <v>1031</v>
      </c>
      <c r="H33" s="360" t="s">
        <v>1032</v>
      </c>
      <c r="I33" s="713"/>
    </row>
    <row r="34" spans="1:9" ht="15" customHeight="1">
      <c r="A34" s="689"/>
      <c r="B34" s="697"/>
      <c r="C34" s="711"/>
      <c r="D34" s="363" t="s">
        <v>25</v>
      </c>
      <c r="E34" s="364" t="s">
        <v>64</v>
      </c>
      <c r="F34" s="365" t="s">
        <v>440</v>
      </c>
      <c r="G34" s="385" t="s">
        <v>273</v>
      </c>
      <c r="H34" s="367"/>
      <c r="I34" s="713"/>
    </row>
    <row r="35" spans="1:9" ht="15" customHeight="1">
      <c r="A35" s="687" t="s">
        <v>70</v>
      </c>
      <c r="B35" s="695" t="s">
        <v>32</v>
      </c>
      <c r="C35" s="709">
        <v>1</v>
      </c>
      <c r="D35" s="712" t="s">
        <v>24</v>
      </c>
      <c r="E35" s="353" t="s">
        <v>1033</v>
      </c>
      <c r="F35" s="354" t="s">
        <v>208</v>
      </c>
      <c r="G35" s="390" t="s">
        <v>1034</v>
      </c>
      <c r="H35" s="356" t="s">
        <v>1004</v>
      </c>
      <c r="I35" s="721">
        <v>1</v>
      </c>
    </row>
    <row r="36" spans="1:9" ht="15" customHeight="1">
      <c r="A36" s="688"/>
      <c r="B36" s="696"/>
      <c r="C36" s="710"/>
      <c r="D36" s="792"/>
      <c r="E36" s="358" t="s">
        <v>283</v>
      </c>
      <c r="F36" s="359" t="s">
        <v>440</v>
      </c>
      <c r="G36" s="339" t="s">
        <v>242</v>
      </c>
      <c r="H36" s="360"/>
      <c r="I36" s="721"/>
    </row>
    <row r="37" spans="1:9" ht="15" customHeight="1">
      <c r="A37" s="689"/>
      <c r="B37" s="697"/>
      <c r="C37" s="711"/>
      <c r="D37" s="363" t="s">
        <v>25</v>
      </c>
      <c r="E37" s="364" t="s">
        <v>64</v>
      </c>
      <c r="F37" s="365" t="s">
        <v>440</v>
      </c>
      <c r="G37" s="385" t="s">
        <v>273</v>
      </c>
      <c r="H37" s="367"/>
      <c r="I37" s="721"/>
    </row>
    <row r="38" spans="1:9" ht="15" customHeight="1">
      <c r="A38" s="687" t="s">
        <v>75</v>
      </c>
      <c r="B38" s="706" t="s">
        <v>38</v>
      </c>
      <c r="C38" s="709">
        <v>0.5</v>
      </c>
      <c r="D38" s="712" t="s">
        <v>24</v>
      </c>
      <c r="E38" s="353" t="s">
        <v>1035</v>
      </c>
      <c r="F38" s="354" t="s">
        <v>208</v>
      </c>
      <c r="G38" s="355" t="s">
        <v>1036</v>
      </c>
      <c r="H38" s="356" t="s">
        <v>1037</v>
      </c>
      <c r="I38" s="713">
        <v>0.5</v>
      </c>
    </row>
    <row r="39" spans="1:9" ht="15" customHeight="1">
      <c r="A39" s="688"/>
      <c r="B39" s="707"/>
      <c r="C39" s="710"/>
      <c r="D39" s="792"/>
      <c r="E39" s="358" t="s">
        <v>1038</v>
      </c>
      <c r="F39" s="359" t="s">
        <v>440</v>
      </c>
      <c r="G39" s="339" t="s">
        <v>242</v>
      </c>
      <c r="H39" s="360"/>
      <c r="I39" s="713"/>
    </row>
    <row r="40" spans="1:9" ht="15" customHeight="1">
      <c r="A40" s="688"/>
      <c r="B40" s="707"/>
      <c r="C40" s="710"/>
      <c r="D40" s="714" t="s">
        <v>25</v>
      </c>
      <c r="E40" s="358" t="s">
        <v>1039</v>
      </c>
      <c r="F40" s="359" t="s">
        <v>440</v>
      </c>
      <c r="G40" s="339" t="s">
        <v>242</v>
      </c>
      <c r="H40" s="360"/>
      <c r="I40" s="713"/>
    </row>
    <row r="41" spans="1:9" ht="15" customHeight="1">
      <c r="A41" s="689"/>
      <c r="B41" s="708"/>
      <c r="C41" s="711"/>
      <c r="D41" s="793"/>
      <c r="E41" s="364" t="s">
        <v>1040</v>
      </c>
      <c r="F41" s="365" t="s">
        <v>440</v>
      </c>
      <c r="G41" s="366" t="s">
        <v>242</v>
      </c>
      <c r="H41" s="367"/>
      <c r="I41" s="713"/>
    </row>
    <row r="42" spans="1:9" s="343" customFormat="1" ht="15" customHeight="1">
      <c r="A42" s="687" t="s">
        <v>80</v>
      </c>
      <c r="B42" s="695" t="s">
        <v>49</v>
      </c>
      <c r="C42" s="718">
        <v>1.5</v>
      </c>
      <c r="D42" s="391" t="s">
        <v>24</v>
      </c>
      <c r="E42" s="353" t="s">
        <v>606</v>
      </c>
      <c r="F42" s="354" t="s">
        <v>208</v>
      </c>
      <c r="G42" s="374" t="s">
        <v>1041</v>
      </c>
      <c r="H42" s="356" t="s">
        <v>1042</v>
      </c>
      <c r="I42" s="713">
        <v>1.5</v>
      </c>
    </row>
    <row r="43" spans="1:9" s="343" customFormat="1" ht="15" customHeight="1">
      <c r="A43" s="688"/>
      <c r="B43" s="696"/>
      <c r="C43" s="719"/>
      <c r="D43" s="717" t="s">
        <v>25</v>
      </c>
      <c r="E43" s="358" t="s">
        <v>294</v>
      </c>
      <c r="F43" s="359" t="s">
        <v>440</v>
      </c>
      <c r="G43" s="339" t="s">
        <v>1043</v>
      </c>
      <c r="H43" s="360" t="s">
        <v>1044</v>
      </c>
      <c r="I43" s="713"/>
    </row>
    <row r="44" spans="1:9" s="343" customFormat="1" ht="15" customHeight="1">
      <c r="A44" s="688"/>
      <c r="B44" s="696"/>
      <c r="C44" s="719"/>
      <c r="D44" s="823"/>
      <c r="E44" s="358" t="s">
        <v>1045</v>
      </c>
      <c r="F44" s="359" t="s">
        <v>208</v>
      </c>
      <c r="G44" s="339" t="s">
        <v>1046</v>
      </c>
      <c r="H44" s="360" t="s">
        <v>1042</v>
      </c>
      <c r="I44" s="713"/>
    </row>
    <row r="45" spans="1:9" s="343" customFormat="1" ht="15" customHeight="1">
      <c r="A45" s="689"/>
      <c r="B45" s="697"/>
      <c r="C45" s="720"/>
      <c r="D45" s="824"/>
      <c r="E45" s="364" t="s">
        <v>1047</v>
      </c>
      <c r="F45" s="365" t="s">
        <v>208</v>
      </c>
      <c r="G45" s="366" t="s">
        <v>1048</v>
      </c>
      <c r="H45" s="393" t="s">
        <v>1049</v>
      </c>
      <c r="I45" s="713"/>
    </row>
    <row r="46" spans="1:9" s="343" customFormat="1" ht="15" customHeight="1">
      <c r="A46" s="692" t="s">
        <v>85</v>
      </c>
      <c r="B46" s="695" t="s">
        <v>49</v>
      </c>
      <c r="C46" s="718">
        <v>1.5</v>
      </c>
      <c r="D46" s="391" t="s">
        <v>24</v>
      </c>
      <c r="E46" s="358" t="s">
        <v>1050</v>
      </c>
      <c r="F46" s="359" t="s">
        <v>208</v>
      </c>
      <c r="G46" s="368" t="s">
        <v>1051</v>
      </c>
      <c r="H46" s="360" t="s">
        <v>1042</v>
      </c>
      <c r="I46" s="713">
        <v>2</v>
      </c>
    </row>
    <row r="47" spans="1:9" s="343" customFormat="1" ht="15" customHeight="1">
      <c r="A47" s="693"/>
      <c r="B47" s="696"/>
      <c r="C47" s="719"/>
      <c r="D47" s="714" t="s">
        <v>25</v>
      </c>
      <c r="E47" s="358" t="s">
        <v>1052</v>
      </c>
      <c r="F47" s="359" t="s">
        <v>208</v>
      </c>
      <c r="G47" s="394" t="s">
        <v>1046</v>
      </c>
      <c r="H47" s="360" t="s">
        <v>1042</v>
      </c>
      <c r="I47" s="713"/>
    </row>
    <row r="48" spans="1:9" s="343" customFormat="1" ht="15" customHeight="1">
      <c r="A48" s="694"/>
      <c r="B48" s="697"/>
      <c r="C48" s="720"/>
      <c r="D48" s="791"/>
      <c r="E48" s="370" t="s">
        <v>306</v>
      </c>
      <c r="F48" s="371" t="s">
        <v>208</v>
      </c>
      <c r="G48" s="372" t="s">
        <v>1053</v>
      </c>
      <c r="H48" s="373" t="s">
        <v>1042</v>
      </c>
      <c r="I48" s="713"/>
    </row>
    <row r="49" spans="1:9" ht="15" customHeight="1">
      <c r="A49" s="687" t="s">
        <v>90</v>
      </c>
      <c r="B49" s="695" t="s">
        <v>49</v>
      </c>
      <c r="C49" s="709">
        <v>0</v>
      </c>
      <c r="D49" s="712" t="s">
        <v>24</v>
      </c>
      <c r="E49" s="353" t="s">
        <v>1054</v>
      </c>
      <c r="F49" s="354" t="s">
        <v>440</v>
      </c>
      <c r="G49" s="374" t="s">
        <v>242</v>
      </c>
      <c r="H49" s="356"/>
      <c r="I49" s="713">
        <v>0</v>
      </c>
    </row>
    <row r="50" spans="1:9" ht="15" customHeight="1">
      <c r="A50" s="688"/>
      <c r="B50" s="696"/>
      <c r="C50" s="710"/>
      <c r="D50" s="792"/>
      <c r="E50" s="358" t="s">
        <v>1055</v>
      </c>
      <c r="F50" s="359" t="s">
        <v>440</v>
      </c>
      <c r="G50" s="339" t="s">
        <v>242</v>
      </c>
      <c r="H50" s="360"/>
      <c r="I50" s="713"/>
    </row>
    <row r="51" spans="1:9" ht="15" customHeight="1">
      <c r="A51" s="688"/>
      <c r="B51" s="696"/>
      <c r="C51" s="710"/>
      <c r="D51" s="714" t="s">
        <v>25</v>
      </c>
      <c r="E51" s="358" t="s">
        <v>1056</v>
      </c>
      <c r="F51" s="359" t="s">
        <v>440</v>
      </c>
      <c r="G51" s="339" t="s">
        <v>242</v>
      </c>
      <c r="H51" s="360"/>
      <c r="I51" s="713"/>
    </row>
    <row r="52" spans="1:9" ht="15" customHeight="1">
      <c r="A52" s="688"/>
      <c r="B52" s="696"/>
      <c r="C52" s="710"/>
      <c r="D52" s="791"/>
      <c r="E52" s="358" t="s">
        <v>314</v>
      </c>
      <c r="F52" s="359" t="s">
        <v>440</v>
      </c>
      <c r="G52" s="339" t="s">
        <v>242</v>
      </c>
      <c r="H52" s="360"/>
      <c r="I52" s="713"/>
    </row>
    <row r="53" spans="1:9" ht="15" customHeight="1">
      <c r="A53" s="689"/>
      <c r="B53" s="697"/>
      <c r="C53" s="711"/>
      <c r="D53" s="793"/>
      <c r="E53" s="364" t="s">
        <v>1057</v>
      </c>
      <c r="F53" s="365" t="s">
        <v>440</v>
      </c>
      <c r="G53" s="366" t="s">
        <v>1058</v>
      </c>
      <c r="H53" s="367" t="s">
        <v>1004</v>
      </c>
      <c r="I53" s="713"/>
    </row>
    <row r="54" spans="1:9" s="343" customFormat="1" ht="15" customHeight="1">
      <c r="A54" s="687" t="s">
        <v>95</v>
      </c>
      <c r="B54" s="701" t="s">
        <v>32</v>
      </c>
      <c r="C54" s="709">
        <v>0</v>
      </c>
      <c r="D54" s="712" t="s">
        <v>24</v>
      </c>
      <c r="E54" s="353" t="s">
        <v>1059</v>
      </c>
      <c r="F54" s="354" t="s">
        <v>440</v>
      </c>
      <c r="G54" s="374" t="s">
        <v>1060</v>
      </c>
      <c r="H54" s="356" t="s">
        <v>993</v>
      </c>
      <c r="I54" s="713">
        <v>0</v>
      </c>
    </row>
    <row r="55" spans="1:9" ht="15" customHeight="1">
      <c r="A55" s="688"/>
      <c r="B55" s="702"/>
      <c r="C55" s="710"/>
      <c r="D55" s="792"/>
      <c r="E55" s="358" t="s">
        <v>1061</v>
      </c>
      <c r="F55" s="359" t="s">
        <v>440</v>
      </c>
      <c r="G55" s="339" t="s">
        <v>242</v>
      </c>
      <c r="H55" s="360"/>
      <c r="I55" s="713"/>
    </row>
    <row r="56" spans="1:9" ht="15" customHeight="1">
      <c r="A56" s="688"/>
      <c r="B56" s="702"/>
      <c r="C56" s="710"/>
      <c r="D56" s="714" t="s">
        <v>25</v>
      </c>
      <c r="E56" s="358" t="s">
        <v>1062</v>
      </c>
      <c r="F56" s="359" t="s">
        <v>440</v>
      </c>
      <c r="G56" s="361" t="s">
        <v>273</v>
      </c>
      <c r="H56" s="360"/>
      <c r="I56" s="713"/>
    </row>
    <row r="57" spans="1:9" ht="15" customHeight="1">
      <c r="A57" s="689"/>
      <c r="B57" s="703"/>
      <c r="C57" s="711"/>
      <c r="D57" s="793"/>
      <c r="E57" s="364" t="s">
        <v>320</v>
      </c>
      <c r="F57" s="365" t="s">
        <v>440</v>
      </c>
      <c r="G57" s="366" t="s">
        <v>242</v>
      </c>
      <c r="H57" s="367"/>
      <c r="I57" s="713"/>
    </row>
    <row r="58" spans="1:9" s="343" customFormat="1" ht="15" customHeight="1">
      <c r="A58" s="687" t="s">
        <v>100</v>
      </c>
      <c r="B58" s="695" t="s">
        <v>38</v>
      </c>
      <c r="C58" s="709">
        <v>0</v>
      </c>
      <c r="D58" s="712" t="s">
        <v>24</v>
      </c>
      <c r="E58" s="353" t="s">
        <v>1063</v>
      </c>
      <c r="F58" s="354" t="s">
        <v>208</v>
      </c>
      <c r="G58" s="374" t="s">
        <v>1064</v>
      </c>
      <c r="H58" s="356" t="s">
        <v>993</v>
      </c>
      <c r="I58" s="722">
        <v>0.5</v>
      </c>
    </row>
    <row r="59" spans="1:9" ht="15" customHeight="1">
      <c r="A59" s="688"/>
      <c r="B59" s="696"/>
      <c r="C59" s="710"/>
      <c r="D59" s="791"/>
      <c r="E59" s="358" t="s">
        <v>1065</v>
      </c>
      <c r="F59" s="359" t="s">
        <v>440</v>
      </c>
      <c r="G59" s="339" t="s">
        <v>1066</v>
      </c>
      <c r="H59" s="360" t="s">
        <v>1004</v>
      </c>
      <c r="I59" s="722"/>
    </row>
    <row r="60" spans="1:9" ht="15" customHeight="1">
      <c r="A60" s="688"/>
      <c r="B60" s="696"/>
      <c r="C60" s="710"/>
      <c r="D60" s="792"/>
      <c r="E60" s="358" t="s">
        <v>1067</v>
      </c>
      <c r="F60" s="359" t="s">
        <v>440</v>
      </c>
      <c r="G60" s="339" t="s">
        <v>1068</v>
      </c>
      <c r="H60" s="360" t="s">
        <v>1069</v>
      </c>
      <c r="I60" s="722"/>
    </row>
    <row r="61" spans="1:9" ht="15" customHeight="1">
      <c r="A61" s="688"/>
      <c r="B61" s="696"/>
      <c r="C61" s="710"/>
      <c r="D61" s="714" t="s">
        <v>25</v>
      </c>
      <c r="E61" s="358" t="s">
        <v>1070</v>
      </c>
      <c r="F61" s="359" t="s">
        <v>440</v>
      </c>
      <c r="G61" s="339" t="s">
        <v>242</v>
      </c>
      <c r="H61" s="360"/>
      <c r="I61" s="722"/>
    </row>
    <row r="62" spans="1:9" ht="15" customHeight="1">
      <c r="A62" s="689"/>
      <c r="B62" s="697"/>
      <c r="C62" s="711"/>
      <c r="D62" s="793"/>
      <c r="E62" s="364" t="s">
        <v>1071</v>
      </c>
      <c r="F62" s="365" t="s">
        <v>440</v>
      </c>
      <c r="G62" s="366" t="s">
        <v>242</v>
      </c>
      <c r="H62" s="367"/>
      <c r="I62" s="722"/>
    </row>
    <row r="63" spans="1:9" ht="15" customHeight="1">
      <c r="A63" s="690" t="s">
        <v>105</v>
      </c>
      <c r="B63" s="704" t="s">
        <v>1018</v>
      </c>
      <c r="C63" s="723">
        <v>0</v>
      </c>
      <c r="D63" s="395" t="s">
        <v>24</v>
      </c>
      <c r="E63" s="353" t="s">
        <v>329</v>
      </c>
      <c r="F63" s="353" t="s">
        <v>440</v>
      </c>
      <c r="G63" s="374" t="s">
        <v>242</v>
      </c>
      <c r="H63" s="377"/>
      <c r="I63" s="722">
        <v>0</v>
      </c>
    </row>
    <row r="64" spans="1:9" ht="15" customHeight="1">
      <c r="A64" s="691"/>
      <c r="B64" s="705"/>
      <c r="C64" s="724"/>
      <c r="D64" s="396" t="s">
        <v>25</v>
      </c>
      <c r="E64" s="364" t="s">
        <v>109</v>
      </c>
      <c r="F64" s="364" t="s">
        <v>440</v>
      </c>
      <c r="G64" s="366" t="s">
        <v>242</v>
      </c>
      <c r="H64" s="393"/>
      <c r="I64" s="722"/>
    </row>
    <row r="65" spans="1:9" ht="15" customHeight="1">
      <c r="A65" s="687" t="s">
        <v>110</v>
      </c>
      <c r="B65" s="698" t="s">
        <v>1018</v>
      </c>
      <c r="C65" s="709">
        <v>0</v>
      </c>
      <c r="D65" s="375" t="s">
        <v>24</v>
      </c>
      <c r="E65" s="353" t="s">
        <v>1072</v>
      </c>
      <c r="F65" s="354" t="s">
        <v>440</v>
      </c>
      <c r="G65" s="374" t="s">
        <v>242</v>
      </c>
      <c r="H65" s="356"/>
      <c r="I65" s="713">
        <v>0</v>
      </c>
    </row>
    <row r="66" spans="1:9" ht="15" customHeight="1">
      <c r="A66" s="689"/>
      <c r="B66" s="699"/>
      <c r="C66" s="711"/>
      <c r="D66" s="363" t="s">
        <v>25</v>
      </c>
      <c r="E66" s="364" t="s">
        <v>114</v>
      </c>
      <c r="F66" s="365" t="s">
        <v>440</v>
      </c>
      <c r="G66" s="366" t="s">
        <v>242</v>
      </c>
      <c r="H66" s="367"/>
      <c r="I66" s="713"/>
    </row>
    <row r="67" spans="1:9" s="343" customFormat="1" ht="15" customHeight="1">
      <c r="A67" s="687" t="s">
        <v>115</v>
      </c>
      <c r="B67" s="698" t="s">
        <v>1018</v>
      </c>
      <c r="C67" s="709">
        <v>0</v>
      </c>
      <c r="D67" s="397" t="s">
        <v>24</v>
      </c>
      <c r="E67" s="353" t="s">
        <v>335</v>
      </c>
      <c r="F67" s="354" t="s">
        <v>440</v>
      </c>
      <c r="G67" s="374" t="s">
        <v>1073</v>
      </c>
      <c r="H67" s="356" t="s">
        <v>1004</v>
      </c>
      <c r="I67" s="713">
        <v>0</v>
      </c>
    </row>
    <row r="68" spans="1:9" ht="15" customHeight="1">
      <c r="A68" s="689"/>
      <c r="B68" s="699"/>
      <c r="C68" s="711"/>
      <c r="D68" s="357" t="s">
        <v>25</v>
      </c>
      <c r="E68" s="370" t="s">
        <v>114</v>
      </c>
      <c r="F68" s="371" t="s">
        <v>440</v>
      </c>
      <c r="G68" s="372" t="s">
        <v>242</v>
      </c>
      <c r="H68" s="373"/>
      <c r="I68" s="713"/>
    </row>
    <row r="69" spans="1:9" s="343" customFormat="1" ht="15" customHeight="1">
      <c r="A69" s="687" t="s">
        <v>119</v>
      </c>
      <c r="B69" s="695" t="s">
        <v>38</v>
      </c>
      <c r="C69" s="709">
        <v>0</v>
      </c>
      <c r="D69" s="712" t="s">
        <v>24</v>
      </c>
      <c r="E69" s="353" t="s">
        <v>337</v>
      </c>
      <c r="F69" s="354" t="s">
        <v>440</v>
      </c>
      <c r="G69" s="374" t="s">
        <v>242</v>
      </c>
      <c r="H69" s="356" t="s">
        <v>993</v>
      </c>
      <c r="I69" s="713">
        <v>0.5</v>
      </c>
    </row>
    <row r="70" spans="1:9" s="343" customFormat="1" ht="15" customHeight="1">
      <c r="A70" s="688"/>
      <c r="B70" s="696"/>
      <c r="C70" s="710"/>
      <c r="D70" s="791"/>
      <c r="E70" s="358" t="s">
        <v>1074</v>
      </c>
      <c r="F70" s="359" t="s">
        <v>208</v>
      </c>
      <c r="G70" s="339" t="s">
        <v>1075</v>
      </c>
      <c r="H70" s="360" t="s">
        <v>993</v>
      </c>
      <c r="I70" s="713"/>
    </row>
    <row r="71" spans="1:9" ht="15" customHeight="1">
      <c r="A71" s="688"/>
      <c r="B71" s="696"/>
      <c r="C71" s="710"/>
      <c r="D71" s="825"/>
      <c r="E71" s="398" t="s">
        <v>342</v>
      </c>
      <c r="F71" s="399" t="s">
        <v>440</v>
      </c>
      <c r="G71" s="400" t="s">
        <v>242</v>
      </c>
      <c r="H71" s="401"/>
      <c r="I71" s="713"/>
    </row>
    <row r="72" spans="1:9" ht="15" customHeight="1">
      <c r="A72" s="688"/>
      <c r="B72" s="696"/>
      <c r="C72" s="710"/>
      <c r="D72" s="714" t="s">
        <v>25</v>
      </c>
      <c r="E72" s="358" t="s">
        <v>343</v>
      </c>
      <c r="F72" s="359" t="s">
        <v>440</v>
      </c>
      <c r="G72" s="368" t="s">
        <v>242</v>
      </c>
      <c r="H72" s="360"/>
      <c r="I72" s="713"/>
    </row>
    <row r="73" spans="1:9" ht="15" customHeight="1">
      <c r="A73" s="688"/>
      <c r="B73" s="696"/>
      <c r="C73" s="710"/>
      <c r="D73" s="791"/>
      <c r="E73" s="358" t="s">
        <v>344</v>
      </c>
      <c r="F73" s="359" t="s">
        <v>440</v>
      </c>
      <c r="G73" s="339" t="s">
        <v>242</v>
      </c>
      <c r="H73" s="360"/>
      <c r="I73" s="713"/>
    </row>
    <row r="74" spans="1:9" ht="15" customHeight="1">
      <c r="A74" s="689"/>
      <c r="B74" s="697"/>
      <c r="C74" s="711"/>
      <c r="D74" s="793"/>
      <c r="E74" s="364" t="s">
        <v>345</v>
      </c>
      <c r="F74" s="365" t="s">
        <v>440</v>
      </c>
      <c r="G74" s="366" t="s">
        <v>242</v>
      </c>
      <c r="H74" s="367"/>
      <c r="I74" s="713"/>
    </row>
    <row r="75" spans="1:9" s="343" customFormat="1" ht="15" customHeight="1">
      <c r="A75" s="687" t="s">
        <v>125</v>
      </c>
      <c r="B75" s="695" t="s">
        <v>69</v>
      </c>
      <c r="C75" s="709">
        <v>0.5</v>
      </c>
      <c r="D75" s="712" t="s">
        <v>24</v>
      </c>
      <c r="E75" s="353" t="s">
        <v>346</v>
      </c>
      <c r="F75" s="354" t="s">
        <v>208</v>
      </c>
      <c r="G75" s="386" t="s">
        <v>1076</v>
      </c>
      <c r="H75" s="356" t="s">
        <v>993</v>
      </c>
      <c r="I75" s="713">
        <v>0.5</v>
      </c>
    </row>
    <row r="76" spans="1:9" ht="15" customHeight="1">
      <c r="A76" s="688"/>
      <c r="B76" s="696"/>
      <c r="C76" s="710"/>
      <c r="D76" s="792"/>
      <c r="E76" s="358" t="s">
        <v>1077</v>
      </c>
      <c r="F76" s="359" t="s">
        <v>440</v>
      </c>
      <c r="G76" s="339" t="s">
        <v>242</v>
      </c>
      <c r="H76" s="360"/>
      <c r="I76" s="713"/>
    </row>
    <row r="77" spans="1:9" ht="15" customHeight="1">
      <c r="A77" s="688"/>
      <c r="B77" s="696"/>
      <c r="C77" s="710"/>
      <c r="D77" s="714" t="s">
        <v>25</v>
      </c>
      <c r="E77" s="358" t="s">
        <v>393</v>
      </c>
      <c r="F77" s="359" t="s">
        <v>440</v>
      </c>
      <c r="G77" s="339" t="s">
        <v>273</v>
      </c>
      <c r="H77" s="360"/>
      <c r="I77" s="713"/>
    </row>
    <row r="78" spans="1:9" ht="15" customHeight="1">
      <c r="A78" s="688"/>
      <c r="B78" s="696"/>
      <c r="C78" s="710"/>
      <c r="D78" s="791"/>
      <c r="E78" s="358" t="s">
        <v>352</v>
      </c>
      <c r="F78" s="359" t="s">
        <v>440</v>
      </c>
      <c r="G78" s="338" t="s">
        <v>242</v>
      </c>
      <c r="H78" s="360"/>
      <c r="I78" s="713"/>
    </row>
    <row r="79" spans="1:9" ht="15" customHeight="1">
      <c r="A79" s="689"/>
      <c r="B79" s="697"/>
      <c r="C79" s="711"/>
      <c r="D79" s="793"/>
      <c r="E79" s="364" t="s">
        <v>1078</v>
      </c>
      <c r="F79" s="365" t="s">
        <v>440</v>
      </c>
      <c r="G79" s="366" t="s">
        <v>242</v>
      </c>
      <c r="H79" s="367"/>
      <c r="I79" s="713"/>
    </row>
    <row r="80" spans="1:9" ht="15" customHeight="1">
      <c r="A80" s="687" t="s">
        <v>131</v>
      </c>
      <c r="B80" s="695" t="s">
        <v>49</v>
      </c>
      <c r="C80" s="709">
        <v>0</v>
      </c>
      <c r="D80" s="375" t="s">
        <v>24</v>
      </c>
      <c r="E80" s="353" t="s">
        <v>356</v>
      </c>
      <c r="F80" s="354" t="s">
        <v>440</v>
      </c>
      <c r="G80" s="374" t="s">
        <v>242</v>
      </c>
      <c r="H80" s="356"/>
      <c r="I80" s="713">
        <v>0</v>
      </c>
    </row>
    <row r="81" spans="1:9" s="343" customFormat="1" ht="15" customHeight="1">
      <c r="A81" s="688"/>
      <c r="B81" s="696"/>
      <c r="C81" s="710"/>
      <c r="D81" s="714" t="s">
        <v>25</v>
      </c>
      <c r="E81" s="358" t="s">
        <v>1079</v>
      </c>
      <c r="F81" s="359" t="s">
        <v>440</v>
      </c>
      <c r="G81" s="339" t="s">
        <v>1080</v>
      </c>
      <c r="H81" s="360" t="s">
        <v>993</v>
      </c>
      <c r="I81" s="713"/>
    </row>
    <row r="82" spans="1:9" ht="15" customHeight="1">
      <c r="A82" s="689"/>
      <c r="B82" s="697"/>
      <c r="C82" s="711"/>
      <c r="D82" s="793"/>
      <c r="E82" s="364" t="s">
        <v>359</v>
      </c>
      <c r="F82" s="365" t="s">
        <v>440</v>
      </c>
      <c r="G82" s="366" t="s">
        <v>242</v>
      </c>
      <c r="H82" s="367"/>
      <c r="I82" s="713"/>
    </row>
    <row r="83" spans="1:9" ht="15" customHeight="1">
      <c r="A83" s="687" t="s">
        <v>360</v>
      </c>
      <c r="B83" s="698" t="s">
        <v>1018</v>
      </c>
      <c r="C83" s="709">
        <v>0</v>
      </c>
      <c r="D83" s="712" t="s">
        <v>24</v>
      </c>
      <c r="E83" s="353" t="s">
        <v>1081</v>
      </c>
      <c r="F83" s="354" t="s">
        <v>440</v>
      </c>
      <c r="G83" s="355" t="s">
        <v>242</v>
      </c>
      <c r="H83" s="356"/>
      <c r="I83" s="713">
        <v>0</v>
      </c>
    </row>
    <row r="84" spans="1:9" ht="15" customHeight="1">
      <c r="A84" s="688"/>
      <c r="B84" s="700"/>
      <c r="C84" s="710"/>
      <c r="D84" s="792"/>
      <c r="E84" s="358" t="s">
        <v>1082</v>
      </c>
      <c r="F84" s="359" t="s">
        <v>440</v>
      </c>
      <c r="G84" s="339" t="s">
        <v>242</v>
      </c>
      <c r="H84" s="360"/>
      <c r="I84" s="713"/>
    </row>
    <row r="85" spans="1:9" ht="15" customHeight="1">
      <c r="A85" s="688"/>
      <c r="B85" s="700"/>
      <c r="C85" s="710"/>
      <c r="D85" s="714" t="s">
        <v>25</v>
      </c>
      <c r="E85" s="358" t="s">
        <v>393</v>
      </c>
      <c r="F85" s="359" t="s">
        <v>440</v>
      </c>
      <c r="G85" s="339" t="s">
        <v>242</v>
      </c>
      <c r="H85" s="360"/>
      <c r="I85" s="713"/>
    </row>
    <row r="86" spans="1:9" ht="15" customHeight="1">
      <c r="A86" s="688"/>
      <c r="B86" s="700"/>
      <c r="C86" s="710"/>
      <c r="D86" s="791"/>
      <c r="E86" s="358" t="s">
        <v>365</v>
      </c>
      <c r="F86" s="359" t="s">
        <v>440</v>
      </c>
      <c r="G86" s="339" t="s">
        <v>242</v>
      </c>
      <c r="H86" s="360"/>
      <c r="I86" s="713"/>
    </row>
    <row r="87" spans="1:9" ht="15" customHeight="1">
      <c r="A87" s="689"/>
      <c r="B87" s="699"/>
      <c r="C87" s="711"/>
      <c r="D87" s="793"/>
      <c r="E87" s="364" t="s">
        <v>1083</v>
      </c>
      <c r="F87" s="365" t="s">
        <v>440</v>
      </c>
      <c r="G87" s="366" t="s">
        <v>242</v>
      </c>
      <c r="H87" s="367"/>
      <c r="I87" s="713"/>
    </row>
    <row r="88" spans="1:9" ht="15" customHeight="1">
      <c r="A88" s="687" t="s">
        <v>141</v>
      </c>
      <c r="B88" s="695" t="s">
        <v>69</v>
      </c>
      <c r="C88" s="709">
        <v>0</v>
      </c>
      <c r="D88" s="712" t="s">
        <v>24</v>
      </c>
      <c r="E88" s="353" t="s">
        <v>367</v>
      </c>
      <c r="F88" s="354" t="s">
        <v>440</v>
      </c>
      <c r="G88" s="374" t="s">
        <v>242</v>
      </c>
      <c r="H88" s="356"/>
      <c r="I88" s="713">
        <v>0</v>
      </c>
    </row>
    <row r="89" spans="1:9" ht="15" customHeight="1">
      <c r="A89" s="688"/>
      <c r="B89" s="696"/>
      <c r="C89" s="710"/>
      <c r="D89" s="792"/>
      <c r="E89" s="358" t="s">
        <v>1084</v>
      </c>
      <c r="F89" s="359" t="s">
        <v>440</v>
      </c>
      <c r="G89" s="339" t="s">
        <v>242</v>
      </c>
      <c r="H89" s="360"/>
      <c r="I89" s="713"/>
    </row>
    <row r="90" spans="1:9" ht="15" customHeight="1">
      <c r="A90" s="688"/>
      <c r="B90" s="696"/>
      <c r="C90" s="710"/>
      <c r="D90" s="714" t="s">
        <v>25</v>
      </c>
      <c r="E90" s="358" t="s">
        <v>370</v>
      </c>
      <c r="F90" s="359" t="s">
        <v>440</v>
      </c>
      <c r="G90" s="339" t="s">
        <v>242</v>
      </c>
      <c r="H90" s="360"/>
      <c r="I90" s="713"/>
    </row>
    <row r="91" spans="1:9" ht="15" customHeight="1">
      <c r="A91" s="689"/>
      <c r="B91" s="697"/>
      <c r="C91" s="711"/>
      <c r="D91" s="793"/>
      <c r="E91" s="364" t="s">
        <v>1085</v>
      </c>
      <c r="F91" s="365" t="s">
        <v>440</v>
      </c>
      <c r="G91" s="366" t="s">
        <v>242</v>
      </c>
      <c r="H91" s="367"/>
      <c r="I91" s="713"/>
    </row>
    <row r="92" spans="1:9" ht="15" customHeight="1">
      <c r="A92" s="687" t="s">
        <v>146</v>
      </c>
      <c r="B92" s="543" t="s">
        <v>38</v>
      </c>
      <c r="C92" s="709">
        <v>0.5</v>
      </c>
      <c r="D92" s="712" t="s">
        <v>24</v>
      </c>
      <c r="E92" s="353" t="s">
        <v>1086</v>
      </c>
      <c r="F92" s="354" t="s">
        <v>208</v>
      </c>
      <c r="G92" s="386" t="s">
        <v>1087</v>
      </c>
      <c r="H92" s="356" t="s">
        <v>1002</v>
      </c>
      <c r="I92" s="713">
        <v>0.5</v>
      </c>
    </row>
    <row r="93" spans="1:9" ht="15" customHeight="1">
      <c r="A93" s="688"/>
      <c r="B93" s="791"/>
      <c r="C93" s="710"/>
      <c r="D93" s="792"/>
      <c r="E93" s="358" t="s">
        <v>1084</v>
      </c>
      <c r="F93" s="359" t="s">
        <v>440</v>
      </c>
      <c r="G93" s="372" t="s">
        <v>242</v>
      </c>
      <c r="H93" s="360"/>
      <c r="I93" s="713"/>
    </row>
    <row r="94" spans="1:9" s="343" customFormat="1" ht="15" customHeight="1">
      <c r="A94" s="688"/>
      <c r="B94" s="791"/>
      <c r="C94" s="710"/>
      <c r="D94" s="714" t="s">
        <v>25</v>
      </c>
      <c r="E94" s="358" t="s">
        <v>1088</v>
      </c>
      <c r="F94" s="360" t="s">
        <v>440</v>
      </c>
      <c r="G94" s="402" t="s">
        <v>1089</v>
      </c>
      <c r="H94" s="360" t="s">
        <v>1002</v>
      </c>
      <c r="I94" s="713"/>
    </row>
    <row r="95" spans="1:9" s="343" customFormat="1" ht="15" customHeight="1">
      <c r="A95" s="689"/>
      <c r="B95" s="794"/>
      <c r="C95" s="711"/>
      <c r="D95" s="793"/>
      <c r="E95" s="364" t="s">
        <v>378</v>
      </c>
      <c r="F95" s="365" t="s">
        <v>440</v>
      </c>
      <c r="G95" s="364" t="s">
        <v>1090</v>
      </c>
      <c r="H95" s="367" t="s">
        <v>1004</v>
      </c>
      <c r="I95" s="713"/>
    </row>
    <row r="96" spans="1:9" ht="15" customHeight="1">
      <c r="A96" s="687" t="s">
        <v>151</v>
      </c>
      <c r="B96" s="698" t="s">
        <v>1018</v>
      </c>
      <c r="C96" s="709">
        <v>0</v>
      </c>
      <c r="D96" s="375" t="s">
        <v>24</v>
      </c>
      <c r="E96" s="353" t="s">
        <v>154</v>
      </c>
      <c r="F96" s="354" t="s">
        <v>440</v>
      </c>
      <c r="G96" s="353" t="s">
        <v>1091</v>
      </c>
      <c r="H96" s="356" t="s">
        <v>1004</v>
      </c>
      <c r="I96" s="713">
        <v>0</v>
      </c>
    </row>
    <row r="97" spans="1:9" s="343" customFormat="1" ht="15" customHeight="1">
      <c r="A97" s="689"/>
      <c r="B97" s="699"/>
      <c r="C97" s="711"/>
      <c r="D97" s="392" t="s">
        <v>25</v>
      </c>
      <c r="E97" s="364" t="s">
        <v>114</v>
      </c>
      <c r="F97" s="365" t="s">
        <v>440</v>
      </c>
      <c r="G97" s="403" t="s">
        <v>1092</v>
      </c>
      <c r="H97" s="367" t="s">
        <v>1000</v>
      </c>
      <c r="I97" s="713"/>
    </row>
    <row r="98" spans="1:9" ht="15" customHeight="1">
      <c r="A98" s="687" t="s">
        <v>155</v>
      </c>
      <c r="B98" s="555" t="s">
        <v>69</v>
      </c>
      <c r="C98" s="709">
        <v>0</v>
      </c>
      <c r="D98" s="725" t="s">
        <v>24</v>
      </c>
      <c r="E98" s="353" t="s">
        <v>384</v>
      </c>
      <c r="F98" s="354" t="s">
        <v>440</v>
      </c>
      <c r="G98" s="404" t="s">
        <v>242</v>
      </c>
      <c r="H98" s="405"/>
      <c r="I98" s="713">
        <v>0</v>
      </c>
    </row>
    <row r="99" spans="1:9" ht="15" customHeight="1">
      <c r="A99" s="688"/>
      <c r="B99" s="556"/>
      <c r="C99" s="710"/>
      <c r="D99" s="726"/>
      <c r="E99" s="358" t="s">
        <v>1093</v>
      </c>
      <c r="F99" s="406" t="s">
        <v>440</v>
      </c>
      <c r="G99" s="402" t="s">
        <v>1094</v>
      </c>
      <c r="H99" s="407" t="s">
        <v>1095</v>
      </c>
      <c r="I99" s="713"/>
    </row>
    <row r="100" spans="1:9" ht="15" customHeight="1">
      <c r="A100" s="688"/>
      <c r="B100" s="556"/>
      <c r="C100" s="710"/>
      <c r="D100" s="727"/>
      <c r="E100" s="358" t="s">
        <v>1096</v>
      </c>
      <c r="F100" s="359" t="s">
        <v>440</v>
      </c>
      <c r="G100" s="408" t="s">
        <v>1097</v>
      </c>
      <c r="H100" s="360" t="s">
        <v>1002</v>
      </c>
      <c r="I100" s="713"/>
    </row>
    <row r="101" spans="1:9" ht="15" customHeight="1">
      <c r="A101" s="689"/>
      <c r="B101" s="557"/>
      <c r="C101" s="711"/>
      <c r="D101" s="392" t="s">
        <v>25</v>
      </c>
      <c r="E101" s="364" t="s">
        <v>159</v>
      </c>
      <c r="F101" s="365" t="s">
        <v>440</v>
      </c>
      <c r="G101" s="366" t="s">
        <v>242</v>
      </c>
      <c r="H101" s="367"/>
      <c r="I101" s="713"/>
    </row>
    <row r="102" spans="1:9" s="343" customFormat="1" ht="15" customHeight="1">
      <c r="A102" s="687" t="s">
        <v>160</v>
      </c>
      <c r="B102" s="698" t="s">
        <v>1018</v>
      </c>
      <c r="C102" s="709">
        <v>0</v>
      </c>
      <c r="D102" s="712" t="s">
        <v>24</v>
      </c>
      <c r="E102" s="353" t="s">
        <v>1098</v>
      </c>
      <c r="F102" s="354" t="s">
        <v>440</v>
      </c>
      <c r="G102" s="386" t="s">
        <v>1099</v>
      </c>
      <c r="H102" s="356" t="s">
        <v>872</v>
      </c>
      <c r="I102" s="713">
        <v>0</v>
      </c>
    </row>
    <row r="103" spans="1:9" ht="15" customHeight="1">
      <c r="A103" s="688"/>
      <c r="B103" s="700"/>
      <c r="C103" s="710"/>
      <c r="D103" s="792"/>
      <c r="E103" s="358" t="s">
        <v>391</v>
      </c>
      <c r="F103" s="359" t="s">
        <v>440</v>
      </c>
      <c r="G103" s="339" t="s">
        <v>242</v>
      </c>
      <c r="H103" s="360"/>
      <c r="I103" s="713"/>
    </row>
    <row r="104" spans="1:9" ht="15" customHeight="1">
      <c r="A104" s="688"/>
      <c r="B104" s="700"/>
      <c r="C104" s="710"/>
      <c r="D104" s="714" t="s">
        <v>25</v>
      </c>
      <c r="E104" s="358" t="s">
        <v>393</v>
      </c>
      <c r="F104" s="359" t="s">
        <v>440</v>
      </c>
      <c r="G104" s="358" t="s">
        <v>833</v>
      </c>
      <c r="H104" s="360"/>
      <c r="I104" s="713"/>
    </row>
    <row r="105" spans="1:9" ht="15" customHeight="1">
      <c r="A105" s="688"/>
      <c r="B105" s="700"/>
      <c r="C105" s="710"/>
      <c r="D105" s="791"/>
      <c r="E105" s="358" t="s">
        <v>1100</v>
      </c>
      <c r="F105" s="359" t="s">
        <v>440</v>
      </c>
      <c r="G105" s="339" t="s">
        <v>242</v>
      </c>
      <c r="H105" s="360"/>
      <c r="I105" s="713"/>
    </row>
    <row r="106" spans="1:9" ht="15" customHeight="1">
      <c r="A106" s="689"/>
      <c r="B106" s="699"/>
      <c r="C106" s="711"/>
      <c r="D106" s="793"/>
      <c r="E106" s="364" t="s">
        <v>395</v>
      </c>
      <c r="F106" s="365" t="s">
        <v>440</v>
      </c>
      <c r="G106" s="366" t="s">
        <v>242</v>
      </c>
      <c r="H106" s="367"/>
      <c r="I106" s="713"/>
    </row>
    <row r="107" spans="1:9" s="343" customFormat="1" ht="15" customHeight="1">
      <c r="A107" s="687" t="s">
        <v>165</v>
      </c>
      <c r="B107" s="695" t="s">
        <v>49</v>
      </c>
      <c r="C107" s="709">
        <v>0</v>
      </c>
      <c r="D107" s="397" t="s">
        <v>24</v>
      </c>
      <c r="E107" s="353" t="s">
        <v>396</v>
      </c>
      <c r="F107" s="354" t="s">
        <v>440</v>
      </c>
      <c r="G107" s="378" t="s">
        <v>1101</v>
      </c>
      <c r="H107" s="356" t="s">
        <v>872</v>
      </c>
      <c r="I107" s="713">
        <v>0</v>
      </c>
    </row>
    <row r="108" spans="1:9" ht="15" customHeight="1">
      <c r="A108" s="688"/>
      <c r="B108" s="696"/>
      <c r="C108" s="710"/>
      <c r="D108" s="714" t="s">
        <v>25</v>
      </c>
      <c r="E108" s="358" t="s">
        <v>393</v>
      </c>
      <c r="F108" s="359" t="s">
        <v>440</v>
      </c>
      <c r="G108" s="358" t="s">
        <v>833</v>
      </c>
      <c r="H108" s="360"/>
      <c r="I108" s="713"/>
    </row>
    <row r="109" spans="1:9" ht="15" customHeight="1">
      <c r="A109" s="688"/>
      <c r="B109" s="696"/>
      <c r="C109" s="710"/>
      <c r="D109" s="791"/>
      <c r="E109" s="358" t="s">
        <v>398</v>
      </c>
      <c r="F109" s="359" t="s">
        <v>440</v>
      </c>
      <c r="G109" s="339" t="s">
        <v>242</v>
      </c>
      <c r="H109" s="360"/>
      <c r="I109" s="713"/>
    </row>
    <row r="110" spans="1:9" ht="15" customHeight="1">
      <c r="A110" s="689"/>
      <c r="B110" s="697"/>
      <c r="C110" s="711"/>
      <c r="D110" s="793"/>
      <c r="E110" s="364" t="s">
        <v>399</v>
      </c>
      <c r="F110" s="365" t="s">
        <v>440</v>
      </c>
      <c r="G110" s="366" t="s">
        <v>242</v>
      </c>
      <c r="H110" s="367"/>
      <c r="I110" s="713"/>
    </row>
    <row r="111" spans="1:9" ht="15" customHeight="1">
      <c r="A111" s="687" t="s">
        <v>170</v>
      </c>
      <c r="B111" s="534" t="s">
        <v>69</v>
      </c>
      <c r="C111" s="709">
        <v>0</v>
      </c>
      <c r="D111" s="712" t="s">
        <v>24</v>
      </c>
      <c r="E111" s="353" t="s">
        <v>400</v>
      </c>
      <c r="F111" s="354" t="s">
        <v>208</v>
      </c>
      <c r="G111" s="386" t="s">
        <v>1102</v>
      </c>
      <c r="H111" s="377" t="s">
        <v>1103</v>
      </c>
      <c r="I111" s="713">
        <v>0.5</v>
      </c>
    </row>
    <row r="112" spans="1:9" ht="15" customHeight="1">
      <c r="A112" s="688"/>
      <c r="B112" s="791"/>
      <c r="C112" s="710"/>
      <c r="D112" s="792"/>
      <c r="E112" s="358" t="s">
        <v>1104</v>
      </c>
      <c r="F112" s="359" t="s">
        <v>440</v>
      </c>
      <c r="G112" s="339" t="s">
        <v>242</v>
      </c>
      <c r="H112" s="360"/>
      <c r="I112" s="713"/>
    </row>
    <row r="113" spans="1:9" ht="15" customHeight="1">
      <c r="A113" s="689"/>
      <c r="B113" s="791"/>
      <c r="C113" s="711"/>
      <c r="D113" s="363" t="s">
        <v>25</v>
      </c>
      <c r="E113" s="364" t="s">
        <v>174</v>
      </c>
      <c r="F113" s="365" t="s">
        <v>440</v>
      </c>
      <c r="G113" s="366" t="s">
        <v>242</v>
      </c>
      <c r="H113" s="367"/>
      <c r="I113" s="713"/>
    </row>
    <row r="114" spans="1:9" s="343" customFormat="1" ht="15" customHeight="1">
      <c r="A114" s="687" t="s">
        <v>175</v>
      </c>
      <c r="B114" s="555" t="s">
        <v>69</v>
      </c>
      <c r="C114" s="709">
        <v>1</v>
      </c>
      <c r="D114" s="725" t="s">
        <v>24</v>
      </c>
      <c r="E114" s="353" t="s">
        <v>1105</v>
      </c>
      <c r="F114" s="354" t="s">
        <v>208</v>
      </c>
      <c r="G114" s="386" t="s">
        <v>1106</v>
      </c>
      <c r="H114" s="377" t="s">
        <v>1107</v>
      </c>
      <c r="I114" s="713">
        <v>2</v>
      </c>
    </row>
    <row r="115" spans="1:9" ht="15" customHeight="1">
      <c r="A115" s="688"/>
      <c r="B115" s="556"/>
      <c r="C115" s="710"/>
      <c r="D115" s="727"/>
      <c r="E115" s="358" t="s">
        <v>407</v>
      </c>
      <c r="F115" s="359" t="s">
        <v>208</v>
      </c>
      <c r="G115" s="339" t="s">
        <v>1108</v>
      </c>
      <c r="H115" s="369" t="s">
        <v>1109</v>
      </c>
      <c r="I115" s="713"/>
    </row>
    <row r="116" spans="1:9" ht="15" customHeight="1">
      <c r="A116" s="688"/>
      <c r="B116" s="556"/>
      <c r="C116" s="710"/>
      <c r="D116" s="714" t="s">
        <v>25</v>
      </c>
      <c r="E116" s="358" t="s">
        <v>1110</v>
      </c>
      <c r="F116" s="359" t="s">
        <v>208</v>
      </c>
      <c r="G116" s="409" t="s">
        <v>1111</v>
      </c>
      <c r="H116" s="360" t="s">
        <v>1004</v>
      </c>
      <c r="I116" s="713"/>
    </row>
    <row r="117" spans="1:9" ht="15" customHeight="1">
      <c r="A117" s="689"/>
      <c r="B117" s="557"/>
      <c r="C117" s="711"/>
      <c r="D117" s="793"/>
      <c r="E117" s="364" t="s">
        <v>411</v>
      </c>
      <c r="F117" s="365" t="s">
        <v>633</v>
      </c>
      <c r="G117" s="364"/>
      <c r="H117" s="367"/>
      <c r="I117" s="713"/>
    </row>
    <row r="118" spans="1:9" ht="15" customHeight="1">
      <c r="A118" s="687" t="s">
        <v>180</v>
      </c>
      <c r="B118" s="695" t="s">
        <v>69</v>
      </c>
      <c r="C118" s="709">
        <v>0</v>
      </c>
      <c r="D118" s="712" t="s">
        <v>24</v>
      </c>
      <c r="E118" s="353" t="s">
        <v>413</v>
      </c>
      <c r="F118" s="354" t="s">
        <v>440</v>
      </c>
      <c r="G118" s="374" t="s">
        <v>242</v>
      </c>
      <c r="H118" s="356"/>
      <c r="I118" s="713">
        <v>0</v>
      </c>
    </row>
    <row r="119" spans="1:9" ht="15" customHeight="1">
      <c r="A119" s="688"/>
      <c r="B119" s="696"/>
      <c r="C119" s="710"/>
      <c r="D119" s="791"/>
      <c r="E119" s="358" t="s">
        <v>1112</v>
      </c>
      <c r="F119" s="359" t="s">
        <v>440</v>
      </c>
      <c r="G119" s="339" t="s">
        <v>242</v>
      </c>
      <c r="H119" s="360"/>
      <c r="I119" s="713"/>
    </row>
    <row r="120" spans="1:9" ht="15" customHeight="1">
      <c r="A120" s="688"/>
      <c r="B120" s="696"/>
      <c r="C120" s="710"/>
      <c r="D120" s="792"/>
      <c r="E120" s="358" t="s">
        <v>417</v>
      </c>
      <c r="F120" s="359" t="s">
        <v>440</v>
      </c>
      <c r="G120" s="339" t="s">
        <v>242</v>
      </c>
      <c r="H120" s="360"/>
      <c r="I120" s="713"/>
    </row>
    <row r="121" spans="1:9" ht="15" customHeight="1">
      <c r="A121" s="688"/>
      <c r="B121" s="696"/>
      <c r="C121" s="710"/>
      <c r="D121" s="714" t="s">
        <v>25</v>
      </c>
      <c r="E121" s="358" t="s">
        <v>393</v>
      </c>
      <c r="F121" s="359" t="s">
        <v>440</v>
      </c>
      <c r="G121" s="358" t="s">
        <v>273</v>
      </c>
      <c r="H121" s="360"/>
      <c r="I121" s="713"/>
    </row>
    <row r="122" spans="1:9" ht="15" customHeight="1">
      <c r="A122" s="689"/>
      <c r="B122" s="697"/>
      <c r="C122" s="711"/>
      <c r="D122" s="793"/>
      <c r="E122" s="364" t="s">
        <v>883</v>
      </c>
      <c r="F122" s="365" t="s">
        <v>440</v>
      </c>
      <c r="G122" s="366" t="s">
        <v>242</v>
      </c>
      <c r="H122" s="367"/>
      <c r="I122" s="713"/>
    </row>
    <row r="123" spans="1:9" s="343" customFormat="1" ht="15" customHeight="1">
      <c r="A123" s="684" t="s">
        <v>185</v>
      </c>
      <c r="B123" s="728" t="s">
        <v>1018</v>
      </c>
      <c r="C123" s="731">
        <v>0</v>
      </c>
      <c r="D123" s="410" t="s">
        <v>24</v>
      </c>
      <c r="E123" s="411" t="s">
        <v>419</v>
      </c>
      <c r="F123" s="412" t="s">
        <v>440</v>
      </c>
      <c r="G123" s="413" t="s">
        <v>1113</v>
      </c>
      <c r="H123" s="414" t="s">
        <v>1004</v>
      </c>
      <c r="I123" s="713">
        <v>0</v>
      </c>
    </row>
    <row r="124" spans="1:9" ht="15" customHeight="1">
      <c r="A124" s="685"/>
      <c r="B124" s="729"/>
      <c r="C124" s="732"/>
      <c r="D124" s="735" t="s">
        <v>25</v>
      </c>
      <c r="E124" s="358" t="s">
        <v>393</v>
      </c>
      <c r="F124" s="359" t="s">
        <v>440</v>
      </c>
      <c r="G124" s="358" t="s">
        <v>273</v>
      </c>
      <c r="H124" s="360"/>
      <c r="I124" s="713"/>
    </row>
    <row r="125" spans="1:9" ht="15" customHeight="1">
      <c r="A125" s="686"/>
      <c r="B125" s="730"/>
      <c r="C125" s="733"/>
      <c r="D125" s="736"/>
      <c r="E125" s="364" t="s">
        <v>1114</v>
      </c>
      <c r="F125" s="365"/>
      <c r="G125" s="366" t="s">
        <v>242</v>
      </c>
      <c r="H125" s="367"/>
      <c r="I125" s="734"/>
    </row>
    <row r="126" spans="1:9" ht="15" customHeight="1">
      <c r="A126" s="687" t="s">
        <v>190</v>
      </c>
      <c r="B126" s="534" t="s">
        <v>69</v>
      </c>
      <c r="C126" s="709">
        <v>0</v>
      </c>
      <c r="D126" s="712" t="s">
        <v>24</v>
      </c>
      <c r="E126" s="353" t="s">
        <v>423</v>
      </c>
      <c r="F126" s="415" t="s">
        <v>208</v>
      </c>
      <c r="G126" s="413" t="s">
        <v>1115</v>
      </c>
      <c r="H126" s="414" t="s">
        <v>1095</v>
      </c>
      <c r="I126" s="713">
        <v>0.5</v>
      </c>
    </row>
    <row r="127" spans="1:9" ht="15" customHeight="1">
      <c r="A127" s="688"/>
      <c r="B127" s="791"/>
      <c r="C127" s="710"/>
      <c r="D127" s="792"/>
      <c r="E127" s="369" t="s">
        <v>425</v>
      </c>
      <c r="F127" s="416" t="s">
        <v>440</v>
      </c>
      <c r="G127" s="402" t="s">
        <v>1116</v>
      </c>
      <c r="H127" s="407" t="s">
        <v>1002</v>
      </c>
      <c r="I127" s="713"/>
    </row>
    <row r="128" spans="1:9">
      <c r="A128" s="688"/>
      <c r="B128" s="791"/>
      <c r="C128" s="710"/>
      <c r="D128" s="714" t="s">
        <v>25</v>
      </c>
      <c r="E128" s="358" t="s">
        <v>393</v>
      </c>
      <c r="F128" s="359" t="s">
        <v>440</v>
      </c>
      <c r="G128" s="358" t="s">
        <v>273</v>
      </c>
      <c r="H128" s="360"/>
      <c r="I128" s="713"/>
    </row>
    <row r="129" spans="1:9" s="343" customFormat="1" ht="15" customHeight="1">
      <c r="A129" s="689"/>
      <c r="B129" s="792"/>
      <c r="C129" s="711"/>
      <c r="D129" s="793"/>
      <c r="E129" s="364" t="s">
        <v>496</v>
      </c>
      <c r="F129" s="365" t="s">
        <v>440</v>
      </c>
      <c r="G129" s="403" t="s">
        <v>1117</v>
      </c>
      <c r="H129" s="417" t="s">
        <v>1095</v>
      </c>
      <c r="I129" s="713"/>
    </row>
    <row r="130" spans="1:9" s="418" customFormat="1" ht="15" customHeight="1">
      <c r="A130" s="344"/>
      <c r="C130" s="419">
        <f>SUM(C2:C129)</f>
        <v>15.5</v>
      </c>
      <c r="E130" s="25"/>
      <c r="F130" s="344"/>
      <c r="G130" s="420"/>
      <c r="H130" s="421" t="s">
        <v>894</v>
      </c>
      <c r="I130" s="422">
        <f>SUM(I2:I129)</f>
        <v>19.5</v>
      </c>
    </row>
    <row r="131" spans="1:9" ht="15" customHeight="1">
      <c r="E131" s="25"/>
      <c r="G131" s="420"/>
      <c r="H131" s="421" t="s">
        <v>1118</v>
      </c>
      <c r="I131" s="422">
        <f>SUM(I2:I53)</f>
        <v>14.5</v>
      </c>
    </row>
    <row r="132" spans="1:9" ht="15" customHeight="1">
      <c r="E132" s="25"/>
      <c r="G132" s="420"/>
      <c r="H132" s="423"/>
      <c r="I132" s="343"/>
    </row>
    <row r="133" spans="1:9" ht="15" customHeight="1">
      <c r="E133" s="25"/>
      <c r="G133" s="420"/>
      <c r="H133" s="423"/>
      <c r="I133" s="343"/>
    </row>
    <row r="134" spans="1:9" ht="15" customHeight="1">
      <c r="E134" s="25"/>
      <c r="G134" s="420"/>
      <c r="I134" s="343"/>
    </row>
    <row r="135" spans="1:9" ht="15" customHeight="1">
      <c r="E135" s="25"/>
      <c r="G135" s="420"/>
      <c r="I135" s="343"/>
    </row>
    <row r="136" spans="1:9" ht="15" customHeight="1">
      <c r="E136" s="25"/>
      <c r="G136" s="420"/>
      <c r="I136" s="343"/>
    </row>
    <row r="137" spans="1:9" ht="15" customHeight="1">
      <c r="E137" s="25"/>
      <c r="G137" s="420"/>
      <c r="I137" s="343"/>
    </row>
    <row r="138" spans="1:9" ht="15" customHeight="1">
      <c r="E138" s="25"/>
      <c r="G138" s="420"/>
      <c r="I138" s="343"/>
    </row>
    <row r="139" spans="1:9" ht="15" customHeight="1">
      <c r="E139" s="25"/>
      <c r="G139" s="420"/>
      <c r="I139" s="343"/>
    </row>
    <row r="140" spans="1:9" ht="15" customHeight="1">
      <c r="E140" s="25"/>
      <c r="G140" s="420"/>
      <c r="I140" s="343"/>
    </row>
    <row r="141" spans="1:9" ht="15" customHeight="1">
      <c r="E141" s="25"/>
      <c r="G141" s="420"/>
      <c r="I141" s="343"/>
    </row>
    <row r="142" spans="1:9" ht="15" customHeight="1">
      <c r="E142" s="25"/>
      <c r="G142" s="420"/>
      <c r="I142" s="343"/>
    </row>
    <row r="143" spans="1:9" ht="15" customHeight="1">
      <c r="E143" s="25"/>
      <c r="G143" s="420"/>
      <c r="I143" s="343"/>
    </row>
    <row r="144" spans="1:9" ht="15" customHeight="1">
      <c r="E144" s="25"/>
      <c r="G144" s="420"/>
      <c r="I144" s="343"/>
    </row>
    <row r="145" spans="5:9" ht="15" customHeight="1">
      <c r="E145" s="25"/>
      <c r="G145" s="420"/>
      <c r="I145" s="343"/>
    </row>
    <row r="146" spans="5:9" ht="15" customHeight="1">
      <c r="E146" s="25"/>
      <c r="G146" s="420"/>
      <c r="I146" s="343"/>
    </row>
    <row r="147" spans="5:9" ht="15" customHeight="1">
      <c r="E147" s="25"/>
      <c r="G147" s="420"/>
      <c r="I147" s="343"/>
    </row>
    <row r="148" spans="5:9" ht="15" customHeight="1">
      <c r="E148" s="25"/>
      <c r="G148" s="420"/>
      <c r="I148" s="343"/>
    </row>
    <row r="149" spans="5:9" ht="15" customHeight="1">
      <c r="E149" s="25"/>
      <c r="G149" s="420"/>
      <c r="I149" s="343"/>
    </row>
    <row r="150" spans="5:9" ht="15" customHeight="1">
      <c r="E150" s="25"/>
      <c r="G150" s="420"/>
      <c r="I150" s="343"/>
    </row>
    <row r="151" spans="5:9" ht="15" customHeight="1">
      <c r="E151" s="25"/>
      <c r="G151" s="420"/>
      <c r="I151" s="343"/>
    </row>
    <row r="152" spans="5:9" ht="15" customHeight="1">
      <c r="E152" s="25"/>
      <c r="G152" s="420"/>
      <c r="I152" s="343"/>
    </row>
    <row r="153" spans="5:9" ht="15" customHeight="1">
      <c r="E153" s="25"/>
      <c r="G153" s="420"/>
      <c r="I153" s="343"/>
    </row>
    <row r="154" spans="5:9" ht="15" customHeight="1">
      <c r="E154" s="25"/>
      <c r="G154" s="420"/>
      <c r="I154" s="343"/>
    </row>
    <row r="155" spans="5:9" ht="15" customHeight="1">
      <c r="E155" s="25"/>
      <c r="G155" s="420"/>
      <c r="I155" s="343"/>
    </row>
    <row r="156" spans="5:9" ht="15" customHeight="1">
      <c r="E156" s="25"/>
      <c r="G156" s="420"/>
      <c r="I156" s="343"/>
    </row>
    <row r="157" spans="5:9" ht="15" customHeight="1">
      <c r="E157" s="25"/>
      <c r="G157" s="420"/>
      <c r="I157" s="343"/>
    </row>
    <row r="158" spans="5:9" ht="15" customHeight="1">
      <c r="E158" s="25"/>
      <c r="G158" s="420"/>
      <c r="I158" s="343"/>
    </row>
    <row r="159" spans="5:9" ht="15" customHeight="1">
      <c r="E159" s="25"/>
      <c r="G159" s="420"/>
      <c r="I159" s="343"/>
    </row>
    <row r="160" spans="5:9" ht="15" customHeight="1">
      <c r="E160" s="25"/>
      <c r="G160" s="420"/>
      <c r="I160" s="343"/>
    </row>
    <row r="161" spans="5:9" ht="15" customHeight="1">
      <c r="E161" s="25"/>
      <c r="G161" s="420"/>
      <c r="I161" s="343"/>
    </row>
    <row r="162" spans="5:9" ht="15" customHeight="1">
      <c r="E162" s="25"/>
      <c r="G162" s="420"/>
      <c r="I162" s="343"/>
    </row>
    <row r="163" spans="5:9" ht="15" customHeight="1">
      <c r="E163" s="25"/>
      <c r="G163" s="420"/>
      <c r="I163" s="343"/>
    </row>
    <row r="164" spans="5:9" ht="15" customHeight="1">
      <c r="E164" s="25"/>
      <c r="G164" s="420"/>
      <c r="I164" s="343"/>
    </row>
    <row r="165" spans="5:9" ht="15" customHeight="1">
      <c r="E165" s="25"/>
      <c r="G165" s="420"/>
      <c r="I165" s="343"/>
    </row>
    <row r="166" spans="5:9" ht="15" customHeight="1">
      <c r="E166" s="25"/>
      <c r="G166" s="420"/>
      <c r="I166" s="343"/>
    </row>
    <row r="167" spans="5:9" ht="15" customHeight="1">
      <c r="E167" s="25"/>
      <c r="G167" s="420"/>
      <c r="I167" s="343"/>
    </row>
    <row r="168" spans="5:9" ht="15" customHeight="1">
      <c r="E168" s="25"/>
      <c r="G168" s="420"/>
      <c r="I168" s="343"/>
    </row>
    <row r="169" spans="5:9" ht="15" customHeight="1">
      <c r="E169" s="25"/>
      <c r="G169" s="420"/>
      <c r="I169" s="343"/>
    </row>
    <row r="170" spans="5:9" ht="15" customHeight="1">
      <c r="E170" s="25"/>
      <c r="G170" s="420"/>
      <c r="I170" s="343"/>
    </row>
    <row r="171" spans="5:9" ht="15" customHeight="1">
      <c r="E171" s="25"/>
      <c r="G171" s="420"/>
      <c r="I171" s="343"/>
    </row>
    <row r="172" spans="5:9" ht="15" customHeight="1">
      <c r="E172" s="25"/>
      <c r="G172" s="420"/>
      <c r="I172" s="343"/>
    </row>
    <row r="173" spans="5:9" ht="15" customHeight="1">
      <c r="E173" s="25"/>
      <c r="G173" s="420"/>
      <c r="I173" s="343"/>
    </row>
    <row r="174" spans="5:9" ht="15" customHeight="1">
      <c r="E174" s="25"/>
      <c r="G174" s="420"/>
      <c r="I174" s="343"/>
    </row>
    <row r="175" spans="5:9" ht="15" customHeight="1">
      <c r="E175" s="25"/>
      <c r="G175" s="420"/>
      <c r="I175" s="343"/>
    </row>
    <row r="176" spans="5:9" ht="15" customHeight="1">
      <c r="E176" s="25"/>
      <c r="G176" s="420"/>
      <c r="I176" s="343"/>
    </row>
    <row r="177" spans="5:9" ht="15" customHeight="1">
      <c r="E177" s="25"/>
      <c r="G177" s="420"/>
      <c r="I177" s="343"/>
    </row>
    <row r="178" spans="5:9" ht="15" customHeight="1">
      <c r="E178" s="25"/>
      <c r="G178" s="420"/>
      <c r="I178" s="343"/>
    </row>
    <row r="179" spans="5:9" ht="15" customHeight="1">
      <c r="E179" s="25"/>
      <c r="G179" s="420"/>
      <c r="I179" s="343"/>
    </row>
    <row r="180" spans="5:9" ht="15" customHeight="1">
      <c r="E180" s="25"/>
      <c r="G180" s="420"/>
      <c r="I180" s="343"/>
    </row>
    <row r="181" spans="5:9" ht="15" customHeight="1">
      <c r="E181" s="25"/>
      <c r="G181" s="420"/>
      <c r="I181" s="343"/>
    </row>
    <row r="182" spans="5:9" ht="15" customHeight="1">
      <c r="E182" s="25"/>
      <c r="G182" s="420"/>
      <c r="I182" s="343"/>
    </row>
    <row r="183" spans="5:9" ht="15" customHeight="1">
      <c r="E183" s="25"/>
      <c r="G183" s="420"/>
      <c r="I183" s="343"/>
    </row>
    <row r="184" spans="5:9" ht="15" customHeight="1">
      <c r="E184" s="25"/>
      <c r="G184" s="420"/>
      <c r="I184" s="343"/>
    </row>
    <row r="185" spans="5:9" ht="15" customHeight="1">
      <c r="E185" s="25"/>
      <c r="G185" s="420"/>
      <c r="I185" s="343"/>
    </row>
    <row r="186" spans="5:9" ht="15" customHeight="1">
      <c r="E186" s="25"/>
      <c r="G186" s="420"/>
      <c r="I186" s="424"/>
    </row>
    <row r="187" spans="5:9" ht="15" customHeight="1">
      <c r="E187" s="25"/>
      <c r="G187" s="420"/>
    </row>
    <row r="188" spans="5:9" ht="15" customHeight="1">
      <c r="E188" s="25"/>
      <c r="G188" s="420"/>
    </row>
    <row r="189" spans="5:9" ht="15" customHeight="1">
      <c r="E189" s="25"/>
      <c r="G189" s="420"/>
    </row>
    <row r="190" spans="5:9" ht="15" customHeight="1">
      <c r="E190" s="25"/>
      <c r="G190" s="420"/>
    </row>
    <row r="191" spans="5:9" ht="15" customHeight="1">
      <c r="E191" s="25"/>
      <c r="G191" s="420"/>
    </row>
    <row r="192" spans="5:9" ht="15" customHeight="1">
      <c r="E192" s="25"/>
      <c r="G192" s="420"/>
    </row>
    <row r="193" spans="5:7" ht="15" customHeight="1">
      <c r="E193" s="25"/>
      <c r="G193" s="420"/>
    </row>
    <row r="194" spans="5:7" ht="15" customHeight="1">
      <c r="E194" s="25"/>
      <c r="G194" s="420"/>
    </row>
    <row r="195" spans="5:7" ht="15" customHeight="1">
      <c r="E195" s="25"/>
      <c r="G195" s="420"/>
    </row>
    <row r="196" spans="5:7" ht="15" customHeight="1">
      <c r="E196" s="25"/>
      <c r="G196" s="420"/>
    </row>
    <row r="197" spans="5:7" ht="15" customHeight="1">
      <c r="E197" s="25"/>
      <c r="G197" s="420"/>
    </row>
    <row r="198" spans="5:7" ht="15" customHeight="1">
      <c r="E198" s="25"/>
      <c r="G198" s="420"/>
    </row>
    <row r="199" spans="5:7" ht="15" customHeight="1">
      <c r="E199" s="25"/>
      <c r="G199" s="420"/>
    </row>
    <row r="200" spans="5:7" ht="15" customHeight="1">
      <c r="E200" s="25"/>
      <c r="G200" s="420"/>
    </row>
    <row r="201" spans="5:7" ht="15" customHeight="1">
      <c r="E201" s="25"/>
      <c r="G201" s="420"/>
    </row>
    <row r="202" spans="5:7" ht="15" customHeight="1">
      <c r="E202" s="25"/>
      <c r="G202" s="420"/>
    </row>
    <row r="203" spans="5:7" ht="15" customHeight="1">
      <c r="E203" s="25"/>
      <c r="G203" s="420"/>
    </row>
    <row r="204" spans="5:7" ht="15" customHeight="1">
      <c r="E204" s="25"/>
      <c r="G204" s="420"/>
    </row>
    <row r="205" spans="5:7" ht="15" customHeight="1">
      <c r="E205" s="25"/>
      <c r="G205" s="420"/>
    </row>
    <row r="206" spans="5:7" ht="15" customHeight="1">
      <c r="E206" s="25"/>
      <c r="G206" s="420"/>
    </row>
    <row r="207" spans="5:7" ht="15" customHeight="1">
      <c r="E207" s="25"/>
      <c r="G207" s="420"/>
    </row>
    <row r="208" spans="5:7" ht="15" customHeight="1">
      <c r="E208" s="25"/>
      <c r="G208" s="420"/>
    </row>
    <row r="209" spans="5:7" ht="15" customHeight="1">
      <c r="E209" s="25"/>
      <c r="G209" s="420"/>
    </row>
    <row r="210" spans="5:7" ht="15" customHeight="1">
      <c r="E210" s="25"/>
      <c r="G210" s="420"/>
    </row>
    <row r="211" spans="5:7" ht="15" customHeight="1">
      <c r="E211" s="25"/>
      <c r="G211" s="420"/>
    </row>
    <row r="212" spans="5:7" ht="15" customHeight="1">
      <c r="E212" s="25"/>
      <c r="G212" s="420"/>
    </row>
    <row r="213" spans="5:7" ht="15" customHeight="1">
      <c r="E213" s="25"/>
      <c r="G213" s="420"/>
    </row>
    <row r="214" spans="5:7" ht="15" customHeight="1">
      <c r="E214" s="25"/>
      <c r="G214" s="420"/>
    </row>
    <row r="215" spans="5:7" ht="15" customHeight="1">
      <c r="E215" s="25"/>
      <c r="G215" s="420"/>
    </row>
    <row r="216" spans="5:7" ht="15" customHeight="1">
      <c r="E216" s="25"/>
      <c r="G216" s="420"/>
    </row>
    <row r="217" spans="5:7" ht="15" customHeight="1">
      <c r="E217" s="25"/>
      <c r="G217" s="420"/>
    </row>
    <row r="218" spans="5:7" ht="15" customHeight="1">
      <c r="E218" s="25"/>
      <c r="G218" s="420"/>
    </row>
    <row r="219" spans="5:7" ht="15" customHeight="1">
      <c r="E219" s="25"/>
      <c r="G219" s="420"/>
    </row>
    <row r="220" spans="5:7" ht="15" customHeight="1">
      <c r="E220" s="25"/>
      <c r="G220" s="420"/>
    </row>
    <row r="221" spans="5:7" ht="15" customHeight="1">
      <c r="E221" s="25"/>
      <c r="G221" s="420"/>
    </row>
    <row r="222" spans="5:7" ht="15" customHeight="1">
      <c r="E222" s="25"/>
      <c r="G222" s="420"/>
    </row>
    <row r="223" spans="5:7" ht="15" customHeight="1">
      <c r="E223" s="25"/>
      <c r="G223" s="420"/>
    </row>
    <row r="224" spans="5:7" ht="15" customHeight="1">
      <c r="E224" s="25"/>
      <c r="G224" s="420"/>
    </row>
    <row r="225" spans="5:7" ht="15" customHeight="1">
      <c r="E225" s="25"/>
      <c r="G225" s="420"/>
    </row>
    <row r="226" spans="5:7" ht="15" customHeight="1">
      <c r="E226" s="25"/>
      <c r="G226" s="420"/>
    </row>
    <row r="227" spans="5:7" ht="15" customHeight="1">
      <c r="E227" s="25"/>
      <c r="G227" s="420"/>
    </row>
    <row r="228" spans="5:7" ht="15" customHeight="1">
      <c r="E228" s="25"/>
      <c r="G228" s="420"/>
    </row>
    <row r="229" spans="5:7" ht="15" customHeight="1">
      <c r="E229" s="25"/>
      <c r="G229" s="420"/>
    </row>
    <row r="230" spans="5:7" ht="15" customHeight="1">
      <c r="E230" s="25"/>
      <c r="G230" s="420"/>
    </row>
    <row r="231" spans="5:7" ht="15" customHeight="1">
      <c r="E231" s="25"/>
      <c r="G231" s="420"/>
    </row>
    <row r="232" spans="5:7" ht="15" customHeight="1">
      <c r="E232" s="25"/>
      <c r="G232" s="420"/>
    </row>
    <row r="233" spans="5:7" ht="15" customHeight="1">
      <c r="E233" s="25"/>
      <c r="G233" s="420"/>
    </row>
    <row r="234" spans="5:7" ht="15" customHeight="1">
      <c r="E234" s="25"/>
      <c r="G234" s="420"/>
    </row>
    <row r="235" spans="5:7" ht="15" customHeight="1">
      <c r="E235" s="25"/>
      <c r="G235" s="420"/>
    </row>
    <row r="236" spans="5:7" ht="15" customHeight="1">
      <c r="E236" s="25"/>
      <c r="G236" s="420"/>
    </row>
    <row r="237" spans="5:7" ht="15" customHeight="1">
      <c r="E237" s="25"/>
      <c r="G237" s="420"/>
    </row>
    <row r="238" spans="5:7" ht="15" customHeight="1">
      <c r="E238" s="25"/>
      <c r="G238" s="420"/>
    </row>
    <row r="239" spans="5:7" ht="15" customHeight="1">
      <c r="E239" s="25"/>
      <c r="G239" s="420"/>
    </row>
    <row r="240" spans="5:7" ht="15" customHeight="1">
      <c r="E240" s="25"/>
      <c r="G240" s="420"/>
    </row>
    <row r="241" spans="5:7" ht="15" customHeight="1">
      <c r="E241" s="25"/>
      <c r="G241" s="420"/>
    </row>
    <row r="242" spans="5:7" ht="15" customHeight="1">
      <c r="E242" s="25"/>
      <c r="G242" s="420"/>
    </row>
    <row r="243" spans="5:7" ht="15" customHeight="1">
      <c r="E243" s="25"/>
      <c r="G243" s="420"/>
    </row>
    <row r="244" spans="5:7" ht="15" customHeight="1">
      <c r="E244" s="25"/>
      <c r="G244" s="420"/>
    </row>
    <row r="245" spans="5:7" ht="15" customHeight="1">
      <c r="E245" s="25"/>
      <c r="G245" s="420"/>
    </row>
    <row r="246" spans="5:7" ht="15" customHeight="1">
      <c r="E246" s="25"/>
      <c r="G246" s="420"/>
    </row>
    <row r="247" spans="5:7" ht="15" customHeight="1">
      <c r="E247" s="25"/>
      <c r="G247" s="420"/>
    </row>
    <row r="248" spans="5:7" ht="15" customHeight="1">
      <c r="E248" s="25"/>
      <c r="G248" s="420"/>
    </row>
    <row r="249" spans="5:7" ht="15" customHeight="1">
      <c r="E249" s="25"/>
      <c r="G249" s="420"/>
    </row>
    <row r="250" spans="5:7" ht="15" customHeight="1">
      <c r="E250" s="25"/>
      <c r="G250" s="420"/>
    </row>
    <row r="251" spans="5:7" ht="15" customHeight="1">
      <c r="E251" s="25"/>
      <c r="G251" s="420"/>
    </row>
    <row r="252" spans="5:7" ht="15" customHeight="1">
      <c r="E252" s="25"/>
      <c r="G252" s="420"/>
    </row>
    <row r="253" spans="5:7" ht="15" customHeight="1">
      <c r="E253" s="25"/>
      <c r="G253" s="420"/>
    </row>
    <row r="254" spans="5:7" ht="15" customHeight="1">
      <c r="E254" s="25"/>
      <c r="G254" s="420"/>
    </row>
    <row r="255" spans="5:7" ht="15" customHeight="1">
      <c r="E255" s="25"/>
      <c r="G255" s="420"/>
    </row>
    <row r="256" spans="5:7" ht="15" customHeight="1">
      <c r="E256" s="25"/>
      <c r="G256" s="420"/>
    </row>
    <row r="257" spans="5:7" ht="15" customHeight="1">
      <c r="E257" s="25"/>
      <c r="G257" s="420"/>
    </row>
    <row r="258" spans="5:7" ht="15" customHeight="1">
      <c r="E258" s="25"/>
      <c r="G258" s="420"/>
    </row>
    <row r="259" spans="5:7" ht="15" customHeight="1">
      <c r="E259" s="25"/>
      <c r="G259" s="420"/>
    </row>
    <row r="260" spans="5:7" ht="15" customHeight="1">
      <c r="E260" s="25"/>
      <c r="G260" s="420"/>
    </row>
    <row r="261" spans="5:7" ht="15" customHeight="1">
      <c r="E261" s="25"/>
      <c r="G261" s="420"/>
    </row>
    <row r="262" spans="5:7" ht="15" customHeight="1">
      <c r="E262" s="25"/>
      <c r="G262" s="420"/>
    </row>
    <row r="263" spans="5:7" ht="15" customHeight="1">
      <c r="E263" s="25"/>
      <c r="G263" s="420"/>
    </row>
    <row r="264" spans="5:7" ht="15" customHeight="1">
      <c r="E264" s="25"/>
      <c r="G264" s="420"/>
    </row>
    <row r="265" spans="5:7" ht="15" customHeight="1">
      <c r="E265" s="25"/>
      <c r="G265" s="420"/>
    </row>
    <row r="266" spans="5:7" ht="15" customHeight="1">
      <c r="E266" s="25"/>
      <c r="G266" s="420"/>
    </row>
    <row r="267" spans="5:7" ht="15" customHeight="1">
      <c r="E267" s="25"/>
      <c r="G267" s="420"/>
    </row>
    <row r="268" spans="5:7" ht="15" customHeight="1">
      <c r="E268" s="25"/>
      <c r="G268" s="420"/>
    </row>
    <row r="269" spans="5:7" ht="15" customHeight="1">
      <c r="E269" s="25"/>
      <c r="G269" s="420"/>
    </row>
    <row r="270" spans="5:7" ht="15" customHeight="1">
      <c r="E270" s="25"/>
      <c r="G270" s="420"/>
    </row>
    <row r="271" spans="5:7" ht="15" customHeight="1">
      <c r="E271" s="25"/>
      <c r="G271" s="420"/>
    </row>
    <row r="272" spans="5:7" ht="15" customHeight="1">
      <c r="E272" s="25"/>
      <c r="G272" s="420"/>
    </row>
    <row r="273" spans="5:7" ht="15" customHeight="1">
      <c r="E273" s="25"/>
      <c r="G273" s="420"/>
    </row>
    <row r="274" spans="5:7" ht="15" customHeight="1">
      <c r="E274" s="25"/>
      <c r="G274" s="420"/>
    </row>
    <row r="275" spans="5:7" ht="15" customHeight="1">
      <c r="E275" s="25"/>
      <c r="G275" s="420"/>
    </row>
    <row r="276" spans="5:7" ht="15" customHeight="1">
      <c r="E276" s="25"/>
      <c r="G276" s="420"/>
    </row>
    <row r="277" spans="5:7" ht="15" customHeight="1">
      <c r="E277" s="25"/>
      <c r="G277" s="420"/>
    </row>
    <row r="278" spans="5:7" ht="15" customHeight="1">
      <c r="E278" s="25"/>
      <c r="G278" s="420"/>
    </row>
    <row r="279" spans="5:7" ht="15" customHeight="1">
      <c r="E279" s="25"/>
      <c r="G279" s="420"/>
    </row>
    <row r="280" spans="5:7" ht="15" customHeight="1">
      <c r="E280" s="25"/>
      <c r="G280" s="420"/>
    </row>
    <row r="281" spans="5:7" ht="15" customHeight="1">
      <c r="E281" s="25"/>
      <c r="G281" s="420"/>
    </row>
    <row r="282" spans="5:7" ht="15" customHeight="1">
      <c r="E282" s="25"/>
      <c r="G282" s="420"/>
    </row>
    <row r="283" spans="5:7" ht="15" customHeight="1">
      <c r="E283" s="25"/>
      <c r="G283" s="420"/>
    </row>
    <row r="284" spans="5:7" ht="15" customHeight="1">
      <c r="E284" s="25"/>
      <c r="G284" s="420"/>
    </row>
    <row r="285" spans="5:7" ht="15" customHeight="1">
      <c r="E285" s="25"/>
      <c r="G285" s="420"/>
    </row>
    <row r="286" spans="5:7" ht="15" customHeight="1">
      <c r="E286" s="25"/>
      <c r="G286" s="420"/>
    </row>
    <row r="287" spans="5:7" ht="15" customHeight="1">
      <c r="E287" s="25"/>
      <c r="G287" s="420"/>
    </row>
    <row r="288" spans="5:7" ht="15" customHeight="1">
      <c r="E288" s="25"/>
      <c r="G288" s="420"/>
    </row>
    <row r="289" spans="5:7" ht="15" customHeight="1">
      <c r="E289" s="25"/>
      <c r="G289" s="420"/>
    </row>
    <row r="290" spans="5:7" ht="15" customHeight="1">
      <c r="E290" s="25"/>
      <c r="G290" s="420"/>
    </row>
    <row r="291" spans="5:7" ht="15" customHeight="1">
      <c r="E291" s="25"/>
      <c r="G291" s="420"/>
    </row>
    <row r="292" spans="5:7" ht="15" customHeight="1">
      <c r="E292" s="25"/>
      <c r="G292" s="420"/>
    </row>
    <row r="293" spans="5:7" ht="15" customHeight="1">
      <c r="E293" s="25"/>
      <c r="G293" s="420"/>
    </row>
    <row r="294" spans="5:7" ht="15" customHeight="1">
      <c r="E294" s="25"/>
      <c r="G294" s="420"/>
    </row>
    <row r="295" spans="5:7" ht="15" customHeight="1">
      <c r="E295" s="25"/>
      <c r="G295" s="420"/>
    </row>
    <row r="296" spans="5:7" ht="15" customHeight="1">
      <c r="E296" s="25"/>
      <c r="G296" s="420"/>
    </row>
    <row r="297" spans="5:7" ht="15" customHeight="1">
      <c r="E297" s="25"/>
      <c r="G297" s="420"/>
    </row>
    <row r="298" spans="5:7" ht="15" customHeight="1">
      <c r="E298" s="25"/>
      <c r="G298" s="420"/>
    </row>
    <row r="299" spans="5:7" ht="15" customHeight="1">
      <c r="E299" s="25"/>
      <c r="G299" s="420"/>
    </row>
    <row r="300" spans="5:7" ht="15" customHeight="1">
      <c r="E300" s="25"/>
      <c r="G300" s="420"/>
    </row>
    <row r="301" spans="5:7" ht="15" customHeight="1">
      <c r="E301" s="25"/>
      <c r="G301" s="420"/>
    </row>
    <row r="302" spans="5:7" ht="15" customHeight="1">
      <c r="E302" s="25"/>
      <c r="G302" s="420"/>
    </row>
    <row r="303" spans="5:7" ht="15" customHeight="1">
      <c r="E303" s="25"/>
      <c r="G303" s="420"/>
    </row>
    <row r="304" spans="5:7" ht="15" customHeight="1">
      <c r="E304" s="25"/>
      <c r="G304" s="420"/>
    </row>
    <row r="305" spans="5:7" ht="15" customHeight="1">
      <c r="E305" s="25"/>
      <c r="G305" s="420"/>
    </row>
    <row r="306" spans="5:7" ht="15" customHeight="1">
      <c r="E306" s="25"/>
      <c r="G306" s="420"/>
    </row>
    <row r="307" spans="5:7" ht="15" customHeight="1">
      <c r="E307" s="25"/>
      <c r="G307" s="420"/>
    </row>
    <row r="308" spans="5:7" ht="15" customHeight="1">
      <c r="E308" s="25"/>
      <c r="G308" s="420"/>
    </row>
    <row r="309" spans="5:7" ht="15" customHeight="1">
      <c r="E309" s="25"/>
      <c r="G309" s="420"/>
    </row>
    <row r="310" spans="5:7" ht="15" customHeight="1">
      <c r="E310" s="25"/>
      <c r="G310" s="420"/>
    </row>
    <row r="311" spans="5:7" ht="15" customHeight="1">
      <c r="E311" s="25"/>
      <c r="G311" s="420"/>
    </row>
    <row r="312" spans="5:7" ht="15" customHeight="1">
      <c r="E312" s="25"/>
      <c r="G312" s="420"/>
    </row>
    <row r="313" spans="5:7" ht="15" customHeight="1">
      <c r="E313" s="25"/>
      <c r="G313" s="420"/>
    </row>
    <row r="314" spans="5:7" ht="15" customHeight="1">
      <c r="E314" s="25"/>
      <c r="G314" s="420"/>
    </row>
    <row r="315" spans="5:7" ht="15" customHeight="1">
      <c r="E315" s="25"/>
      <c r="G315" s="420"/>
    </row>
    <row r="316" spans="5:7" ht="15" customHeight="1">
      <c r="E316" s="25"/>
      <c r="G316" s="420"/>
    </row>
    <row r="317" spans="5:7" ht="15" customHeight="1">
      <c r="E317" s="25"/>
      <c r="G317" s="420"/>
    </row>
    <row r="318" spans="5:7" ht="15" customHeight="1">
      <c r="E318" s="25"/>
      <c r="G318" s="420"/>
    </row>
    <row r="319" spans="5:7" ht="15" customHeight="1">
      <c r="E319" s="25"/>
      <c r="G319" s="420"/>
    </row>
    <row r="320" spans="5:7" ht="15" customHeight="1">
      <c r="E320" s="25"/>
      <c r="G320" s="420"/>
    </row>
    <row r="321" spans="5:7" ht="15" customHeight="1">
      <c r="E321" s="25"/>
      <c r="G321" s="420"/>
    </row>
    <row r="322" spans="5:7" ht="15" customHeight="1">
      <c r="E322" s="25"/>
      <c r="G322" s="420"/>
    </row>
    <row r="323" spans="5:7" ht="15" customHeight="1">
      <c r="E323" s="25"/>
      <c r="G323" s="420"/>
    </row>
    <row r="324" spans="5:7" ht="15" customHeight="1">
      <c r="E324" s="25"/>
      <c r="G324" s="420"/>
    </row>
    <row r="325" spans="5:7" ht="15" customHeight="1">
      <c r="E325" s="25"/>
      <c r="G325" s="420"/>
    </row>
    <row r="326" spans="5:7" ht="15" customHeight="1">
      <c r="E326" s="25"/>
      <c r="G326" s="420"/>
    </row>
    <row r="327" spans="5:7" ht="15" customHeight="1">
      <c r="E327" s="25"/>
      <c r="G327" s="420"/>
    </row>
    <row r="328" spans="5:7" ht="15" customHeight="1">
      <c r="E328" s="25"/>
      <c r="G328" s="420"/>
    </row>
    <row r="329" spans="5:7" ht="15" customHeight="1">
      <c r="E329" s="25"/>
      <c r="G329" s="420"/>
    </row>
    <row r="330" spans="5:7" ht="15" customHeight="1">
      <c r="E330" s="25"/>
      <c r="G330" s="420"/>
    </row>
    <row r="331" spans="5:7" ht="15" customHeight="1">
      <c r="E331" s="25"/>
      <c r="G331" s="420"/>
    </row>
    <row r="332" spans="5:7" ht="15" customHeight="1">
      <c r="E332" s="25"/>
      <c r="G332" s="420"/>
    </row>
    <row r="333" spans="5:7" ht="15" customHeight="1">
      <c r="E333" s="25"/>
      <c r="G333" s="420"/>
    </row>
    <row r="334" spans="5:7" ht="15" customHeight="1">
      <c r="E334" s="25"/>
      <c r="G334" s="420"/>
    </row>
    <row r="335" spans="5:7" ht="15" customHeight="1">
      <c r="E335" s="25"/>
      <c r="G335" s="420"/>
    </row>
    <row r="336" spans="5:7" ht="15" customHeight="1">
      <c r="E336" s="25"/>
      <c r="G336" s="420"/>
    </row>
    <row r="337" spans="5:7" ht="15" customHeight="1">
      <c r="E337" s="25"/>
      <c r="G337" s="420"/>
    </row>
    <row r="338" spans="5:7" ht="15" customHeight="1">
      <c r="E338" s="25"/>
      <c r="G338" s="420"/>
    </row>
    <row r="339" spans="5:7" ht="15" customHeight="1">
      <c r="E339" s="25"/>
      <c r="G339" s="420"/>
    </row>
    <row r="340" spans="5:7" ht="15" customHeight="1">
      <c r="E340" s="25"/>
      <c r="G340" s="420"/>
    </row>
    <row r="341" spans="5:7" ht="15" customHeight="1">
      <c r="E341" s="25"/>
      <c r="G341" s="420"/>
    </row>
    <row r="342" spans="5:7" ht="15" customHeight="1">
      <c r="E342" s="25"/>
      <c r="G342" s="420"/>
    </row>
    <row r="343" spans="5:7" ht="15" customHeight="1">
      <c r="E343" s="25"/>
      <c r="G343" s="420"/>
    </row>
    <row r="344" spans="5:7" ht="15" customHeight="1">
      <c r="E344" s="25"/>
      <c r="G344" s="420"/>
    </row>
    <row r="345" spans="5:7" ht="15" customHeight="1">
      <c r="E345" s="25"/>
      <c r="G345" s="420"/>
    </row>
    <row r="346" spans="5:7" ht="15" customHeight="1">
      <c r="E346" s="25"/>
      <c r="G346" s="420"/>
    </row>
    <row r="347" spans="5:7" ht="15" customHeight="1">
      <c r="E347" s="25"/>
      <c r="G347" s="420"/>
    </row>
    <row r="348" spans="5:7" ht="15" customHeight="1">
      <c r="E348" s="25"/>
      <c r="G348" s="420"/>
    </row>
    <row r="349" spans="5:7" ht="15" customHeight="1">
      <c r="E349" s="25"/>
      <c r="G349" s="420"/>
    </row>
    <row r="350" spans="5:7" ht="15" customHeight="1">
      <c r="E350" s="25"/>
      <c r="G350" s="420"/>
    </row>
    <row r="351" spans="5:7" ht="15" customHeight="1">
      <c r="E351" s="25"/>
      <c r="G351" s="420"/>
    </row>
    <row r="352" spans="5:7" ht="15" customHeight="1">
      <c r="E352" s="25"/>
      <c r="G352" s="420"/>
    </row>
    <row r="353" spans="5:7" ht="15" customHeight="1">
      <c r="E353" s="25"/>
      <c r="G353" s="420"/>
    </row>
    <row r="354" spans="5:7" ht="15" customHeight="1">
      <c r="E354" s="25"/>
      <c r="G354" s="420"/>
    </row>
    <row r="355" spans="5:7" ht="15" customHeight="1">
      <c r="E355" s="25"/>
      <c r="G355" s="420"/>
    </row>
    <row r="356" spans="5:7" ht="15" customHeight="1">
      <c r="E356" s="25"/>
      <c r="G356" s="420"/>
    </row>
    <row r="357" spans="5:7" ht="15" customHeight="1">
      <c r="E357" s="25"/>
      <c r="G357" s="420"/>
    </row>
    <row r="358" spans="5:7" ht="15" customHeight="1">
      <c r="E358" s="25"/>
      <c r="G358" s="420"/>
    </row>
    <row r="359" spans="5:7" ht="15" customHeight="1">
      <c r="E359" s="25"/>
      <c r="G359" s="420"/>
    </row>
    <row r="360" spans="5:7" ht="15" customHeight="1">
      <c r="E360" s="25"/>
      <c r="G360" s="420"/>
    </row>
    <row r="361" spans="5:7" ht="15" customHeight="1">
      <c r="E361" s="25"/>
      <c r="G361" s="420"/>
    </row>
    <row r="362" spans="5:7" ht="15" customHeight="1">
      <c r="E362" s="25"/>
      <c r="G362" s="420"/>
    </row>
    <row r="363" spans="5:7" ht="15" customHeight="1">
      <c r="E363" s="25"/>
      <c r="G363" s="420"/>
    </row>
    <row r="364" spans="5:7" ht="15" customHeight="1">
      <c r="E364" s="25"/>
      <c r="G364" s="420"/>
    </row>
    <row r="365" spans="5:7" ht="15" customHeight="1">
      <c r="E365" s="25"/>
      <c r="G365" s="420"/>
    </row>
    <row r="366" spans="5:7" ht="15" customHeight="1">
      <c r="E366" s="25"/>
      <c r="G366" s="420"/>
    </row>
    <row r="367" spans="5:7" ht="15" customHeight="1">
      <c r="E367" s="25"/>
      <c r="G367" s="420"/>
    </row>
    <row r="368" spans="5:7" ht="15" customHeight="1">
      <c r="E368" s="25"/>
      <c r="G368" s="420"/>
    </row>
    <row r="369" spans="5:7" ht="15" customHeight="1">
      <c r="E369" s="25"/>
      <c r="G369" s="420"/>
    </row>
    <row r="370" spans="5:7" ht="15" customHeight="1">
      <c r="E370" s="25"/>
      <c r="G370" s="420"/>
    </row>
    <row r="371" spans="5:7" ht="15" customHeight="1">
      <c r="E371" s="25"/>
      <c r="G371" s="420"/>
    </row>
    <row r="372" spans="5:7" ht="15" customHeight="1">
      <c r="E372" s="25"/>
      <c r="G372" s="420"/>
    </row>
    <row r="373" spans="5:7" ht="15" customHeight="1">
      <c r="E373" s="25"/>
      <c r="G373" s="420"/>
    </row>
    <row r="374" spans="5:7" ht="15" customHeight="1">
      <c r="E374" s="25"/>
      <c r="G374" s="420"/>
    </row>
    <row r="375" spans="5:7" ht="15" customHeight="1">
      <c r="E375" s="25"/>
      <c r="G375" s="420"/>
    </row>
    <row r="376" spans="5:7" ht="15" customHeight="1">
      <c r="E376" s="25"/>
      <c r="G376" s="420"/>
    </row>
    <row r="377" spans="5:7" ht="15" customHeight="1">
      <c r="E377" s="25"/>
      <c r="G377" s="420"/>
    </row>
    <row r="378" spans="5:7" ht="15" customHeight="1">
      <c r="E378" s="25"/>
      <c r="G378" s="420"/>
    </row>
    <row r="379" spans="5:7" ht="15" customHeight="1">
      <c r="E379" s="25"/>
      <c r="G379" s="420"/>
    </row>
    <row r="380" spans="5:7" ht="15" customHeight="1">
      <c r="E380" s="25"/>
      <c r="G380" s="420"/>
    </row>
    <row r="381" spans="5:7" ht="15" customHeight="1">
      <c r="E381" s="25"/>
      <c r="G381" s="420"/>
    </row>
    <row r="382" spans="5:7" ht="15" customHeight="1">
      <c r="E382" s="25"/>
      <c r="G382" s="420"/>
    </row>
    <row r="383" spans="5:7" ht="15" customHeight="1">
      <c r="E383" s="25"/>
      <c r="G383" s="420"/>
    </row>
    <row r="384" spans="5:7" ht="15" customHeight="1">
      <c r="E384" s="25"/>
      <c r="G384" s="420"/>
    </row>
    <row r="385" spans="5:7" ht="15" customHeight="1">
      <c r="E385" s="25"/>
      <c r="G385" s="420"/>
    </row>
    <row r="386" spans="5:7" ht="15" customHeight="1">
      <c r="E386" s="25"/>
      <c r="G386" s="420"/>
    </row>
    <row r="387" spans="5:7" ht="15" customHeight="1">
      <c r="E387" s="25"/>
      <c r="G387" s="420"/>
    </row>
    <row r="388" spans="5:7" ht="15" customHeight="1">
      <c r="E388" s="25"/>
      <c r="G388" s="420"/>
    </row>
    <row r="389" spans="5:7" ht="15" customHeight="1">
      <c r="E389" s="25"/>
      <c r="G389" s="420"/>
    </row>
    <row r="390" spans="5:7" ht="15" customHeight="1">
      <c r="E390" s="25"/>
      <c r="G390" s="420"/>
    </row>
    <row r="391" spans="5:7" ht="15" customHeight="1">
      <c r="E391" s="25"/>
      <c r="G391" s="420"/>
    </row>
    <row r="392" spans="5:7" ht="15" customHeight="1">
      <c r="E392" s="25"/>
      <c r="G392" s="420"/>
    </row>
    <row r="393" spans="5:7" ht="15" customHeight="1">
      <c r="E393" s="25"/>
      <c r="G393" s="420"/>
    </row>
    <row r="394" spans="5:7" ht="15" customHeight="1">
      <c r="E394" s="25"/>
      <c r="G394" s="420"/>
    </row>
    <row r="395" spans="5:7" ht="15" customHeight="1">
      <c r="E395" s="25"/>
      <c r="G395" s="420"/>
    </row>
    <row r="396" spans="5:7" ht="15" customHeight="1">
      <c r="E396" s="25"/>
      <c r="G396" s="420"/>
    </row>
    <row r="397" spans="5:7" ht="15" customHeight="1">
      <c r="E397" s="25"/>
      <c r="G397" s="420"/>
    </row>
    <row r="398" spans="5:7" ht="15" customHeight="1">
      <c r="E398" s="25"/>
      <c r="G398" s="420"/>
    </row>
    <row r="399" spans="5:7" ht="15" customHeight="1">
      <c r="E399" s="25"/>
      <c r="G399" s="420"/>
    </row>
    <row r="400" spans="5:7" ht="15" customHeight="1">
      <c r="E400" s="25"/>
      <c r="G400" s="420"/>
    </row>
    <row r="401" spans="5:7" ht="15" customHeight="1">
      <c r="E401" s="25"/>
      <c r="G401" s="420"/>
    </row>
    <row r="402" spans="5:7" ht="15" customHeight="1">
      <c r="E402" s="25"/>
      <c r="G402" s="420"/>
    </row>
    <row r="403" spans="5:7" ht="15" customHeight="1">
      <c r="E403" s="25"/>
      <c r="G403" s="420"/>
    </row>
    <row r="404" spans="5:7" ht="15" customHeight="1">
      <c r="E404" s="25"/>
      <c r="G404" s="420"/>
    </row>
    <row r="405" spans="5:7" ht="15" customHeight="1">
      <c r="E405" s="25"/>
      <c r="G405" s="420"/>
    </row>
    <row r="406" spans="5:7" ht="15" customHeight="1">
      <c r="E406" s="25"/>
      <c r="G406" s="420"/>
    </row>
    <row r="407" spans="5:7" ht="15" customHeight="1">
      <c r="E407" s="25"/>
      <c r="G407" s="420"/>
    </row>
    <row r="408" spans="5:7" ht="15" customHeight="1">
      <c r="E408" s="25"/>
      <c r="G408" s="420"/>
    </row>
    <row r="409" spans="5:7" ht="15" customHeight="1">
      <c r="E409" s="25"/>
      <c r="G409" s="420"/>
    </row>
    <row r="410" spans="5:7" ht="15" customHeight="1">
      <c r="E410" s="25"/>
      <c r="G410" s="420"/>
    </row>
    <row r="411" spans="5:7" ht="15" customHeight="1">
      <c r="E411" s="25"/>
      <c r="G411" s="420"/>
    </row>
    <row r="412" spans="5:7" ht="15" customHeight="1">
      <c r="E412" s="25"/>
      <c r="G412" s="420"/>
    </row>
    <row r="413" spans="5:7" ht="15" customHeight="1">
      <c r="E413" s="25"/>
      <c r="G413" s="420"/>
    </row>
    <row r="414" spans="5:7" ht="15" customHeight="1">
      <c r="E414" s="25"/>
      <c r="G414" s="420"/>
    </row>
    <row r="415" spans="5:7" ht="15" customHeight="1">
      <c r="E415" s="25"/>
      <c r="G415" s="420"/>
    </row>
    <row r="416" spans="5:7" ht="15" customHeight="1">
      <c r="E416" s="25"/>
      <c r="G416" s="420"/>
    </row>
    <row r="417" spans="5:7" ht="15" customHeight="1">
      <c r="E417" s="25"/>
      <c r="G417" s="420"/>
    </row>
    <row r="418" spans="5:7" ht="15" customHeight="1">
      <c r="E418" s="25"/>
      <c r="G418" s="420"/>
    </row>
    <row r="419" spans="5:7" ht="15" customHeight="1">
      <c r="E419" s="25"/>
      <c r="G419" s="420"/>
    </row>
    <row r="420" spans="5:7" ht="15" customHeight="1">
      <c r="E420" s="25"/>
      <c r="G420" s="420"/>
    </row>
    <row r="421" spans="5:7" ht="15" customHeight="1">
      <c r="E421" s="25"/>
      <c r="G421" s="420"/>
    </row>
    <row r="422" spans="5:7" ht="15" customHeight="1">
      <c r="E422" s="25"/>
      <c r="G422" s="420"/>
    </row>
    <row r="423" spans="5:7" ht="15" customHeight="1">
      <c r="E423" s="25"/>
      <c r="G423" s="420"/>
    </row>
    <row r="424" spans="5:7" ht="15" customHeight="1">
      <c r="E424" s="25"/>
      <c r="G424" s="420"/>
    </row>
    <row r="425" spans="5:7" ht="15" customHeight="1">
      <c r="E425" s="25"/>
      <c r="G425" s="420"/>
    </row>
    <row r="426" spans="5:7" ht="15" customHeight="1">
      <c r="E426" s="25"/>
      <c r="G426" s="420"/>
    </row>
    <row r="427" spans="5:7" ht="15" customHeight="1">
      <c r="E427" s="25"/>
      <c r="G427" s="420"/>
    </row>
    <row r="428" spans="5:7" ht="15" customHeight="1">
      <c r="E428" s="25"/>
      <c r="G428" s="420"/>
    </row>
    <row r="429" spans="5:7" ht="15" customHeight="1">
      <c r="E429" s="25"/>
      <c r="G429" s="420"/>
    </row>
    <row r="430" spans="5:7" ht="15" customHeight="1">
      <c r="E430" s="25"/>
      <c r="G430" s="420"/>
    </row>
    <row r="431" spans="5:7" ht="15" customHeight="1">
      <c r="E431" s="25"/>
      <c r="G431" s="420"/>
    </row>
    <row r="432" spans="5:7" ht="15" customHeight="1">
      <c r="E432" s="25"/>
      <c r="G432" s="420"/>
    </row>
    <row r="433" spans="5:7" ht="15" customHeight="1">
      <c r="E433" s="25"/>
      <c r="G433" s="420"/>
    </row>
    <row r="434" spans="5:7" ht="15" customHeight="1">
      <c r="E434" s="25"/>
      <c r="G434" s="420"/>
    </row>
    <row r="435" spans="5:7" ht="15" customHeight="1">
      <c r="E435" s="25"/>
      <c r="G435" s="420"/>
    </row>
    <row r="436" spans="5:7" ht="15" customHeight="1">
      <c r="E436" s="25"/>
      <c r="G436" s="420"/>
    </row>
    <row r="437" spans="5:7" ht="15" customHeight="1">
      <c r="E437" s="25"/>
      <c r="G437" s="420"/>
    </row>
    <row r="438" spans="5:7" ht="15" customHeight="1">
      <c r="E438" s="25"/>
      <c r="G438" s="420"/>
    </row>
    <row r="439" spans="5:7" ht="15" customHeight="1">
      <c r="E439" s="25"/>
      <c r="G439" s="420"/>
    </row>
    <row r="440" spans="5:7" ht="15" customHeight="1">
      <c r="E440" s="25"/>
      <c r="G440" s="420"/>
    </row>
    <row r="441" spans="5:7" ht="15" customHeight="1">
      <c r="E441" s="25"/>
      <c r="G441" s="420"/>
    </row>
    <row r="442" spans="5:7" ht="15" customHeight="1">
      <c r="E442" s="25"/>
      <c r="G442" s="420"/>
    </row>
    <row r="443" spans="5:7" ht="15" customHeight="1">
      <c r="E443" s="25"/>
      <c r="G443" s="420"/>
    </row>
    <row r="444" spans="5:7" ht="15" customHeight="1">
      <c r="E444" s="25"/>
      <c r="G444" s="420"/>
    </row>
    <row r="445" spans="5:7" ht="15" customHeight="1">
      <c r="E445" s="25"/>
      <c r="G445" s="420"/>
    </row>
    <row r="446" spans="5:7" ht="15" customHeight="1">
      <c r="E446" s="25"/>
      <c r="G446" s="420"/>
    </row>
    <row r="447" spans="5:7" ht="15" customHeight="1">
      <c r="E447" s="25"/>
      <c r="G447" s="420"/>
    </row>
    <row r="448" spans="5:7" ht="15" customHeight="1">
      <c r="E448" s="25"/>
      <c r="G448" s="420"/>
    </row>
    <row r="449" spans="5:7" ht="15" customHeight="1">
      <c r="E449" s="25"/>
      <c r="G449" s="420"/>
    </row>
    <row r="450" spans="5:7" ht="15" customHeight="1">
      <c r="E450" s="25"/>
      <c r="G450" s="420"/>
    </row>
    <row r="451" spans="5:7" ht="15" customHeight="1">
      <c r="E451" s="25"/>
      <c r="G451" s="420"/>
    </row>
    <row r="452" spans="5:7" ht="15" customHeight="1">
      <c r="E452" s="25"/>
      <c r="G452" s="420"/>
    </row>
    <row r="453" spans="5:7" ht="15" customHeight="1">
      <c r="E453" s="25"/>
      <c r="G453" s="420"/>
    </row>
    <row r="454" spans="5:7" ht="15" customHeight="1">
      <c r="E454" s="25"/>
      <c r="G454" s="420"/>
    </row>
    <row r="455" spans="5:7" ht="15" customHeight="1">
      <c r="E455" s="25"/>
      <c r="G455" s="420"/>
    </row>
    <row r="456" spans="5:7" ht="15" customHeight="1">
      <c r="E456" s="25"/>
      <c r="G456" s="420"/>
    </row>
    <row r="457" spans="5:7" ht="15" customHeight="1">
      <c r="E457" s="25"/>
      <c r="G457" s="420"/>
    </row>
    <row r="458" spans="5:7" ht="15" customHeight="1">
      <c r="E458" s="25"/>
      <c r="G458" s="420"/>
    </row>
    <row r="459" spans="5:7" ht="15" customHeight="1">
      <c r="E459" s="25"/>
      <c r="G459" s="420"/>
    </row>
    <row r="460" spans="5:7" ht="15" customHeight="1">
      <c r="E460" s="25"/>
      <c r="G460" s="420"/>
    </row>
    <row r="461" spans="5:7" ht="15" customHeight="1">
      <c r="E461" s="25"/>
      <c r="G461" s="420"/>
    </row>
    <row r="462" spans="5:7" ht="15" customHeight="1">
      <c r="E462" s="25"/>
      <c r="G462" s="420"/>
    </row>
    <row r="463" spans="5:7" ht="15" customHeight="1">
      <c r="E463" s="25"/>
      <c r="G463" s="420"/>
    </row>
    <row r="464" spans="5:7" ht="15" customHeight="1">
      <c r="E464" s="25"/>
      <c r="G464" s="420"/>
    </row>
    <row r="465" spans="5:7" ht="15" customHeight="1">
      <c r="E465" s="25"/>
      <c r="G465" s="420"/>
    </row>
    <row r="466" spans="5:7" ht="15" customHeight="1">
      <c r="E466" s="25"/>
      <c r="G466" s="420"/>
    </row>
    <row r="467" spans="5:7" ht="15" customHeight="1">
      <c r="E467" s="25"/>
      <c r="G467" s="420"/>
    </row>
    <row r="468" spans="5:7" ht="15" customHeight="1">
      <c r="E468" s="25"/>
      <c r="G468" s="420"/>
    </row>
    <row r="469" spans="5:7" ht="15" customHeight="1">
      <c r="E469" s="25"/>
      <c r="G469" s="420"/>
    </row>
    <row r="470" spans="5:7" ht="15" customHeight="1">
      <c r="E470" s="25"/>
      <c r="G470" s="420"/>
    </row>
    <row r="471" spans="5:7" ht="15" customHeight="1">
      <c r="E471" s="25"/>
      <c r="G471" s="420"/>
    </row>
    <row r="472" spans="5:7" ht="15" customHeight="1">
      <c r="E472" s="25"/>
      <c r="G472" s="420"/>
    </row>
    <row r="473" spans="5:7" ht="15" customHeight="1">
      <c r="E473" s="25"/>
      <c r="G473" s="420"/>
    </row>
    <row r="474" spans="5:7" ht="15" customHeight="1">
      <c r="E474" s="25"/>
      <c r="G474" s="420"/>
    </row>
    <row r="475" spans="5:7" ht="15" customHeight="1">
      <c r="E475" s="25"/>
      <c r="G475" s="420"/>
    </row>
    <row r="476" spans="5:7" ht="15" customHeight="1">
      <c r="E476" s="25"/>
      <c r="G476" s="420"/>
    </row>
    <row r="477" spans="5:7" ht="15" customHeight="1">
      <c r="E477" s="25"/>
      <c r="G477" s="420"/>
    </row>
    <row r="478" spans="5:7" ht="15" customHeight="1">
      <c r="E478" s="25"/>
      <c r="G478" s="420"/>
    </row>
    <row r="479" spans="5:7" ht="15" customHeight="1">
      <c r="E479" s="25"/>
      <c r="G479" s="420"/>
    </row>
    <row r="480" spans="5:7" ht="15" customHeight="1">
      <c r="E480" s="25"/>
      <c r="G480" s="420"/>
    </row>
    <row r="481" spans="5:7" ht="15" customHeight="1">
      <c r="E481" s="25"/>
      <c r="G481" s="420"/>
    </row>
    <row r="482" spans="5:7" ht="15" customHeight="1">
      <c r="E482" s="25"/>
      <c r="G482" s="420"/>
    </row>
    <row r="483" spans="5:7" ht="15" customHeight="1">
      <c r="E483" s="25"/>
      <c r="G483" s="420"/>
    </row>
    <row r="484" spans="5:7" ht="15" customHeight="1">
      <c r="E484" s="25"/>
      <c r="G484" s="420"/>
    </row>
    <row r="485" spans="5:7" ht="15" customHeight="1">
      <c r="E485" s="25"/>
      <c r="G485" s="420"/>
    </row>
    <row r="486" spans="5:7" ht="15" customHeight="1">
      <c r="E486" s="25"/>
      <c r="G486" s="420"/>
    </row>
    <row r="487" spans="5:7" ht="15" customHeight="1">
      <c r="E487" s="25"/>
      <c r="G487" s="420"/>
    </row>
    <row r="488" spans="5:7" ht="15" customHeight="1">
      <c r="E488" s="25"/>
      <c r="G488" s="420"/>
    </row>
    <row r="489" spans="5:7" ht="15" customHeight="1">
      <c r="E489" s="25"/>
      <c r="G489" s="420"/>
    </row>
    <row r="490" spans="5:7" ht="15" customHeight="1">
      <c r="E490" s="25"/>
      <c r="G490" s="420"/>
    </row>
    <row r="491" spans="5:7" ht="15" customHeight="1">
      <c r="E491" s="25"/>
      <c r="G491" s="420"/>
    </row>
    <row r="492" spans="5:7" ht="15" customHeight="1">
      <c r="E492" s="25"/>
      <c r="G492" s="420"/>
    </row>
    <row r="493" spans="5:7" ht="15" customHeight="1">
      <c r="E493" s="25"/>
      <c r="G493" s="420"/>
    </row>
    <row r="494" spans="5:7" ht="15" customHeight="1">
      <c r="E494" s="25"/>
      <c r="G494" s="420"/>
    </row>
    <row r="495" spans="5:7" ht="15" customHeight="1">
      <c r="E495" s="25"/>
      <c r="G495" s="420"/>
    </row>
    <row r="496" spans="5:7" ht="15" customHeight="1">
      <c r="E496" s="25"/>
      <c r="G496" s="420"/>
    </row>
    <row r="497" spans="5:7" ht="15" customHeight="1">
      <c r="E497" s="25"/>
      <c r="G497" s="420"/>
    </row>
    <row r="498" spans="5:7" ht="15" customHeight="1">
      <c r="E498" s="25"/>
      <c r="G498" s="420"/>
    </row>
    <row r="499" spans="5:7" ht="15" customHeight="1">
      <c r="E499" s="25"/>
      <c r="G499" s="420"/>
    </row>
    <row r="500" spans="5:7" ht="15" customHeight="1">
      <c r="E500" s="25"/>
      <c r="G500" s="420"/>
    </row>
    <row r="501" spans="5:7" ht="15" customHeight="1">
      <c r="E501" s="25"/>
      <c r="G501" s="420"/>
    </row>
    <row r="502" spans="5:7" ht="15" customHeight="1">
      <c r="E502" s="25"/>
      <c r="G502" s="420"/>
    </row>
    <row r="503" spans="5:7" ht="15" customHeight="1">
      <c r="E503" s="25"/>
      <c r="G503" s="420"/>
    </row>
    <row r="504" spans="5:7" ht="15" customHeight="1">
      <c r="E504" s="25"/>
      <c r="G504" s="420"/>
    </row>
    <row r="505" spans="5:7" ht="15" customHeight="1">
      <c r="E505" s="25"/>
      <c r="G505" s="420"/>
    </row>
    <row r="506" spans="5:7" ht="15" customHeight="1">
      <c r="E506" s="25"/>
      <c r="G506" s="420"/>
    </row>
    <row r="507" spans="5:7" ht="15" customHeight="1">
      <c r="E507" s="25"/>
      <c r="G507" s="420"/>
    </row>
    <row r="508" spans="5:7" ht="15" customHeight="1">
      <c r="E508" s="25"/>
      <c r="G508" s="420"/>
    </row>
    <row r="509" spans="5:7" ht="15" customHeight="1">
      <c r="E509" s="25"/>
      <c r="G509" s="420"/>
    </row>
    <row r="510" spans="5:7" ht="15" customHeight="1">
      <c r="E510" s="25"/>
      <c r="G510" s="420"/>
    </row>
    <row r="511" spans="5:7" ht="15" customHeight="1">
      <c r="E511" s="25"/>
      <c r="G511" s="420"/>
    </row>
    <row r="512" spans="5:7" ht="15" customHeight="1">
      <c r="E512" s="25"/>
      <c r="G512" s="420"/>
    </row>
    <row r="513" spans="5:7" ht="15" customHeight="1">
      <c r="E513" s="25"/>
      <c r="G513" s="420"/>
    </row>
    <row r="514" spans="5:7" ht="15" customHeight="1">
      <c r="E514" s="25"/>
      <c r="G514" s="420"/>
    </row>
    <row r="515" spans="5:7" ht="15" customHeight="1">
      <c r="E515" s="25"/>
      <c r="G515" s="420"/>
    </row>
    <row r="516" spans="5:7" ht="15" customHeight="1">
      <c r="E516" s="25"/>
      <c r="G516" s="420"/>
    </row>
    <row r="517" spans="5:7" ht="15" customHeight="1">
      <c r="E517" s="25"/>
      <c r="G517" s="420"/>
    </row>
    <row r="518" spans="5:7" ht="15" customHeight="1">
      <c r="E518" s="25"/>
      <c r="G518" s="420"/>
    </row>
    <row r="519" spans="5:7" ht="15" customHeight="1">
      <c r="E519" s="25"/>
      <c r="G519" s="420"/>
    </row>
    <row r="520" spans="5:7" ht="15" customHeight="1">
      <c r="E520" s="25"/>
      <c r="G520" s="420"/>
    </row>
    <row r="521" spans="5:7" ht="15" customHeight="1">
      <c r="E521" s="25"/>
      <c r="G521" s="420"/>
    </row>
    <row r="522" spans="5:7" ht="15" customHeight="1">
      <c r="E522" s="25"/>
      <c r="G522" s="420"/>
    </row>
    <row r="523" spans="5:7" ht="15" customHeight="1">
      <c r="E523" s="25"/>
      <c r="G523" s="420"/>
    </row>
    <row r="524" spans="5:7" ht="15" customHeight="1">
      <c r="E524" s="25"/>
      <c r="G524" s="420"/>
    </row>
    <row r="525" spans="5:7" ht="15" customHeight="1">
      <c r="E525" s="25"/>
      <c r="G525" s="420"/>
    </row>
    <row r="526" spans="5:7" ht="15" customHeight="1">
      <c r="E526" s="25"/>
      <c r="G526" s="420"/>
    </row>
    <row r="527" spans="5:7" ht="15" customHeight="1">
      <c r="E527" s="25"/>
      <c r="G527" s="420"/>
    </row>
    <row r="528" spans="5:7" ht="15" customHeight="1">
      <c r="E528" s="25"/>
      <c r="G528" s="420"/>
    </row>
    <row r="529" spans="5:7" ht="15" customHeight="1">
      <c r="E529" s="25"/>
      <c r="G529" s="420"/>
    </row>
    <row r="530" spans="5:7" ht="15" customHeight="1">
      <c r="E530" s="25"/>
      <c r="G530" s="420"/>
    </row>
    <row r="531" spans="5:7" ht="15" customHeight="1">
      <c r="E531" s="25"/>
      <c r="G531" s="420"/>
    </row>
    <row r="532" spans="5:7" ht="15" customHeight="1">
      <c r="E532" s="25"/>
      <c r="G532" s="420"/>
    </row>
    <row r="533" spans="5:7" ht="15" customHeight="1">
      <c r="E533" s="25"/>
      <c r="G533" s="420"/>
    </row>
    <row r="534" spans="5:7" ht="15" customHeight="1">
      <c r="E534" s="25"/>
      <c r="G534" s="420"/>
    </row>
    <row r="535" spans="5:7" ht="15" customHeight="1">
      <c r="E535" s="25"/>
      <c r="G535" s="420"/>
    </row>
    <row r="536" spans="5:7" ht="15" customHeight="1">
      <c r="E536" s="25"/>
      <c r="G536" s="420"/>
    </row>
    <row r="537" spans="5:7" ht="15" customHeight="1">
      <c r="E537" s="25"/>
      <c r="G537" s="420"/>
    </row>
    <row r="538" spans="5:7" ht="15" customHeight="1">
      <c r="E538" s="25"/>
      <c r="G538" s="420"/>
    </row>
    <row r="539" spans="5:7" ht="15" customHeight="1">
      <c r="E539" s="25"/>
      <c r="G539" s="420"/>
    </row>
    <row r="540" spans="5:7" ht="15" customHeight="1">
      <c r="E540" s="25"/>
      <c r="G540" s="420"/>
    </row>
    <row r="541" spans="5:7" ht="15" customHeight="1">
      <c r="E541" s="25"/>
      <c r="G541" s="420"/>
    </row>
    <row r="542" spans="5:7" ht="15" customHeight="1">
      <c r="E542" s="25"/>
      <c r="G542" s="420"/>
    </row>
    <row r="543" spans="5:7" ht="15" customHeight="1">
      <c r="E543" s="25"/>
      <c r="G543" s="420"/>
    </row>
    <row r="544" spans="5:7" ht="15" customHeight="1">
      <c r="E544" s="25"/>
      <c r="G544" s="420"/>
    </row>
    <row r="545" spans="5:7" ht="15" customHeight="1">
      <c r="E545" s="25"/>
      <c r="G545" s="420"/>
    </row>
    <row r="546" spans="5:7" ht="15" customHeight="1">
      <c r="E546" s="25"/>
      <c r="G546" s="420"/>
    </row>
    <row r="547" spans="5:7" ht="15" customHeight="1">
      <c r="E547" s="25"/>
      <c r="G547" s="420"/>
    </row>
    <row r="548" spans="5:7" ht="15" customHeight="1">
      <c r="E548" s="25"/>
      <c r="G548" s="420"/>
    </row>
    <row r="549" spans="5:7" ht="15" customHeight="1">
      <c r="E549" s="25"/>
      <c r="G549" s="420"/>
    </row>
    <row r="550" spans="5:7" ht="15" customHeight="1">
      <c r="E550" s="25"/>
      <c r="G550" s="420"/>
    </row>
    <row r="551" spans="5:7" ht="15" customHeight="1">
      <c r="E551" s="25"/>
      <c r="G551" s="420"/>
    </row>
    <row r="552" spans="5:7" ht="15" customHeight="1">
      <c r="E552" s="25"/>
      <c r="G552" s="420"/>
    </row>
    <row r="553" spans="5:7" ht="15" customHeight="1">
      <c r="E553" s="25"/>
      <c r="G553" s="420"/>
    </row>
    <row r="554" spans="5:7" ht="15" customHeight="1">
      <c r="E554" s="25"/>
      <c r="G554" s="420"/>
    </row>
    <row r="555" spans="5:7" ht="15" customHeight="1">
      <c r="E555" s="25"/>
      <c r="G555" s="420"/>
    </row>
    <row r="556" spans="5:7" ht="15" customHeight="1">
      <c r="E556" s="25"/>
      <c r="G556" s="420"/>
    </row>
    <row r="557" spans="5:7" ht="15" customHeight="1">
      <c r="E557" s="25"/>
      <c r="G557" s="420"/>
    </row>
    <row r="558" spans="5:7" ht="15" customHeight="1">
      <c r="E558" s="25"/>
      <c r="G558" s="420"/>
    </row>
    <row r="559" spans="5:7" ht="15" customHeight="1">
      <c r="E559" s="25"/>
      <c r="G559" s="420"/>
    </row>
    <row r="560" spans="5:7" ht="15" customHeight="1">
      <c r="E560" s="25"/>
      <c r="G560" s="420"/>
    </row>
    <row r="561" spans="5:7" ht="15" customHeight="1">
      <c r="E561" s="25"/>
      <c r="G561" s="420"/>
    </row>
    <row r="562" spans="5:7" ht="15" customHeight="1">
      <c r="E562" s="25"/>
      <c r="G562" s="420"/>
    </row>
    <row r="563" spans="5:7" ht="15" customHeight="1">
      <c r="E563" s="25"/>
      <c r="G563" s="420"/>
    </row>
    <row r="564" spans="5:7" ht="15" customHeight="1">
      <c r="E564" s="25"/>
      <c r="G564" s="420"/>
    </row>
    <row r="565" spans="5:7" ht="15" customHeight="1">
      <c r="E565" s="25"/>
      <c r="G565" s="420"/>
    </row>
    <row r="566" spans="5:7" ht="15" customHeight="1">
      <c r="E566" s="25"/>
      <c r="G566" s="420"/>
    </row>
    <row r="567" spans="5:7" ht="15" customHeight="1">
      <c r="E567" s="25"/>
      <c r="G567" s="420"/>
    </row>
    <row r="568" spans="5:7" ht="15" customHeight="1">
      <c r="E568" s="25"/>
      <c r="G568" s="420"/>
    </row>
    <row r="569" spans="5:7" ht="15" customHeight="1">
      <c r="E569" s="25"/>
      <c r="G569" s="420"/>
    </row>
    <row r="570" spans="5:7" ht="15" customHeight="1">
      <c r="E570" s="25"/>
      <c r="G570" s="420"/>
    </row>
    <row r="571" spans="5:7" ht="15" customHeight="1">
      <c r="E571" s="25"/>
      <c r="G571" s="420"/>
    </row>
    <row r="572" spans="5:7" ht="15" customHeight="1">
      <c r="E572" s="25"/>
      <c r="G572" s="420"/>
    </row>
    <row r="573" spans="5:7" ht="15" customHeight="1">
      <c r="E573" s="25"/>
      <c r="G573" s="420"/>
    </row>
    <row r="574" spans="5:7" ht="15" customHeight="1">
      <c r="E574" s="25"/>
      <c r="G574" s="420"/>
    </row>
    <row r="575" spans="5:7" ht="15" customHeight="1">
      <c r="E575" s="25"/>
      <c r="G575" s="420"/>
    </row>
    <row r="576" spans="5:7" ht="15" customHeight="1">
      <c r="E576" s="25"/>
      <c r="G576" s="420"/>
    </row>
    <row r="577" spans="5:7" ht="15" customHeight="1">
      <c r="E577" s="25"/>
      <c r="G577" s="420"/>
    </row>
    <row r="578" spans="5:7" ht="15" customHeight="1">
      <c r="E578" s="25"/>
      <c r="G578" s="420"/>
    </row>
    <row r="579" spans="5:7" ht="15" customHeight="1">
      <c r="E579" s="25"/>
      <c r="G579" s="420"/>
    </row>
    <row r="580" spans="5:7" ht="15" customHeight="1">
      <c r="E580" s="25"/>
      <c r="G580" s="420"/>
    </row>
    <row r="581" spans="5:7" ht="15" customHeight="1">
      <c r="E581" s="25"/>
      <c r="G581" s="420"/>
    </row>
    <row r="582" spans="5:7" ht="15" customHeight="1">
      <c r="E582" s="25"/>
      <c r="G582" s="420"/>
    </row>
    <row r="583" spans="5:7" ht="15" customHeight="1">
      <c r="E583" s="25"/>
      <c r="G583" s="420"/>
    </row>
    <row r="584" spans="5:7" ht="15" customHeight="1">
      <c r="E584" s="25"/>
      <c r="G584" s="420"/>
    </row>
    <row r="585" spans="5:7" ht="15" customHeight="1">
      <c r="E585" s="25"/>
      <c r="G585" s="420"/>
    </row>
    <row r="586" spans="5:7" ht="15" customHeight="1">
      <c r="E586" s="25"/>
      <c r="G586" s="420"/>
    </row>
    <row r="587" spans="5:7" ht="15" customHeight="1">
      <c r="E587" s="25"/>
      <c r="G587" s="420"/>
    </row>
    <row r="588" spans="5:7" ht="15" customHeight="1">
      <c r="E588" s="25"/>
      <c r="G588" s="420"/>
    </row>
    <row r="589" spans="5:7" ht="15" customHeight="1">
      <c r="E589" s="25"/>
      <c r="G589" s="420"/>
    </row>
    <row r="590" spans="5:7" ht="15" customHeight="1">
      <c r="E590" s="25"/>
      <c r="G590" s="420"/>
    </row>
    <row r="591" spans="5:7" ht="15" customHeight="1">
      <c r="E591" s="25"/>
      <c r="G591" s="420"/>
    </row>
    <row r="592" spans="5:7" ht="15" customHeight="1">
      <c r="E592" s="25"/>
      <c r="G592" s="420"/>
    </row>
    <row r="593" spans="5:7" ht="15" customHeight="1">
      <c r="E593" s="25"/>
      <c r="G593" s="420"/>
    </row>
    <row r="594" spans="5:7" ht="15" customHeight="1">
      <c r="E594" s="25"/>
      <c r="G594" s="420"/>
    </row>
    <row r="595" spans="5:7" ht="15" customHeight="1">
      <c r="E595" s="25"/>
      <c r="G595" s="420"/>
    </row>
    <row r="596" spans="5:7" ht="15" customHeight="1">
      <c r="E596" s="25"/>
      <c r="G596" s="420"/>
    </row>
    <row r="597" spans="5:7" ht="15" customHeight="1">
      <c r="E597" s="25"/>
      <c r="G597" s="420"/>
    </row>
    <row r="598" spans="5:7" ht="15" customHeight="1">
      <c r="E598" s="25"/>
      <c r="G598" s="420"/>
    </row>
    <row r="599" spans="5:7" ht="15" customHeight="1">
      <c r="E599" s="25"/>
      <c r="G599" s="420"/>
    </row>
    <row r="600" spans="5:7" ht="15" customHeight="1">
      <c r="E600" s="25"/>
      <c r="G600" s="420"/>
    </row>
    <row r="601" spans="5:7" ht="15" customHeight="1">
      <c r="E601" s="25"/>
      <c r="G601" s="420"/>
    </row>
    <row r="602" spans="5:7" ht="15" customHeight="1">
      <c r="E602" s="25"/>
      <c r="G602" s="420"/>
    </row>
    <row r="603" spans="5:7" ht="15" customHeight="1">
      <c r="E603" s="25"/>
      <c r="G603" s="420"/>
    </row>
    <row r="604" spans="5:7" ht="15" customHeight="1">
      <c r="E604" s="25"/>
      <c r="G604" s="420"/>
    </row>
    <row r="605" spans="5:7" ht="15" customHeight="1">
      <c r="E605" s="25"/>
      <c r="G605" s="420"/>
    </row>
    <row r="606" spans="5:7" ht="15" customHeight="1">
      <c r="E606" s="25"/>
      <c r="G606" s="420"/>
    </row>
    <row r="607" spans="5:7" ht="15" customHeight="1">
      <c r="E607" s="25"/>
      <c r="G607" s="420"/>
    </row>
    <row r="608" spans="5:7" ht="15" customHeight="1">
      <c r="E608" s="25"/>
      <c r="G608" s="420"/>
    </row>
    <row r="609" spans="5:7" ht="15" customHeight="1">
      <c r="E609" s="25"/>
      <c r="G609" s="420"/>
    </row>
    <row r="610" spans="5:7" ht="15" customHeight="1">
      <c r="E610" s="25"/>
      <c r="G610" s="420"/>
    </row>
    <row r="611" spans="5:7" ht="15" customHeight="1">
      <c r="E611" s="25"/>
      <c r="G611" s="420"/>
    </row>
    <row r="612" spans="5:7" ht="15" customHeight="1">
      <c r="E612" s="25"/>
      <c r="G612" s="420"/>
    </row>
    <row r="613" spans="5:7" ht="15" customHeight="1">
      <c r="E613" s="25"/>
      <c r="G613" s="420"/>
    </row>
    <row r="614" spans="5:7" ht="15" customHeight="1">
      <c r="E614" s="25"/>
      <c r="G614" s="420"/>
    </row>
    <row r="615" spans="5:7" ht="15" customHeight="1">
      <c r="E615" s="25"/>
      <c r="G615" s="420"/>
    </row>
    <row r="616" spans="5:7" ht="15" customHeight="1">
      <c r="E616" s="25"/>
      <c r="G616" s="420"/>
    </row>
    <row r="617" spans="5:7" ht="15" customHeight="1">
      <c r="E617" s="25"/>
      <c r="G617" s="420"/>
    </row>
    <row r="618" spans="5:7" ht="15" customHeight="1">
      <c r="E618" s="25"/>
      <c r="G618" s="420"/>
    </row>
    <row r="619" spans="5:7" ht="15" customHeight="1">
      <c r="E619" s="25"/>
      <c r="G619" s="420"/>
    </row>
    <row r="620" spans="5:7" ht="15" customHeight="1">
      <c r="E620" s="25"/>
      <c r="G620" s="420"/>
    </row>
    <row r="621" spans="5:7" ht="15" customHeight="1">
      <c r="E621" s="25"/>
      <c r="G621" s="420"/>
    </row>
    <row r="622" spans="5:7" ht="15" customHeight="1">
      <c r="E622" s="25"/>
      <c r="G622" s="420"/>
    </row>
    <row r="623" spans="5:7" ht="15" customHeight="1">
      <c r="E623" s="25"/>
      <c r="G623" s="420"/>
    </row>
    <row r="624" spans="5:7" ht="15" customHeight="1">
      <c r="E624" s="25"/>
      <c r="G624" s="420"/>
    </row>
    <row r="625" spans="5:7" ht="15" customHeight="1">
      <c r="E625" s="25"/>
      <c r="G625" s="420"/>
    </row>
    <row r="626" spans="5:7" ht="15" customHeight="1">
      <c r="E626" s="25"/>
      <c r="G626" s="420"/>
    </row>
    <row r="627" spans="5:7" ht="15" customHeight="1">
      <c r="E627" s="25"/>
      <c r="G627" s="420"/>
    </row>
    <row r="628" spans="5:7" ht="15" customHeight="1">
      <c r="E628" s="25"/>
      <c r="G628" s="420"/>
    </row>
    <row r="629" spans="5:7" ht="15" customHeight="1">
      <c r="E629" s="25"/>
      <c r="G629" s="420"/>
    </row>
    <row r="630" spans="5:7" ht="15" customHeight="1">
      <c r="E630" s="25"/>
      <c r="G630" s="420"/>
    </row>
    <row r="631" spans="5:7" ht="15" customHeight="1">
      <c r="E631" s="25"/>
      <c r="G631" s="420"/>
    </row>
    <row r="632" spans="5:7" ht="15" customHeight="1">
      <c r="E632" s="25"/>
      <c r="G632" s="420"/>
    </row>
    <row r="633" spans="5:7" ht="15" customHeight="1">
      <c r="E633" s="25"/>
      <c r="G633" s="420"/>
    </row>
    <row r="634" spans="5:7" ht="15" customHeight="1">
      <c r="E634" s="25"/>
      <c r="G634" s="420"/>
    </row>
    <row r="635" spans="5:7" ht="15" customHeight="1">
      <c r="E635" s="25"/>
      <c r="G635" s="420"/>
    </row>
    <row r="636" spans="5:7" ht="15" customHeight="1">
      <c r="E636" s="25"/>
      <c r="G636" s="420"/>
    </row>
    <row r="637" spans="5:7" ht="15" customHeight="1">
      <c r="E637" s="25"/>
      <c r="G637" s="420"/>
    </row>
    <row r="638" spans="5:7" ht="15" customHeight="1">
      <c r="E638" s="25"/>
      <c r="G638" s="420"/>
    </row>
    <row r="639" spans="5:7" ht="15" customHeight="1">
      <c r="E639" s="25"/>
      <c r="G639" s="420"/>
    </row>
    <row r="640" spans="5:7" ht="15" customHeight="1">
      <c r="E640" s="25"/>
      <c r="G640" s="420"/>
    </row>
    <row r="641" spans="5:7" ht="15" customHeight="1">
      <c r="E641" s="25"/>
      <c r="G641" s="420"/>
    </row>
    <row r="642" spans="5:7" ht="15" customHeight="1">
      <c r="E642" s="25"/>
      <c r="G642" s="420"/>
    </row>
    <row r="643" spans="5:7" ht="15" customHeight="1">
      <c r="E643" s="25"/>
      <c r="G643" s="420"/>
    </row>
    <row r="644" spans="5:7" ht="15" customHeight="1">
      <c r="E644" s="25"/>
      <c r="G644" s="420"/>
    </row>
    <row r="645" spans="5:7" ht="15" customHeight="1">
      <c r="E645" s="25"/>
      <c r="G645" s="420"/>
    </row>
    <row r="646" spans="5:7" ht="15" customHeight="1">
      <c r="E646" s="25"/>
      <c r="G646" s="420"/>
    </row>
    <row r="647" spans="5:7" ht="15" customHeight="1">
      <c r="E647" s="25"/>
      <c r="G647" s="420"/>
    </row>
    <row r="648" spans="5:7" ht="15" customHeight="1">
      <c r="E648" s="25"/>
      <c r="G648" s="420"/>
    </row>
    <row r="649" spans="5:7" ht="15" customHeight="1">
      <c r="E649" s="25"/>
      <c r="G649" s="420"/>
    </row>
    <row r="650" spans="5:7" ht="15" customHeight="1">
      <c r="E650" s="25"/>
      <c r="G650" s="420"/>
    </row>
    <row r="651" spans="5:7" ht="15" customHeight="1">
      <c r="E651" s="25"/>
      <c r="G651" s="420"/>
    </row>
    <row r="652" spans="5:7" ht="15" customHeight="1">
      <c r="E652" s="25"/>
      <c r="G652" s="420"/>
    </row>
    <row r="653" spans="5:7" ht="15" customHeight="1">
      <c r="E653" s="25"/>
      <c r="G653" s="420"/>
    </row>
    <row r="654" spans="5:7" ht="15" customHeight="1">
      <c r="E654" s="25"/>
      <c r="G654" s="420"/>
    </row>
    <row r="655" spans="5:7" ht="15" customHeight="1">
      <c r="E655" s="25"/>
      <c r="G655" s="420"/>
    </row>
    <row r="656" spans="5:7" ht="15" customHeight="1">
      <c r="E656" s="25"/>
      <c r="G656" s="420"/>
    </row>
    <row r="657" spans="5:7" ht="15" customHeight="1">
      <c r="E657" s="25"/>
      <c r="G657" s="420"/>
    </row>
    <row r="658" spans="5:7" ht="15" customHeight="1">
      <c r="E658" s="25"/>
      <c r="G658" s="420"/>
    </row>
    <row r="659" spans="5:7" ht="15" customHeight="1">
      <c r="E659" s="25"/>
      <c r="G659" s="420"/>
    </row>
    <row r="660" spans="5:7" ht="15" customHeight="1">
      <c r="E660" s="25"/>
      <c r="G660" s="420"/>
    </row>
    <row r="661" spans="5:7" ht="15" customHeight="1">
      <c r="E661" s="25"/>
      <c r="G661" s="420"/>
    </row>
    <row r="662" spans="5:7" ht="15" customHeight="1">
      <c r="E662" s="25"/>
      <c r="G662" s="420"/>
    </row>
    <row r="663" spans="5:7" ht="15" customHeight="1">
      <c r="E663" s="25"/>
      <c r="G663" s="420"/>
    </row>
    <row r="664" spans="5:7" ht="15" customHeight="1">
      <c r="E664" s="25"/>
      <c r="G664" s="420"/>
    </row>
    <row r="665" spans="5:7" ht="15" customHeight="1">
      <c r="E665" s="25"/>
      <c r="G665" s="420"/>
    </row>
    <row r="666" spans="5:7" ht="15" customHeight="1">
      <c r="E666" s="25"/>
      <c r="G666" s="420"/>
    </row>
    <row r="667" spans="5:7" ht="15" customHeight="1">
      <c r="E667" s="25"/>
      <c r="G667" s="420"/>
    </row>
    <row r="668" spans="5:7" ht="15" customHeight="1">
      <c r="E668" s="25"/>
      <c r="G668" s="420"/>
    </row>
    <row r="669" spans="5:7" ht="15" customHeight="1">
      <c r="E669" s="25"/>
      <c r="G669" s="420"/>
    </row>
    <row r="670" spans="5:7" ht="15" customHeight="1">
      <c r="E670" s="25"/>
      <c r="G670" s="420"/>
    </row>
    <row r="671" spans="5:7" ht="15" customHeight="1">
      <c r="E671" s="25"/>
      <c r="G671" s="420"/>
    </row>
    <row r="672" spans="5:7" ht="15" customHeight="1">
      <c r="E672" s="25"/>
      <c r="G672" s="420"/>
    </row>
    <row r="673" spans="5:7" ht="15" customHeight="1">
      <c r="E673" s="25"/>
      <c r="G673" s="420"/>
    </row>
    <row r="674" spans="5:7" ht="15" customHeight="1">
      <c r="E674" s="25"/>
      <c r="G674" s="420"/>
    </row>
    <row r="675" spans="5:7" ht="15" customHeight="1">
      <c r="E675" s="25"/>
      <c r="G675" s="420"/>
    </row>
    <row r="676" spans="5:7" ht="15" customHeight="1">
      <c r="E676" s="25"/>
      <c r="G676" s="420"/>
    </row>
    <row r="677" spans="5:7" ht="15" customHeight="1">
      <c r="E677" s="25"/>
      <c r="G677" s="420"/>
    </row>
    <row r="678" spans="5:7" ht="15" customHeight="1">
      <c r="E678" s="25"/>
      <c r="G678" s="420"/>
    </row>
    <row r="679" spans="5:7" ht="15" customHeight="1">
      <c r="E679" s="25"/>
      <c r="G679" s="420"/>
    </row>
    <row r="680" spans="5:7" ht="15" customHeight="1">
      <c r="E680" s="25"/>
      <c r="G680" s="420"/>
    </row>
    <row r="681" spans="5:7" ht="15" customHeight="1">
      <c r="E681" s="25"/>
      <c r="G681" s="420"/>
    </row>
    <row r="682" spans="5:7" ht="15" customHeight="1">
      <c r="E682" s="25"/>
      <c r="G682" s="420"/>
    </row>
    <row r="683" spans="5:7" ht="15" customHeight="1">
      <c r="E683" s="25"/>
      <c r="G683" s="420"/>
    </row>
    <row r="684" spans="5:7" ht="15" customHeight="1">
      <c r="E684" s="25"/>
      <c r="G684" s="420"/>
    </row>
    <row r="685" spans="5:7" ht="15" customHeight="1">
      <c r="E685" s="25"/>
      <c r="G685" s="420"/>
    </row>
    <row r="686" spans="5:7" ht="15" customHeight="1">
      <c r="E686" s="25"/>
      <c r="G686" s="420"/>
    </row>
    <row r="687" spans="5:7" ht="15" customHeight="1">
      <c r="E687" s="25"/>
      <c r="G687" s="420"/>
    </row>
    <row r="688" spans="5:7" ht="15" customHeight="1">
      <c r="E688" s="25"/>
      <c r="G688" s="420"/>
    </row>
    <row r="689" spans="5:7" ht="15" customHeight="1">
      <c r="E689" s="25"/>
      <c r="G689" s="420"/>
    </row>
    <row r="690" spans="5:7" ht="15" customHeight="1">
      <c r="E690" s="25"/>
      <c r="G690" s="420"/>
    </row>
    <row r="691" spans="5:7" ht="15" customHeight="1">
      <c r="E691" s="25"/>
      <c r="G691" s="420"/>
    </row>
    <row r="692" spans="5:7" ht="15" customHeight="1">
      <c r="E692" s="25"/>
      <c r="G692" s="420"/>
    </row>
    <row r="693" spans="5:7" ht="15" customHeight="1">
      <c r="E693" s="25"/>
      <c r="G693" s="420"/>
    </row>
    <row r="694" spans="5:7" ht="15" customHeight="1">
      <c r="E694" s="25"/>
      <c r="G694" s="420"/>
    </row>
    <row r="695" spans="5:7" ht="15" customHeight="1">
      <c r="E695" s="25"/>
      <c r="G695" s="420"/>
    </row>
    <row r="696" spans="5:7" ht="15" customHeight="1">
      <c r="E696" s="25"/>
      <c r="G696" s="420"/>
    </row>
    <row r="697" spans="5:7" ht="15" customHeight="1">
      <c r="E697" s="25"/>
      <c r="G697" s="420"/>
    </row>
    <row r="698" spans="5:7" ht="15" customHeight="1">
      <c r="E698" s="25"/>
      <c r="G698" s="420"/>
    </row>
    <row r="699" spans="5:7" ht="15" customHeight="1">
      <c r="E699" s="25"/>
      <c r="G699" s="420"/>
    </row>
    <row r="700" spans="5:7" ht="15" customHeight="1">
      <c r="E700" s="25"/>
      <c r="G700" s="420"/>
    </row>
    <row r="701" spans="5:7" ht="15" customHeight="1">
      <c r="E701" s="25"/>
      <c r="G701" s="420"/>
    </row>
    <row r="702" spans="5:7" ht="15" customHeight="1">
      <c r="E702" s="25"/>
      <c r="G702" s="420"/>
    </row>
    <row r="703" spans="5:7" ht="15" customHeight="1">
      <c r="E703" s="25"/>
      <c r="G703" s="420"/>
    </row>
    <row r="704" spans="5:7" ht="15" customHeight="1">
      <c r="E704" s="25"/>
      <c r="G704" s="420"/>
    </row>
    <row r="705" spans="5:7" ht="15" customHeight="1">
      <c r="E705" s="25"/>
      <c r="G705" s="420"/>
    </row>
    <row r="706" spans="5:7" ht="15" customHeight="1">
      <c r="E706" s="25"/>
      <c r="G706" s="420"/>
    </row>
    <row r="707" spans="5:7" ht="15" customHeight="1">
      <c r="E707" s="25"/>
      <c r="G707" s="420"/>
    </row>
    <row r="708" spans="5:7" ht="15" customHeight="1">
      <c r="E708" s="25"/>
      <c r="G708" s="420"/>
    </row>
    <row r="709" spans="5:7" ht="15" customHeight="1">
      <c r="E709" s="25"/>
      <c r="G709" s="420"/>
    </row>
    <row r="710" spans="5:7" ht="15" customHeight="1">
      <c r="E710" s="25"/>
      <c r="G710" s="420"/>
    </row>
    <row r="711" spans="5:7" ht="15" customHeight="1">
      <c r="E711" s="25"/>
      <c r="G711" s="420"/>
    </row>
    <row r="712" spans="5:7" ht="15" customHeight="1">
      <c r="E712" s="25"/>
      <c r="G712" s="420"/>
    </row>
    <row r="713" spans="5:7" ht="15" customHeight="1">
      <c r="E713" s="25"/>
      <c r="G713" s="420"/>
    </row>
    <row r="714" spans="5:7" ht="15" customHeight="1">
      <c r="E714" s="25"/>
      <c r="G714" s="420"/>
    </row>
    <row r="715" spans="5:7" ht="15" customHeight="1">
      <c r="E715" s="25"/>
      <c r="G715" s="420"/>
    </row>
    <row r="716" spans="5:7" ht="15" customHeight="1">
      <c r="E716" s="25"/>
      <c r="G716" s="420"/>
    </row>
    <row r="717" spans="5:7" ht="15" customHeight="1">
      <c r="E717" s="25"/>
      <c r="G717" s="420"/>
    </row>
    <row r="718" spans="5:7" ht="15" customHeight="1">
      <c r="E718" s="25"/>
      <c r="G718" s="420"/>
    </row>
    <row r="719" spans="5:7" ht="15" customHeight="1">
      <c r="E719" s="25"/>
      <c r="G719" s="420"/>
    </row>
    <row r="720" spans="5:7" ht="15" customHeight="1">
      <c r="E720" s="25"/>
      <c r="G720" s="420"/>
    </row>
    <row r="721" spans="5:7" ht="15" customHeight="1">
      <c r="E721" s="25"/>
      <c r="G721" s="420"/>
    </row>
    <row r="722" spans="5:7" ht="15" customHeight="1">
      <c r="E722" s="25"/>
      <c r="G722" s="420"/>
    </row>
    <row r="723" spans="5:7" ht="15" customHeight="1">
      <c r="E723" s="25"/>
      <c r="G723" s="420"/>
    </row>
    <row r="724" spans="5:7" ht="15" customHeight="1">
      <c r="E724" s="25"/>
      <c r="G724" s="420"/>
    </row>
    <row r="725" spans="5:7" ht="15" customHeight="1">
      <c r="E725" s="25"/>
      <c r="G725" s="420"/>
    </row>
    <row r="726" spans="5:7" ht="15" customHeight="1">
      <c r="E726" s="25"/>
      <c r="G726" s="420"/>
    </row>
    <row r="727" spans="5:7" ht="15" customHeight="1">
      <c r="E727" s="25"/>
      <c r="G727" s="420"/>
    </row>
    <row r="728" spans="5:7" ht="15" customHeight="1">
      <c r="E728" s="25"/>
      <c r="G728" s="420"/>
    </row>
    <row r="729" spans="5:7" ht="15" customHeight="1">
      <c r="E729" s="25"/>
      <c r="G729" s="420"/>
    </row>
    <row r="730" spans="5:7" ht="15" customHeight="1">
      <c r="E730" s="25"/>
      <c r="G730" s="420"/>
    </row>
    <row r="731" spans="5:7" ht="15" customHeight="1">
      <c r="E731" s="25"/>
      <c r="G731" s="420"/>
    </row>
    <row r="732" spans="5:7" ht="15" customHeight="1">
      <c r="E732" s="25"/>
      <c r="G732" s="420"/>
    </row>
    <row r="733" spans="5:7" ht="15" customHeight="1">
      <c r="E733" s="25"/>
      <c r="G733" s="420"/>
    </row>
    <row r="734" spans="5:7" ht="15" customHeight="1">
      <c r="E734" s="25"/>
      <c r="G734" s="420"/>
    </row>
    <row r="735" spans="5:7" ht="15" customHeight="1">
      <c r="E735" s="25"/>
      <c r="G735" s="420"/>
    </row>
    <row r="736" spans="5:7" ht="15" customHeight="1">
      <c r="E736" s="25"/>
      <c r="G736" s="420"/>
    </row>
    <row r="737" spans="5:7" ht="15" customHeight="1">
      <c r="E737" s="25"/>
      <c r="G737" s="420"/>
    </row>
    <row r="738" spans="5:7" ht="15" customHeight="1">
      <c r="E738" s="25"/>
      <c r="G738" s="420"/>
    </row>
    <row r="739" spans="5:7" ht="15" customHeight="1">
      <c r="E739" s="25"/>
      <c r="G739" s="420"/>
    </row>
    <row r="740" spans="5:7" ht="15" customHeight="1">
      <c r="E740" s="25"/>
      <c r="G740" s="420"/>
    </row>
    <row r="741" spans="5:7" ht="15" customHeight="1">
      <c r="E741" s="25"/>
      <c r="G741" s="420"/>
    </row>
    <row r="742" spans="5:7" ht="15" customHeight="1">
      <c r="E742" s="25"/>
      <c r="G742" s="420"/>
    </row>
    <row r="743" spans="5:7" ht="15" customHeight="1">
      <c r="E743" s="25"/>
      <c r="G743" s="420"/>
    </row>
    <row r="744" spans="5:7" ht="15" customHeight="1">
      <c r="E744" s="25"/>
      <c r="G744" s="420"/>
    </row>
    <row r="745" spans="5:7" ht="15" customHeight="1">
      <c r="E745" s="25"/>
      <c r="G745" s="420"/>
    </row>
    <row r="746" spans="5:7" ht="15" customHeight="1">
      <c r="E746" s="25"/>
      <c r="G746" s="420"/>
    </row>
    <row r="747" spans="5:7" ht="15" customHeight="1">
      <c r="E747" s="25"/>
      <c r="G747" s="420"/>
    </row>
    <row r="748" spans="5:7" ht="15" customHeight="1">
      <c r="E748" s="25"/>
      <c r="G748" s="420"/>
    </row>
    <row r="749" spans="5:7" ht="15" customHeight="1">
      <c r="E749" s="25"/>
      <c r="G749" s="420"/>
    </row>
    <row r="750" spans="5:7" ht="15" customHeight="1">
      <c r="E750" s="25"/>
      <c r="G750" s="420"/>
    </row>
    <row r="751" spans="5:7" ht="15" customHeight="1">
      <c r="E751" s="25"/>
      <c r="G751" s="420"/>
    </row>
    <row r="752" spans="5:7" ht="15" customHeight="1">
      <c r="E752" s="25"/>
      <c r="G752" s="420"/>
    </row>
    <row r="753" spans="5:7" ht="15" customHeight="1">
      <c r="E753" s="25"/>
      <c r="G753" s="420"/>
    </row>
    <row r="754" spans="5:7" ht="15" customHeight="1">
      <c r="E754" s="25"/>
      <c r="G754" s="420"/>
    </row>
    <row r="755" spans="5:7" ht="15" customHeight="1">
      <c r="E755" s="25"/>
      <c r="G755" s="420"/>
    </row>
    <row r="756" spans="5:7" ht="15" customHeight="1">
      <c r="E756" s="25"/>
      <c r="G756" s="420"/>
    </row>
    <row r="757" spans="5:7" ht="15" customHeight="1">
      <c r="E757" s="25"/>
      <c r="G757" s="420"/>
    </row>
    <row r="758" spans="5:7" ht="15" customHeight="1">
      <c r="E758" s="25"/>
      <c r="G758" s="420"/>
    </row>
    <row r="759" spans="5:7" ht="15" customHeight="1">
      <c r="E759" s="25"/>
      <c r="G759" s="420"/>
    </row>
    <row r="760" spans="5:7" ht="15" customHeight="1">
      <c r="E760" s="25"/>
      <c r="G760" s="420"/>
    </row>
    <row r="761" spans="5:7" ht="15" customHeight="1">
      <c r="E761" s="25"/>
      <c r="G761" s="420"/>
    </row>
    <row r="762" spans="5:7" ht="15" customHeight="1">
      <c r="E762" s="25"/>
      <c r="G762" s="420"/>
    </row>
    <row r="763" spans="5:7" ht="15" customHeight="1">
      <c r="E763" s="25"/>
      <c r="G763" s="420"/>
    </row>
    <row r="764" spans="5:7" ht="15" customHeight="1">
      <c r="E764" s="25"/>
      <c r="G764" s="420"/>
    </row>
    <row r="765" spans="5:7" ht="15" customHeight="1">
      <c r="E765" s="25"/>
      <c r="G765" s="420"/>
    </row>
    <row r="766" spans="5:7" ht="15" customHeight="1">
      <c r="E766" s="25"/>
      <c r="G766" s="420"/>
    </row>
    <row r="767" spans="5:7" ht="15" customHeight="1">
      <c r="E767" s="25"/>
      <c r="G767" s="420"/>
    </row>
    <row r="768" spans="5:7" ht="15" customHeight="1">
      <c r="E768" s="25"/>
      <c r="G768" s="420"/>
    </row>
    <row r="769" spans="5:7" ht="15" customHeight="1">
      <c r="E769" s="25"/>
      <c r="G769" s="420"/>
    </row>
    <row r="770" spans="5:7" ht="15" customHeight="1">
      <c r="E770" s="25"/>
      <c r="G770" s="420"/>
    </row>
    <row r="771" spans="5:7" ht="15" customHeight="1">
      <c r="E771" s="25"/>
      <c r="G771" s="420"/>
    </row>
    <row r="772" spans="5:7" ht="15" customHeight="1">
      <c r="E772" s="25"/>
      <c r="G772" s="420"/>
    </row>
    <row r="773" spans="5:7" ht="15" customHeight="1">
      <c r="E773" s="25"/>
      <c r="G773" s="420"/>
    </row>
    <row r="774" spans="5:7" ht="15" customHeight="1">
      <c r="E774" s="25"/>
      <c r="G774" s="420"/>
    </row>
    <row r="775" spans="5:7" ht="15" customHeight="1">
      <c r="E775" s="25"/>
      <c r="G775" s="420"/>
    </row>
    <row r="776" spans="5:7" ht="15" customHeight="1">
      <c r="E776" s="25"/>
      <c r="G776" s="420"/>
    </row>
    <row r="777" spans="5:7" ht="15" customHeight="1">
      <c r="E777" s="25"/>
      <c r="G777" s="420"/>
    </row>
    <row r="778" spans="5:7" ht="15" customHeight="1">
      <c r="E778" s="25"/>
      <c r="G778" s="420"/>
    </row>
    <row r="779" spans="5:7" ht="15" customHeight="1">
      <c r="E779" s="25"/>
      <c r="G779" s="420"/>
    </row>
    <row r="780" spans="5:7" ht="15" customHeight="1">
      <c r="E780" s="25"/>
      <c r="G780" s="420"/>
    </row>
    <row r="781" spans="5:7" ht="15" customHeight="1">
      <c r="E781" s="25"/>
      <c r="G781" s="420"/>
    </row>
    <row r="782" spans="5:7" ht="15" customHeight="1">
      <c r="E782" s="25"/>
      <c r="G782" s="420"/>
    </row>
    <row r="783" spans="5:7" ht="15" customHeight="1">
      <c r="E783" s="25"/>
      <c r="G783" s="420"/>
    </row>
    <row r="784" spans="5:7" ht="15" customHeight="1">
      <c r="E784" s="25"/>
      <c r="G784" s="420"/>
    </row>
    <row r="785" spans="5:7" ht="15" customHeight="1">
      <c r="E785" s="25"/>
      <c r="G785" s="420"/>
    </row>
    <row r="786" spans="5:7" ht="15" customHeight="1">
      <c r="E786" s="25"/>
      <c r="G786" s="420"/>
    </row>
    <row r="787" spans="5:7" ht="15" customHeight="1">
      <c r="E787" s="25"/>
      <c r="G787" s="420"/>
    </row>
    <row r="788" spans="5:7" ht="15" customHeight="1">
      <c r="E788" s="25"/>
      <c r="G788" s="420"/>
    </row>
    <row r="789" spans="5:7" ht="15" customHeight="1">
      <c r="E789" s="25"/>
      <c r="G789" s="420"/>
    </row>
    <row r="790" spans="5:7" ht="15" customHeight="1">
      <c r="E790" s="25"/>
      <c r="G790" s="420"/>
    </row>
    <row r="791" spans="5:7" ht="15" customHeight="1">
      <c r="E791" s="25"/>
      <c r="G791" s="420"/>
    </row>
    <row r="792" spans="5:7" ht="15" customHeight="1">
      <c r="E792" s="25"/>
      <c r="G792" s="420"/>
    </row>
    <row r="793" spans="5:7" ht="15" customHeight="1">
      <c r="E793" s="25"/>
      <c r="G793" s="420"/>
    </row>
    <row r="794" spans="5:7" ht="15" customHeight="1">
      <c r="E794" s="25"/>
      <c r="G794" s="420"/>
    </row>
    <row r="795" spans="5:7" ht="15" customHeight="1">
      <c r="E795" s="25"/>
      <c r="G795" s="420"/>
    </row>
    <row r="796" spans="5:7" ht="15" customHeight="1">
      <c r="E796" s="25"/>
      <c r="G796" s="420"/>
    </row>
    <row r="797" spans="5:7" ht="15" customHeight="1">
      <c r="E797" s="25"/>
      <c r="G797" s="420"/>
    </row>
    <row r="798" spans="5:7" ht="15" customHeight="1">
      <c r="E798" s="25"/>
      <c r="G798" s="420"/>
    </row>
    <row r="799" spans="5:7" ht="15" customHeight="1">
      <c r="E799" s="25"/>
      <c r="G799" s="420"/>
    </row>
    <row r="800" spans="5:7" ht="15" customHeight="1">
      <c r="E800" s="25"/>
      <c r="G800" s="420"/>
    </row>
    <row r="801" spans="5:7" ht="15" customHeight="1">
      <c r="E801" s="25"/>
      <c r="G801" s="420"/>
    </row>
    <row r="802" spans="5:7" ht="15" customHeight="1">
      <c r="E802" s="25"/>
      <c r="G802" s="420"/>
    </row>
    <row r="803" spans="5:7" ht="15" customHeight="1">
      <c r="E803" s="25"/>
      <c r="G803" s="420"/>
    </row>
    <row r="804" spans="5:7" ht="15" customHeight="1">
      <c r="E804" s="25"/>
      <c r="G804" s="420"/>
    </row>
    <row r="805" spans="5:7" ht="15" customHeight="1">
      <c r="E805" s="25"/>
      <c r="G805" s="420"/>
    </row>
    <row r="806" spans="5:7" ht="15" customHeight="1">
      <c r="E806" s="25"/>
      <c r="G806" s="420"/>
    </row>
    <row r="807" spans="5:7" ht="15" customHeight="1">
      <c r="E807" s="25"/>
      <c r="G807" s="420"/>
    </row>
    <row r="808" spans="5:7" ht="15" customHeight="1">
      <c r="E808" s="25"/>
      <c r="G808" s="420"/>
    </row>
    <row r="809" spans="5:7" ht="15" customHeight="1">
      <c r="E809" s="25"/>
      <c r="G809" s="420"/>
    </row>
    <row r="810" spans="5:7" ht="15" customHeight="1">
      <c r="E810" s="25"/>
      <c r="G810" s="420"/>
    </row>
    <row r="811" spans="5:7" ht="15" customHeight="1">
      <c r="E811" s="25"/>
      <c r="G811" s="420"/>
    </row>
    <row r="812" spans="5:7" ht="15" customHeight="1">
      <c r="E812" s="25"/>
      <c r="G812" s="420"/>
    </row>
    <row r="813" spans="5:7" ht="15" customHeight="1">
      <c r="E813" s="25"/>
      <c r="G813" s="420"/>
    </row>
    <row r="814" spans="5:7" ht="15" customHeight="1">
      <c r="E814" s="25"/>
      <c r="G814" s="420"/>
    </row>
    <row r="815" spans="5:7" ht="15" customHeight="1">
      <c r="E815" s="25"/>
      <c r="G815" s="420"/>
    </row>
    <row r="816" spans="5:7" ht="15" customHeight="1">
      <c r="E816" s="25"/>
      <c r="G816" s="420"/>
    </row>
    <row r="817" spans="5:7" ht="15" customHeight="1">
      <c r="E817" s="25"/>
      <c r="G817" s="420"/>
    </row>
    <row r="818" spans="5:7" ht="15" customHeight="1">
      <c r="E818" s="25"/>
      <c r="G818" s="420"/>
    </row>
    <row r="819" spans="5:7" ht="15" customHeight="1">
      <c r="E819" s="25"/>
      <c r="G819" s="420"/>
    </row>
    <row r="820" spans="5:7" ht="15" customHeight="1">
      <c r="E820" s="25"/>
      <c r="G820" s="420"/>
    </row>
    <row r="821" spans="5:7" ht="15" customHeight="1">
      <c r="E821" s="25"/>
      <c r="G821" s="420"/>
    </row>
    <row r="822" spans="5:7" ht="15" customHeight="1">
      <c r="E822" s="25"/>
      <c r="G822" s="420"/>
    </row>
    <row r="823" spans="5:7" ht="15" customHeight="1">
      <c r="E823" s="25"/>
      <c r="G823" s="420"/>
    </row>
    <row r="824" spans="5:7" ht="15" customHeight="1">
      <c r="E824" s="25"/>
      <c r="G824" s="420"/>
    </row>
    <row r="825" spans="5:7" ht="15" customHeight="1">
      <c r="E825" s="25"/>
      <c r="G825" s="420"/>
    </row>
    <row r="826" spans="5:7" ht="15" customHeight="1">
      <c r="E826" s="25"/>
      <c r="G826" s="420"/>
    </row>
    <row r="827" spans="5:7" ht="15" customHeight="1">
      <c r="E827" s="25"/>
      <c r="G827" s="420"/>
    </row>
    <row r="828" spans="5:7" ht="15" customHeight="1">
      <c r="E828" s="25"/>
      <c r="G828" s="420"/>
    </row>
    <row r="829" spans="5:7" ht="15" customHeight="1">
      <c r="E829" s="25"/>
      <c r="G829" s="420"/>
    </row>
    <row r="830" spans="5:7" ht="15" customHeight="1">
      <c r="E830" s="25"/>
      <c r="G830" s="420"/>
    </row>
    <row r="831" spans="5:7" ht="15" customHeight="1">
      <c r="E831" s="25"/>
      <c r="G831" s="420"/>
    </row>
    <row r="832" spans="5:7" ht="15" customHeight="1">
      <c r="E832" s="25"/>
      <c r="G832" s="420"/>
    </row>
    <row r="833" spans="5:7" ht="15" customHeight="1">
      <c r="E833" s="25"/>
      <c r="G833" s="420"/>
    </row>
    <row r="834" spans="5:7" ht="15" customHeight="1">
      <c r="E834" s="25"/>
      <c r="G834" s="420"/>
    </row>
    <row r="835" spans="5:7" ht="15" customHeight="1">
      <c r="E835" s="25"/>
      <c r="G835" s="420"/>
    </row>
    <row r="836" spans="5:7" ht="15" customHeight="1">
      <c r="E836" s="25"/>
      <c r="G836" s="420"/>
    </row>
    <row r="837" spans="5:7" ht="15" customHeight="1">
      <c r="E837" s="25"/>
      <c r="G837" s="420"/>
    </row>
    <row r="838" spans="5:7" ht="15" customHeight="1">
      <c r="E838" s="25"/>
      <c r="G838" s="420"/>
    </row>
    <row r="839" spans="5:7" ht="15" customHeight="1">
      <c r="E839" s="25"/>
      <c r="G839" s="420"/>
    </row>
    <row r="840" spans="5:7" ht="15" customHeight="1">
      <c r="E840" s="25"/>
      <c r="G840" s="420"/>
    </row>
    <row r="841" spans="5:7" ht="15" customHeight="1">
      <c r="E841" s="25"/>
      <c r="G841" s="420"/>
    </row>
    <row r="842" spans="5:7" ht="15" customHeight="1">
      <c r="E842" s="25"/>
      <c r="G842" s="420"/>
    </row>
    <row r="843" spans="5:7" ht="15" customHeight="1">
      <c r="E843" s="25"/>
      <c r="G843" s="420"/>
    </row>
    <row r="844" spans="5:7" ht="15" customHeight="1">
      <c r="E844" s="25"/>
      <c r="G844" s="420"/>
    </row>
    <row r="845" spans="5:7" ht="15" customHeight="1">
      <c r="E845" s="25"/>
      <c r="G845" s="420"/>
    </row>
    <row r="846" spans="5:7" ht="15" customHeight="1">
      <c r="E846" s="25"/>
      <c r="G846" s="420"/>
    </row>
    <row r="847" spans="5:7" ht="15" customHeight="1">
      <c r="E847" s="25"/>
      <c r="G847" s="420"/>
    </row>
    <row r="848" spans="5:7" ht="15" customHeight="1">
      <c r="E848" s="25"/>
      <c r="G848" s="420"/>
    </row>
    <row r="849" spans="5:7" ht="15" customHeight="1">
      <c r="E849" s="25"/>
      <c r="G849" s="420"/>
    </row>
    <row r="850" spans="5:7" ht="15" customHeight="1">
      <c r="E850" s="25"/>
      <c r="G850" s="420"/>
    </row>
    <row r="851" spans="5:7" ht="15" customHeight="1">
      <c r="E851" s="25"/>
      <c r="G851" s="420"/>
    </row>
    <row r="852" spans="5:7" ht="15" customHeight="1">
      <c r="E852" s="25"/>
      <c r="G852" s="420"/>
    </row>
    <row r="853" spans="5:7" ht="15" customHeight="1">
      <c r="E853" s="25"/>
      <c r="G853" s="420"/>
    </row>
    <row r="854" spans="5:7" ht="15" customHeight="1">
      <c r="E854" s="25"/>
      <c r="G854" s="420"/>
    </row>
    <row r="855" spans="5:7" ht="15" customHeight="1">
      <c r="E855" s="25"/>
      <c r="G855" s="420"/>
    </row>
    <row r="856" spans="5:7" ht="15" customHeight="1">
      <c r="E856" s="25"/>
      <c r="G856" s="420"/>
    </row>
    <row r="857" spans="5:7" ht="15" customHeight="1">
      <c r="E857" s="25"/>
      <c r="G857" s="420"/>
    </row>
    <row r="858" spans="5:7" ht="15" customHeight="1">
      <c r="E858" s="25"/>
      <c r="G858" s="420"/>
    </row>
    <row r="859" spans="5:7" ht="15" customHeight="1">
      <c r="E859" s="25"/>
      <c r="G859" s="420"/>
    </row>
    <row r="860" spans="5:7" ht="15" customHeight="1">
      <c r="E860" s="25"/>
      <c r="G860" s="420"/>
    </row>
    <row r="861" spans="5:7" ht="15" customHeight="1">
      <c r="E861" s="25"/>
      <c r="G861" s="420"/>
    </row>
    <row r="862" spans="5:7" ht="15" customHeight="1">
      <c r="E862" s="25"/>
      <c r="G862" s="420"/>
    </row>
    <row r="863" spans="5:7" ht="15" customHeight="1">
      <c r="E863" s="25"/>
      <c r="G863" s="420"/>
    </row>
    <row r="864" spans="5:7" ht="15" customHeight="1">
      <c r="E864" s="25"/>
      <c r="G864" s="420"/>
    </row>
    <row r="865" spans="5:7" ht="15" customHeight="1">
      <c r="E865" s="25"/>
      <c r="G865" s="420"/>
    </row>
    <row r="866" spans="5:7" ht="15" customHeight="1">
      <c r="E866" s="25"/>
      <c r="G866" s="420"/>
    </row>
    <row r="867" spans="5:7" ht="15" customHeight="1">
      <c r="E867" s="25"/>
      <c r="G867" s="420"/>
    </row>
    <row r="868" spans="5:7" ht="15" customHeight="1">
      <c r="E868" s="25"/>
      <c r="G868" s="420"/>
    </row>
    <row r="869" spans="5:7" ht="15" customHeight="1">
      <c r="E869" s="25"/>
      <c r="G869" s="420"/>
    </row>
    <row r="870" spans="5:7" ht="15" customHeight="1">
      <c r="E870" s="25"/>
      <c r="G870" s="420"/>
    </row>
    <row r="871" spans="5:7" ht="15" customHeight="1">
      <c r="E871" s="25"/>
      <c r="G871" s="420"/>
    </row>
    <row r="872" spans="5:7" ht="15" customHeight="1">
      <c r="E872" s="25"/>
      <c r="G872" s="420"/>
    </row>
    <row r="873" spans="5:7" ht="15" customHeight="1">
      <c r="E873" s="25"/>
      <c r="G873" s="420"/>
    </row>
    <row r="874" spans="5:7" ht="15" customHeight="1">
      <c r="E874" s="25"/>
      <c r="G874" s="420"/>
    </row>
    <row r="875" spans="5:7" ht="15" customHeight="1">
      <c r="E875" s="25"/>
      <c r="G875" s="420"/>
    </row>
    <row r="876" spans="5:7" ht="15" customHeight="1">
      <c r="E876" s="25"/>
      <c r="G876" s="420"/>
    </row>
    <row r="877" spans="5:7" ht="15" customHeight="1">
      <c r="E877" s="25"/>
      <c r="G877" s="420"/>
    </row>
    <row r="878" spans="5:7" ht="15" customHeight="1">
      <c r="E878" s="25"/>
      <c r="G878" s="420"/>
    </row>
    <row r="879" spans="5:7" ht="15" customHeight="1">
      <c r="E879" s="25"/>
      <c r="G879" s="420"/>
    </row>
    <row r="880" spans="5:7" ht="15" customHeight="1">
      <c r="E880" s="25"/>
      <c r="G880" s="420"/>
    </row>
    <row r="881" spans="5:7" ht="15" customHeight="1">
      <c r="E881" s="25"/>
      <c r="G881" s="420"/>
    </row>
    <row r="882" spans="5:7" ht="15" customHeight="1">
      <c r="E882" s="25"/>
      <c r="G882" s="420"/>
    </row>
    <row r="883" spans="5:7" ht="15" customHeight="1">
      <c r="E883" s="25"/>
      <c r="G883" s="420"/>
    </row>
    <row r="884" spans="5:7" ht="15" customHeight="1">
      <c r="E884" s="25"/>
      <c r="G884" s="420"/>
    </row>
    <row r="885" spans="5:7" ht="15" customHeight="1">
      <c r="E885" s="25"/>
      <c r="G885" s="420"/>
    </row>
    <row r="886" spans="5:7" ht="15" customHeight="1">
      <c r="E886" s="25"/>
      <c r="G886" s="420"/>
    </row>
    <row r="887" spans="5:7" ht="15" customHeight="1">
      <c r="E887" s="25"/>
      <c r="G887" s="420"/>
    </row>
    <row r="888" spans="5:7" ht="15" customHeight="1">
      <c r="E888" s="25"/>
      <c r="G888" s="420"/>
    </row>
    <row r="889" spans="5:7" ht="15" customHeight="1">
      <c r="E889" s="25"/>
      <c r="G889" s="420"/>
    </row>
    <row r="890" spans="5:7" ht="15" customHeight="1">
      <c r="E890" s="25"/>
      <c r="G890" s="420"/>
    </row>
    <row r="891" spans="5:7" ht="15" customHeight="1">
      <c r="E891" s="25"/>
      <c r="G891" s="420"/>
    </row>
    <row r="892" spans="5:7" ht="15" customHeight="1">
      <c r="E892" s="25"/>
      <c r="G892" s="420"/>
    </row>
    <row r="893" spans="5:7" ht="15" customHeight="1">
      <c r="E893" s="25"/>
      <c r="G893" s="420"/>
    </row>
    <row r="894" spans="5:7" ht="15" customHeight="1">
      <c r="E894" s="25"/>
      <c r="G894" s="420"/>
    </row>
    <row r="895" spans="5:7" ht="15" customHeight="1">
      <c r="E895" s="25"/>
      <c r="G895" s="420"/>
    </row>
    <row r="896" spans="5:7" ht="15" customHeight="1">
      <c r="E896" s="25"/>
      <c r="G896" s="420"/>
    </row>
    <row r="897" spans="5:7" ht="15" customHeight="1">
      <c r="E897" s="25"/>
      <c r="G897" s="420"/>
    </row>
    <row r="898" spans="5:7" ht="15" customHeight="1">
      <c r="E898" s="25"/>
      <c r="G898" s="420"/>
    </row>
    <row r="899" spans="5:7" ht="15" customHeight="1">
      <c r="E899" s="25"/>
      <c r="G899" s="420"/>
    </row>
    <row r="900" spans="5:7" ht="15" customHeight="1">
      <c r="E900" s="25"/>
      <c r="G900" s="420"/>
    </row>
    <row r="901" spans="5:7" ht="15" customHeight="1">
      <c r="E901" s="25"/>
      <c r="G901" s="420"/>
    </row>
    <row r="902" spans="5:7" ht="15" customHeight="1">
      <c r="E902" s="25"/>
      <c r="G902" s="420"/>
    </row>
    <row r="903" spans="5:7" ht="15" customHeight="1">
      <c r="E903" s="25"/>
      <c r="G903" s="420"/>
    </row>
    <row r="904" spans="5:7" ht="15" customHeight="1">
      <c r="E904" s="25"/>
      <c r="G904" s="420"/>
    </row>
    <row r="905" spans="5:7" ht="15" customHeight="1">
      <c r="E905" s="25"/>
      <c r="G905" s="420"/>
    </row>
    <row r="906" spans="5:7" ht="15" customHeight="1">
      <c r="E906" s="25"/>
      <c r="G906" s="420"/>
    </row>
    <row r="907" spans="5:7" ht="15" customHeight="1">
      <c r="E907" s="25"/>
      <c r="G907" s="420"/>
    </row>
    <row r="908" spans="5:7" ht="15" customHeight="1">
      <c r="E908" s="25"/>
      <c r="G908" s="420"/>
    </row>
    <row r="909" spans="5:7" ht="15" customHeight="1">
      <c r="E909" s="25"/>
      <c r="G909" s="420"/>
    </row>
    <row r="910" spans="5:7" ht="15" customHeight="1">
      <c r="E910" s="25"/>
      <c r="G910" s="420"/>
    </row>
    <row r="911" spans="5:7" ht="15" customHeight="1">
      <c r="E911" s="25"/>
      <c r="G911" s="420"/>
    </row>
    <row r="912" spans="5:7" ht="15" customHeight="1">
      <c r="E912" s="25"/>
      <c r="G912" s="420"/>
    </row>
    <row r="913" spans="5:7" ht="15" customHeight="1">
      <c r="E913" s="25"/>
      <c r="G913" s="420"/>
    </row>
    <row r="914" spans="5:7" ht="15" customHeight="1">
      <c r="E914" s="25"/>
      <c r="G914" s="420"/>
    </row>
    <row r="915" spans="5:7" ht="15" customHeight="1">
      <c r="E915" s="25"/>
      <c r="G915" s="420"/>
    </row>
    <row r="916" spans="5:7" ht="15" customHeight="1">
      <c r="E916" s="25"/>
      <c r="G916" s="420"/>
    </row>
    <row r="917" spans="5:7" ht="15" customHeight="1">
      <c r="E917" s="25"/>
      <c r="G917" s="420"/>
    </row>
    <row r="918" spans="5:7" ht="15" customHeight="1">
      <c r="E918" s="25"/>
      <c r="G918" s="420"/>
    </row>
    <row r="919" spans="5:7" ht="15" customHeight="1">
      <c r="E919" s="25"/>
      <c r="G919" s="420"/>
    </row>
    <row r="920" spans="5:7" ht="15" customHeight="1">
      <c r="E920" s="25"/>
      <c r="G920" s="420"/>
    </row>
    <row r="921" spans="5:7" ht="15" customHeight="1">
      <c r="E921" s="25"/>
      <c r="G921" s="420"/>
    </row>
    <row r="922" spans="5:7" ht="15" customHeight="1">
      <c r="E922" s="25"/>
      <c r="G922" s="420"/>
    </row>
    <row r="923" spans="5:7" ht="15" customHeight="1">
      <c r="E923" s="25"/>
      <c r="G923" s="420"/>
    </row>
    <row r="924" spans="5:7" ht="15" customHeight="1">
      <c r="E924" s="25"/>
      <c r="G924" s="420"/>
    </row>
    <row r="925" spans="5:7" ht="15" customHeight="1">
      <c r="E925" s="25"/>
      <c r="G925" s="420"/>
    </row>
    <row r="926" spans="5:7" ht="15" customHeight="1">
      <c r="E926" s="25"/>
      <c r="G926" s="420"/>
    </row>
    <row r="927" spans="5:7" ht="15" customHeight="1">
      <c r="E927" s="25"/>
      <c r="G927" s="420"/>
    </row>
    <row r="928" spans="5:7" ht="15" customHeight="1">
      <c r="E928" s="25"/>
      <c r="G928" s="420"/>
    </row>
    <row r="929" spans="5:7" ht="15" customHeight="1">
      <c r="E929" s="25"/>
      <c r="G929" s="420"/>
    </row>
    <row r="930" spans="5:7" ht="15" customHeight="1">
      <c r="E930" s="25"/>
      <c r="G930" s="420"/>
    </row>
    <row r="931" spans="5:7" ht="15" customHeight="1">
      <c r="E931" s="25"/>
      <c r="G931" s="420"/>
    </row>
    <row r="932" spans="5:7" ht="15" customHeight="1">
      <c r="E932" s="25"/>
      <c r="G932" s="420"/>
    </row>
    <row r="933" spans="5:7" ht="15" customHeight="1">
      <c r="E933" s="25"/>
      <c r="G933" s="420"/>
    </row>
    <row r="934" spans="5:7" ht="15" customHeight="1">
      <c r="E934" s="25"/>
      <c r="G934" s="420"/>
    </row>
    <row r="935" spans="5:7" ht="15" customHeight="1">
      <c r="E935" s="25"/>
      <c r="G935" s="420"/>
    </row>
    <row r="936" spans="5:7" ht="15" customHeight="1">
      <c r="E936" s="25"/>
      <c r="G936" s="420"/>
    </row>
    <row r="937" spans="5:7" ht="15" customHeight="1">
      <c r="E937" s="25"/>
      <c r="G937" s="420"/>
    </row>
    <row r="938" spans="5:7" ht="15" customHeight="1">
      <c r="E938" s="25"/>
      <c r="G938" s="420"/>
    </row>
    <row r="939" spans="5:7" ht="15" customHeight="1">
      <c r="E939" s="25"/>
      <c r="G939" s="420"/>
    </row>
    <row r="940" spans="5:7" ht="15" customHeight="1">
      <c r="E940" s="25"/>
      <c r="G940" s="420"/>
    </row>
    <row r="941" spans="5:7" ht="15" customHeight="1">
      <c r="E941" s="25"/>
      <c r="G941" s="420"/>
    </row>
    <row r="942" spans="5:7" ht="15" customHeight="1">
      <c r="E942" s="25"/>
      <c r="G942" s="420"/>
    </row>
    <row r="943" spans="5:7" ht="15" customHeight="1">
      <c r="E943" s="25"/>
      <c r="G943" s="420"/>
    </row>
    <row r="944" spans="5:7" ht="15" customHeight="1">
      <c r="E944" s="25"/>
      <c r="G944" s="420"/>
    </row>
    <row r="945" spans="5:7" ht="15" customHeight="1">
      <c r="E945" s="25"/>
      <c r="G945" s="420"/>
    </row>
    <row r="946" spans="5:7" ht="15" customHeight="1">
      <c r="E946" s="25"/>
      <c r="G946" s="420"/>
    </row>
    <row r="947" spans="5:7" ht="15" customHeight="1">
      <c r="E947" s="25"/>
      <c r="G947" s="420"/>
    </row>
    <row r="948" spans="5:7" ht="15" customHeight="1">
      <c r="E948" s="25"/>
      <c r="G948" s="420"/>
    </row>
    <row r="949" spans="5:7" ht="15" customHeight="1">
      <c r="E949" s="25"/>
      <c r="G949" s="420"/>
    </row>
    <row r="950" spans="5:7" ht="15" customHeight="1">
      <c r="E950" s="25"/>
      <c r="G950" s="420"/>
    </row>
    <row r="951" spans="5:7" ht="15" customHeight="1">
      <c r="E951" s="25"/>
      <c r="G951" s="420"/>
    </row>
    <row r="952" spans="5:7" ht="15" customHeight="1">
      <c r="E952" s="25"/>
      <c r="G952" s="420"/>
    </row>
    <row r="953" spans="5:7" ht="15" customHeight="1">
      <c r="E953" s="25"/>
      <c r="G953" s="420"/>
    </row>
    <row r="954" spans="5:7" ht="15" customHeight="1">
      <c r="E954" s="25"/>
      <c r="G954" s="420"/>
    </row>
    <row r="955" spans="5:7" ht="15" customHeight="1">
      <c r="E955" s="25"/>
      <c r="G955" s="420"/>
    </row>
    <row r="956" spans="5:7" ht="15" customHeight="1">
      <c r="E956" s="25"/>
      <c r="G956" s="420"/>
    </row>
    <row r="957" spans="5:7" ht="15" customHeight="1">
      <c r="E957" s="25"/>
      <c r="G957" s="420"/>
    </row>
    <row r="958" spans="5:7" ht="15" customHeight="1">
      <c r="E958" s="25"/>
      <c r="G958" s="420"/>
    </row>
    <row r="959" spans="5:7" ht="15" customHeight="1">
      <c r="E959" s="25"/>
      <c r="G959" s="420"/>
    </row>
    <row r="960" spans="5:7" ht="15" customHeight="1">
      <c r="E960" s="25"/>
      <c r="G960" s="420"/>
    </row>
    <row r="961" spans="5:7" ht="15" customHeight="1">
      <c r="E961" s="25"/>
      <c r="G961" s="420"/>
    </row>
    <row r="962" spans="5:7" ht="15" customHeight="1">
      <c r="E962" s="25"/>
      <c r="G962" s="420"/>
    </row>
    <row r="963" spans="5:7" ht="15" customHeight="1">
      <c r="E963" s="25"/>
      <c r="G963" s="420"/>
    </row>
    <row r="964" spans="5:7" ht="15" customHeight="1">
      <c r="E964" s="25"/>
      <c r="G964" s="420"/>
    </row>
    <row r="965" spans="5:7" ht="15" customHeight="1">
      <c r="E965" s="25"/>
      <c r="G965" s="420"/>
    </row>
    <row r="966" spans="5:7" ht="15" customHeight="1">
      <c r="E966" s="25"/>
      <c r="G966" s="420"/>
    </row>
    <row r="967" spans="5:7" ht="15" customHeight="1">
      <c r="E967" s="25"/>
      <c r="G967" s="420"/>
    </row>
    <row r="968" spans="5:7" ht="15" customHeight="1">
      <c r="E968" s="25"/>
      <c r="G968" s="420"/>
    </row>
    <row r="969" spans="5:7" ht="15" customHeight="1">
      <c r="E969" s="25"/>
      <c r="G969" s="420"/>
    </row>
  </sheetData>
  <mergeCells count="176">
    <mergeCell ref="B123:B125"/>
    <mergeCell ref="C123:C125"/>
    <mergeCell ref="I123:I125"/>
    <mergeCell ref="D124:D125"/>
    <mergeCell ref="C126:C129"/>
    <mergeCell ref="D126:D127"/>
    <mergeCell ref="I126:I129"/>
    <mergeCell ref="D128:D129"/>
    <mergeCell ref="C114:C117"/>
    <mergeCell ref="D114:D115"/>
    <mergeCell ref="I114:I117"/>
    <mergeCell ref="D116:D117"/>
    <mergeCell ref="C118:C122"/>
    <mergeCell ref="D118:D120"/>
    <mergeCell ref="I118:I122"/>
    <mergeCell ref="D121:D122"/>
    <mergeCell ref="B126:B129"/>
    <mergeCell ref="C107:C110"/>
    <mergeCell ref="I107:I110"/>
    <mergeCell ref="D108:D110"/>
    <mergeCell ref="C111:C113"/>
    <mergeCell ref="D111:D112"/>
    <mergeCell ref="I111:I113"/>
    <mergeCell ref="C96:C97"/>
    <mergeCell ref="I96:I97"/>
    <mergeCell ref="C98:C101"/>
    <mergeCell ref="D98:D100"/>
    <mergeCell ref="I98:I101"/>
    <mergeCell ref="C102:C106"/>
    <mergeCell ref="D102:D103"/>
    <mergeCell ref="I102:I106"/>
    <mergeCell ref="D104:D106"/>
    <mergeCell ref="C88:C91"/>
    <mergeCell ref="D88:D89"/>
    <mergeCell ref="I88:I91"/>
    <mergeCell ref="D90:D91"/>
    <mergeCell ref="C92:C95"/>
    <mergeCell ref="D92:D93"/>
    <mergeCell ref="I92:I95"/>
    <mergeCell ref="D94:D95"/>
    <mergeCell ref="C80:C82"/>
    <mergeCell ref="I80:I82"/>
    <mergeCell ref="D81:D82"/>
    <mergeCell ref="C83:C87"/>
    <mergeCell ref="D83:D84"/>
    <mergeCell ref="I83:I87"/>
    <mergeCell ref="D85:D87"/>
    <mergeCell ref="D72:D74"/>
    <mergeCell ref="C75:C79"/>
    <mergeCell ref="D75:D76"/>
    <mergeCell ref="I75:I79"/>
    <mergeCell ref="D77:D79"/>
    <mergeCell ref="C65:C66"/>
    <mergeCell ref="I65:I66"/>
    <mergeCell ref="C67:C68"/>
    <mergeCell ref="I67:I68"/>
    <mergeCell ref="C69:C74"/>
    <mergeCell ref="D69:D71"/>
    <mergeCell ref="I69:I74"/>
    <mergeCell ref="C58:C62"/>
    <mergeCell ref="D58:D60"/>
    <mergeCell ref="I58:I62"/>
    <mergeCell ref="D61:D62"/>
    <mergeCell ref="C63:C64"/>
    <mergeCell ref="I63:I64"/>
    <mergeCell ref="C49:C53"/>
    <mergeCell ref="D49:D50"/>
    <mergeCell ref="I49:I53"/>
    <mergeCell ref="D51:D53"/>
    <mergeCell ref="C54:C57"/>
    <mergeCell ref="D54:D55"/>
    <mergeCell ref="I54:I57"/>
    <mergeCell ref="D56:D57"/>
    <mergeCell ref="C42:C45"/>
    <mergeCell ref="I42:I45"/>
    <mergeCell ref="D43:D45"/>
    <mergeCell ref="C46:C48"/>
    <mergeCell ref="I46:I48"/>
    <mergeCell ref="D47:D48"/>
    <mergeCell ref="C35:C37"/>
    <mergeCell ref="D35:D36"/>
    <mergeCell ref="I35:I37"/>
    <mergeCell ref="C38:C41"/>
    <mergeCell ref="D38:D39"/>
    <mergeCell ref="I38:I41"/>
    <mergeCell ref="D40:D41"/>
    <mergeCell ref="C28:C30"/>
    <mergeCell ref="D28:D29"/>
    <mergeCell ref="I28:I30"/>
    <mergeCell ref="C31:C34"/>
    <mergeCell ref="D31:D33"/>
    <mergeCell ref="I31:I34"/>
    <mergeCell ref="C21:C23"/>
    <mergeCell ref="I21:I23"/>
    <mergeCell ref="D22:D23"/>
    <mergeCell ref="C24:C27"/>
    <mergeCell ref="D24:D25"/>
    <mergeCell ref="I24:I27"/>
    <mergeCell ref="D26:D27"/>
    <mergeCell ref="A14:A17"/>
    <mergeCell ref="C14:C17"/>
    <mergeCell ref="D14:D15"/>
    <mergeCell ref="I14:I17"/>
    <mergeCell ref="D16:D17"/>
    <mergeCell ref="C18:C20"/>
    <mergeCell ref="I18:I20"/>
    <mergeCell ref="D19:D20"/>
    <mergeCell ref="A2:A7"/>
    <mergeCell ref="C2:C7"/>
    <mergeCell ref="I2:I7"/>
    <mergeCell ref="A8:A13"/>
    <mergeCell ref="C8:C13"/>
    <mergeCell ref="D8:D10"/>
    <mergeCell ref="I8:I13"/>
    <mergeCell ref="D11:D13"/>
    <mergeCell ref="B2:B7"/>
    <mergeCell ref="B8:B13"/>
    <mergeCell ref="B14:B17"/>
    <mergeCell ref="B18:B20"/>
    <mergeCell ref="A18:A20"/>
    <mergeCell ref="B21:B23"/>
    <mergeCell ref="B24:B27"/>
    <mergeCell ref="B28:B30"/>
    <mergeCell ref="B31:B34"/>
    <mergeCell ref="B35:B37"/>
    <mergeCell ref="B38:B41"/>
    <mergeCell ref="B42:B45"/>
    <mergeCell ref="B46:B48"/>
    <mergeCell ref="B49:B53"/>
    <mergeCell ref="B54:B57"/>
    <mergeCell ref="B58:B62"/>
    <mergeCell ref="B63:B64"/>
    <mergeCell ref="B65:B66"/>
    <mergeCell ref="B67:B68"/>
    <mergeCell ref="B69:B74"/>
    <mergeCell ref="B75:B79"/>
    <mergeCell ref="B80:B82"/>
    <mergeCell ref="B83:B87"/>
    <mergeCell ref="B88:B91"/>
    <mergeCell ref="B92:B95"/>
    <mergeCell ref="B96:B97"/>
    <mergeCell ref="B98:B101"/>
    <mergeCell ref="B102:B106"/>
    <mergeCell ref="B107:B110"/>
    <mergeCell ref="B111:B113"/>
    <mergeCell ref="B114:B117"/>
    <mergeCell ref="B118:B122"/>
    <mergeCell ref="A21:A23"/>
    <mergeCell ref="A24:A27"/>
    <mergeCell ref="A28:A30"/>
    <mergeCell ref="A31:A34"/>
    <mergeCell ref="A35:A37"/>
    <mergeCell ref="A38:A41"/>
    <mergeCell ref="A42:A45"/>
    <mergeCell ref="A46:A48"/>
    <mergeCell ref="A49:A53"/>
    <mergeCell ref="A54:A57"/>
    <mergeCell ref="A58:A62"/>
    <mergeCell ref="A63:A64"/>
    <mergeCell ref="A65:A66"/>
    <mergeCell ref="A67:A68"/>
    <mergeCell ref="A69:A74"/>
    <mergeCell ref="A75:A79"/>
    <mergeCell ref="A80:A82"/>
    <mergeCell ref="A83:A87"/>
    <mergeCell ref="A123:A125"/>
    <mergeCell ref="A126:A129"/>
    <mergeCell ref="A88:A91"/>
    <mergeCell ref="A92:A95"/>
    <mergeCell ref="A96:A97"/>
    <mergeCell ref="A98:A101"/>
    <mergeCell ref="A102:A106"/>
    <mergeCell ref="A107:A110"/>
    <mergeCell ref="A111:A113"/>
    <mergeCell ref="A114:A117"/>
    <mergeCell ref="A118:A122"/>
  </mergeCells>
  <dataValidations count="2">
    <dataValidation type="list" allowBlank="1" sqref="F2:F129" xr:uid="{C6C9E6A7-C5FE-46BA-9AD8-2ABE13FD7459}">
      <formula1>$K$2:$K$4</formula1>
    </dataValidation>
    <dataValidation type="list" allowBlank="1" sqref="H3:H129" xr:uid="{36393762-EEC0-4320-83D1-E08AE13B6D81}">
      <formula1>$B$134:$B$141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DF0F0-FFC0-4053-BFF9-4D2DFC9ECA18}">
  <dimension ref="A1:L140"/>
  <sheetViews>
    <sheetView topLeftCell="A126" workbookViewId="0">
      <selection activeCell="B126" sqref="B126:B129"/>
    </sheetView>
  </sheetViews>
  <sheetFormatPr defaultColWidth="9.140625" defaultRowHeight="15"/>
  <cols>
    <col min="1" max="1" width="6" style="198" bestFit="1" customWidth="1"/>
    <col min="2" max="2" width="9.85546875" style="198" customWidth="1"/>
    <col min="3" max="3" width="9.85546875" style="343" customWidth="1"/>
    <col min="4" max="4" width="9.7109375" style="343" bestFit="1" customWidth="1"/>
    <col min="5" max="5" width="40.85546875" style="198" customWidth="1"/>
    <col min="6" max="6" width="14" style="445" customWidth="1"/>
    <col min="7" max="7" width="62.5703125" style="198" customWidth="1"/>
    <col min="8" max="8" width="25.140625" style="198" customWidth="1"/>
    <col min="9" max="9" width="10.85546875" style="343" customWidth="1"/>
    <col min="10" max="16384" width="9.140625" style="343"/>
  </cols>
  <sheetData>
    <row r="1" spans="1:9" s="218" customFormat="1" ht="31.5">
      <c r="A1" s="216" t="s">
        <v>21</v>
      </c>
      <c r="B1" s="216" t="s">
        <v>200</v>
      </c>
      <c r="C1" s="216" t="s">
        <v>201</v>
      </c>
      <c r="D1" s="216" t="s">
        <v>23</v>
      </c>
      <c r="E1" s="216" t="s">
        <v>202</v>
      </c>
      <c r="F1" s="216" t="s">
        <v>431</v>
      </c>
      <c r="G1" s="216" t="s">
        <v>204</v>
      </c>
      <c r="H1" s="216" t="s">
        <v>205</v>
      </c>
      <c r="I1" s="216" t="s">
        <v>206</v>
      </c>
    </row>
    <row r="2" spans="1:9" ht="15" customHeight="1">
      <c r="A2" s="605" t="s">
        <v>27</v>
      </c>
      <c r="B2" s="608" t="s">
        <v>32</v>
      </c>
      <c r="C2" s="611">
        <v>2</v>
      </c>
      <c r="D2" s="737" t="s">
        <v>24</v>
      </c>
      <c r="E2" s="219" t="s">
        <v>207</v>
      </c>
      <c r="F2" s="426" t="s">
        <v>628</v>
      </c>
      <c r="G2" s="427" t="s">
        <v>1119</v>
      </c>
      <c r="H2" s="219" t="s">
        <v>952</v>
      </c>
      <c r="I2" s="623">
        <v>2</v>
      </c>
    </row>
    <row r="3" spans="1:9" ht="45">
      <c r="A3" s="606"/>
      <c r="B3" s="609"/>
      <c r="C3" s="612"/>
      <c r="D3" s="738"/>
      <c r="E3" s="219" t="s">
        <v>211</v>
      </c>
      <c r="F3" s="426" t="s">
        <v>212</v>
      </c>
      <c r="G3" s="219"/>
      <c r="H3" s="219"/>
      <c r="I3" s="624"/>
    </row>
    <row r="4" spans="1:9" ht="15" customHeight="1">
      <c r="A4" s="606"/>
      <c r="B4" s="609"/>
      <c r="C4" s="612"/>
      <c r="D4" s="738"/>
      <c r="E4" s="219" t="s">
        <v>213</v>
      </c>
      <c r="F4" s="426" t="s">
        <v>212</v>
      </c>
      <c r="G4" s="219"/>
      <c r="H4" s="219"/>
      <c r="I4" s="624"/>
    </row>
    <row r="5" spans="1:9" ht="15" customHeight="1">
      <c r="A5" s="606"/>
      <c r="B5" s="609"/>
      <c r="C5" s="612"/>
      <c r="D5" s="739"/>
      <c r="E5" s="220" t="s">
        <v>214</v>
      </c>
      <c r="F5" s="426" t="s">
        <v>212</v>
      </c>
      <c r="G5" s="219"/>
      <c r="H5" s="219"/>
      <c r="I5" s="624"/>
    </row>
    <row r="6" spans="1:9" ht="15" customHeight="1">
      <c r="A6" s="606"/>
      <c r="B6" s="609"/>
      <c r="C6" s="612"/>
      <c r="D6" s="737" t="s">
        <v>25</v>
      </c>
      <c r="E6" s="219" t="s">
        <v>216</v>
      </c>
      <c r="F6" s="426" t="s">
        <v>628</v>
      </c>
      <c r="G6" s="219" t="s">
        <v>1120</v>
      </c>
      <c r="H6" s="219" t="s">
        <v>1121</v>
      </c>
      <c r="I6" s="624"/>
    </row>
    <row r="7" spans="1:9" ht="15" customHeight="1">
      <c r="A7" s="607"/>
      <c r="B7" s="610"/>
      <c r="C7" s="613"/>
      <c r="D7" s="739"/>
      <c r="E7" s="219" t="s">
        <v>218</v>
      </c>
      <c r="F7" s="426" t="s">
        <v>628</v>
      </c>
      <c r="G7" s="219" t="s">
        <v>835</v>
      </c>
      <c r="H7" s="219"/>
      <c r="I7" s="625"/>
    </row>
    <row r="8" spans="1:9" ht="15" customHeight="1">
      <c r="A8" s="617" t="s">
        <v>33</v>
      </c>
      <c r="B8" s="620" t="s">
        <v>38</v>
      </c>
      <c r="C8" s="623">
        <v>1.5</v>
      </c>
      <c r="D8" s="740" t="s">
        <v>24</v>
      </c>
      <c r="E8" s="219" t="s">
        <v>219</v>
      </c>
      <c r="F8" s="426" t="s">
        <v>212</v>
      </c>
      <c r="G8" s="219"/>
      <c r="H8" s="219"/>
      <c r="I8" s="623">
        <v>1.5</v>
      </c>
    </row>
    <row r="9" spans="1:9" ht="15" customHeight="1">
      <c r="A9" s="618"/>
      <c r="B9" s="621"/>
      <c r="C9" s="624"/>
      <c r="D9" s="742"/>
      <c r="E9" s="219" t="s">
        <v>221</v>
      </c>
      <c r="F9" s="426" t="s">
        <v>628</v>
      </c>
      <c r="G9" s="427" t="s">
        <v>1122</v>
      </c>
      <c r="H9" s="219" t="s">
        <v>952</v>
      </c>
      <c r="I9" s="624"/>
    </row>
    <row r="10" spans="1:9" ht="15" customHeight="1">
      <c r="A10" s="618"/>
      <c r="B10" s="621"/>
      <c r="C10" s="624"/>
      <c r="D10" s="741"/>
      <c r="E10" s="219" t="s">
        <v>222</v>
      </c>
      <c r="F10" s="426" t="s">
        <v>628</v>
      </c>
      <c r="G10" s="219" t="s">
        <v>1123</v>
      </c>
      <c r="H10" s="219" t="s">
        <v>1124</v>
      </c>
      <c r="I10" s="624"/>
    </row>
    <row r="11" spans="1:9" ht="15" customHeight="1">
      <c r="A11" s="618"/>
      <c r="B11" s="621"/>
      <c r="C11" s="624"/>
      <c r="D11" s="740" t="s">
        <v>25</v>
      </c>
      <c r="E11" s="219" t="s">
        <v>224</v>
      </c>
      <c r="F11" s="426" t="s">
        <v>628</v>
      </c>
      <c r="G11" s="427" t="s">
        <v>1125</v>
      </c>
      <c r="H11" s="219" t="s">
        <v>1126</v>
      </c>
      <c r="I11" s="624"/>
    </row>
    <row r="12" spans="1:9" ht="15" customHeight="1">
      <c r="A12" s="618"/>
      <c r="B12" s="621"/>
      <c r="C12" s="624"/>
      <c r="D12" s="742"/>
      <c r="E12" s="219" t="s">
        <v>226</v>
      </c>
      <c r="F12" s="426" t="s">
        <v>440</v>
      </c>
      <c r="G12" s="219" t="s">
        <v>1127</v>
      </c>
      <c r="H12" s="430" t="s">
        <v>1128</v>
      </c>
      <c r="I12" s="624"/>
    </row>
    <row r="13" spans="1:9" ht="15" customHeight="1">
      <c r="A13" s="619"/>
      <c r="B13" s="622"/>
      <c r="C13" s="625"/>
      <c r="D13" s="741"/>
      <c r="E13" s="219" t="s">
        <v>228</v>
      </c>
      <c r="F13" s="426" t="s">
        <v>440</v>
      </c>
      <c r="G13" s="219" t="s">
        <v>1129</v>
      </c>
      <c r="H13" s="219" t="s">
        <v>1124</v>
      </c>
      <c r="I13" s="625"/>
    </row>
    <row r="14" spans="1:9" ht="195">
      <c r="A14" s="617" t="s">
        <v>39</v>
      </c>
      <c r="B14" s="620" t="s">
        <v>32</v>
      </c>
      <c r="C14" s="623">
        <v>2</v>
      </c>
      <c r="D14" s="740" t="s">
        <v>24</v>
      </c>
      <c r="E14" s="219" t="s">
        <v>231</v>
      </c>
      <c r="F14" s="426" t="s">
        <v>628</v>
      </c>
      <c r="G14" s="219" t="s">
        <v>1130</v>
      </c>
      <c r="H14" s="219" t="s">
        <v>1131</v>
      </c>
      <c r="I14" s="623">
        <v>2</v>
      </c>
    </row>
    <row r="15" spans="1:9" ht="15" customHeight="1">
      <c r="A15" s="618"/>
      <c r="B15" s="621"/>
      <c r="C15" s="624"/>
      <c r="D15" s="741"/>
      <c r="E15" s="219" t="s">
        <v>448</v>
      </c>
      <c r="F15" s="426" t="s">
        <v>212</v>
      </c>
      <c r="G15" s="219"/>
      <c r="H15" s="219"/>
      <c r="I15" s="624"/>
    </row>
    <row r="16" spans="1:9" ht="135">
      <c r="A16" s="618"/>
      <c r="B16" s="621"/>
      <c r="C16" s="624"/>
      <c r="D16" s="740" t="s">
        <v>25</v>
      </c>
      <c r="E16" s="219" t="s">
        <v>237</v>
      </c>
      <c r="F16" s="426" t="s">
        <v>628</v>
      </c>
      <c r="G16" s="219" t="s">
        <v>1132</v>
      </c>
      <c r="H16" s="219" t="s">
        <v>1133</v>
      </c>
      <c r="I16" s="624"/>
    </row>
    <row r="17" spans="1:9" ht="75">
      <c r="A17" s="619"/>
      <c r="B17" s="622"/>
      <c r="C17" s="625"/>
      <c r="D17" s="741"/>
      <c r="E17" s="219" t="s">
        <v>240</v>
      </c>
      <c r="F17" s="426" t="s">
        <v>212</v>
      </c>
      <c r="G17" s="219"/>
      <c r="H17" s="219"/>
      <c r="I17" s="625"/>
    </row>
    <row r="18" spans="1:9" ht="15" customHeight="1">
      <c r="A18" s="617" t="s">
        <v>44</v>
      </c>
      <c r="B18" s="620" t="s">
        <v>49</v>
      </c>
      <c r="C18" s="623">
        <v>0</v>
      </c>
      <c r="D18" s="431" t="s">
        <v>24</v>
      </c>
      <c r="E18" s="219" t="s">
        <v>243</v>
      </c>
      <c r="F18" s="426" t="s">
        <v>628</v>
      </c>
      <c r="G18" s="219" t="s">
        <v>1134</v>
      </c>
      <c r="H18" s="219" t="s">
        <v>952</v>
      </c>
      <c r="I18" s="614">
        <v>1</v>
      </c>
    </row>
    <row r="19" spans="1:9" ht="15" customHeight="1">
      <c r="A19" s="618"/>
      <c r="B19" s="621"/>
      <c r="C19" s="624"/>
      <c r="D19" s="740" t="s">
        <v>25</v>
      </c>
      <c r="E19" s="219" t="s">
        <v>245</v>
      </c>
      <c r="F19" s="426" t="s">
        <v>440</v>
      </c>
      <c r="G19" s="219" t="s">
        <v>1135</v>
      </c>
      <c r="H19" s="56" t="s">
        <v>1136</v>
      </c>
      <c r="I19" s="615"/>
    </row>
    <row r="20" spans="1:9" ht="15" customHeight="1">
      <c r="A20" s="619"/>
      <c r="B20" s="622"/>
      <c r="C20" s="625"/>
      <c r="D20" s="741"/>
      <c r="E20" s="219" t="s">
        <v>247</v>
      </c>
      <c r="F20" s="426" t="s">
        <v>440</v>
      </c>
      <c r="G20" s="219" t="s">
        <v>1137</v>
      </c>
      <c r="H20" s="432" t="s">
        <v>1138</v>
      </c>
      <c r="I20" s="616"/>
    </row>
    <row r="21" spans="1:9" ht="15" customHeight="1">
      <c r="A21" s="617" t="s">
        <v>50</v>
      </c>
      <c r="B21" s="620" t="s">
        <v>49</v>
      </c>
      <c r="C21" s="623">
        <v>2</v>
      </c>
      <c r="D21" s="428" t="s">
        <v>24</v>
      </c>
      <c r="E21" s="219" t="s">
        <v>249</v>
      </c>
      <c r="F21" s="426" t="s">
        <v>628</v>
      </c>
      <c r="G21" s="219" t="s">
        <v>1139</v>
      </c>
      <c r="H21" s="219" t="s">
        <v>952</v>
      </c>
      <c r="I21" s="623">
        <v>2</v>
      </c>
    </row>
    <row r="22" spans="1:9" ht="15" customHeight="1">
      <c r="A22" s="618"/>
      <c r="B22" s="621"/>
      <c r="C22" s="624"/>
      <c r="D22" s="740" t="s">
        <v>25</v>
      </c>
      <c r="E22" s="219" t="s">
        <v>252</v>
      </c>
      <c r="F22" s="426" t="s">
        <v>628</v>
      </c>
      <c r="G22" s="219" t="s">
        <v>1140</v>
      </c>
      <c r="H22" s="219" t="s">
        <v>952</v>
      </c>
      <c r="I22" s="624"/>
    </row>
    <row r="23" spans="1:9" ht="165">
      <c r="A23" s="619"/>
      <c r="B23" s="622"/>
      <c r="C23" s="625"/>
      <c r="D23" s="741"/>
      <c r="E23" s="219" t="s">
        <v>255</v>
      </c>
      <c r="F23" s="426" t="s">
        <v>628</v>
      </c>
      <c r="G23" s="219" t="s">
        <v>1141</v>
      </c>
      <c r="H23" s="219" t="s">
        <v>952</v>
      </c>
      <c r="I23" s="625"/>
    </row>
    <row r="24" spans="1:9" ht="255">
      <c r="A24" s="617" t="s">
        <v>55</v>
      </c>
      <c r="B24" s="620" t="s">
        <v>38</v>
      </c>
      <c r="C24" s="623">
        <v>2</v>
      </c>
      <c r="D24" s="740" t="s">
        <v>24</v>
      </c>
      <c r="E24" s="219" t="s">
        <v>257</v>
      </c>
      <c r="F24" s="426" t="s">
        <v>628</v>
      </c>
      <c r="G24" s="219" t="s">
        <v>1142</v>
      </c>
      <c r="H24" s="219" t="s">
        <v>952</v>
      </c>
      <c r="I24" s="623">
        <v>2</v>
      </c>
    </row>
    <row r="25" spans="1:9" ht="150">
      <c r="A25" s="618"/>
      <c r="B25" s="621"/>
      <c r="C25" s="624"/>
      <c r="D25" s="741"/>
      <c r="E25" s="219" t="s">
        <v>260</v>
      </c>
      <c r="F25" s="426" t="s">
        <v>628</v>
      </c>
      <c r="G25" s="219" t="s">
        <v>1143</v>
      </c>
      <c r="H25" s="219" t="s">
        <v>952</v>
      </c>
      <c r="I25" s="624"/>
    </row>
    <row r="26" spans="1:9" ht="15" customHeight="1">
      <c r="A26" s="618"/>
      <c r="B26" s="621"/>
      <c r="C26" s="624"/>
      <c r="D26" s="740" t="s">
        <v>25</v>
      </c>
      <c r="E26" s="219" t="s">
        <v>263</v>
      </c>
      <c r="F26" s="426" t="s">
        <v>628</v>
      </c>
      <c r="G26" s="219" t="s">
        <v>1144</v>
      </c>
      <c r="H26" s="219" t="s">
        <v>1145</v>
      </c>
      <c r="I26" s="624"/>
    </row>
    <row r="27" spans="1:9" ht="150">
      <c r="A27" s="619"/>
      <c r="B27" s="622"/>
      <c r="C27" s="625"/>
      <c r="D27" s="741"/>
      <c r="E27" s="219" t="s">
        <v>265</v>
      </c>
      <c r="F27" s="426" t="s">
        <v>628</v>
      </c>
      <c r="G27" s="219" t="s">
        <v>1146</v>
      </c>
      <c r="H27" s="219" t="s">
        <v>952</v>
      </c>
      <c r="I27" s="625"/>
    </row>
    <row r="28" spans="1:9" ht="15" customHeight="1">
      <c r="A28" s="617" t="s">
        <v>195</v>
      </c>
      <c r="B28" s="620" t="s">
        <v>32</v>
      </c>
      <c r="C28" s="623">
        <v>2</v>
      </c>
      <c r="D28" s="740" t="s">
        <v>24</v>
      </c>
      <c r="E28" s="219" t="s">
        <v>267</v>
      </c>
      <c r="F28" s="426" t="s">
        <v>628</v>
      </c>
      <c r="G28" s="219" t="s">
        <v>1147</v>
      </c>
      <c r="H28" s="219" t="s">
        <v>952</v>
      </c>
      <c r="I28" s="623">
        <v>2</v>
      </c>
    </row>
    <row r="29" spans="1:9" ht="15" customHeight="1">
      <c r="A29" s="618"/>
      <c r="B29" s="621"/>
      <c r="C29" s="624"/>
      <c r="D29" s="741"/>
      <c r="E29" s="219" t="s">
        <v>270</v>
      </c>
      <c r="F29" s="426" t="s">
        <v>628</v>
      </c>
      <c r="G29" s="219" t="s">
        <v>1148</v>
      </c>
      <c r="H29" s="219" t="s">
        <v>952</v>
      </c>
      <c r="I29" s="624"/>
    </row>
    <row r="30" spans="1:9" ht="15" customHeight="1">
      <c r="A30" s="619"/>
      <c r="B30" s="622"/>
      <c r="C30" s="625"/>
      <c r="D30" s="431" t="s">
        <v>25</v>
      </c>
      <c r="E30" s="219" t="s">
        <v>64</v>
      </c>
      <c r="F30" s="426" t="s">
        <v>628</v>
      </c>
      <c r="G30" s="219" t="s">
        <v>835</v>
      </c>
      <c r="H30" s="219"/>
      <c r="I30" s="625"/>
    </row>
    <row r="31" spans="1:9" ht="15" customHeight="1">
      <c r="A31" s="617" t="s">
        <v>196</v>
      </c>
      <c r="B31" s="620" t="s">
        <v>69</v>
      </c>
      <c r="C31" s="623">
        <v>2</v>
      </c>
      <c r="D31" s="740" t="s">
        <v>24</v>
      </c>
      <c r="E31" s="219" t="s">
        <v>274</v>
      </c>
      <c r="F31" s="426" t="s">
        <v>628</v>
      </c>
      <c r="G31" s="219" t="s">
        <v>1149</v>
      </c>
      <c r="H31" s="219" t="s">
        <v>952</v>
      </c>
      <c r="I31" s="623">
        <v>2</v>
      </c>
    </row>
    <row r="32" spans="1:9" ht="15" customHeight="1">
      <c r="A32" s="618"/>
      <c r="B32" s="621"/>
      <c r="C32" s="624"/>
      <c r="D32" s="742"/>
      <c r="E32" s="219" t="s">
        <v>276</v>
      </c>
      <c r="F32" s="426" t="s">
        <v>628</v>
      </c>
      <c r="G32" s="219" t="s">
        <v>1150</v>
      </c>
      <c r="H32" s="219" t="s">
        <v>952</v>
      </c>
      <c r="I32" s="624"/>
    </row>
    <row r="33" spans="1:12" ht="135">
      <c r="A33" s="618"/>
      <c r="B33" s="621"/>
      <c r="C33" s="624"/>
      <c r="D33" s="741"/>
      <c r="E33" s="219" t="s">
        <v>278</v>
      </c>
      <c r="F33" s="426" t="s">
        <v>628</v>
      </c>
      <c r="G33" s="219" t="s">
        <v>1151</v>
      </c>
      <c r="H33" s="219" t="s">
        <v>952</v>
      </c>
      <c r="I33" s="624"/>
    </row>
    <row r="34" spans="1:12" ht="15" customHeight="1">
      <c r="A34" s="619"/>
      <c r="B34" s="622"/>
      <c r="C34" s="625"/>
      <c r="D34" s="431" t="s">
        <v>25</v>
      </c>
      <c r="E34" s="219" t="s">
        <v>64</v>
      </c>
      <c r="F34" s="426" t="s">
        <v>628</v>
      </c>
      <c r="G34" s="219" t="s">
        <v>835</v>
      </c>
      <c r="H34" s="219"/>
      <c r="I34" s="625"/>
    </row>
    <row r="35" spans="1:12" ht="15" customHeight="1">
      <c r="A35" s="617" t="s">
        <v>70</v>
      </c>
      <c r="B35" s="620" t="s">
        <v>32</v>
      </c>
      <c r="C35" s="623">
        <v>2</v>
      </c>
      <c r="D35" s="740" t="s">
        <v>24</v>
      </c>
      <c r="E35" s="219" t="s">
        <v>280</v>
      </c>
      <c r="F35" s="426" t="s">
        <v>628</v>
      </c>
      <c r="G35" s="219" t="s">
        <v>1152</v>
      </c>
      <c r="H35" s="219" t="s">
        <v>1153</v>
      </c>
      <c r="I35" s="743">
        <v>2</v>
      </c>
    </row>
    <row r="36" spans="1:12" ht="15" customHeight="1">
      <c r="A36" s="618"/>
      <c r="B36" s="621"/>
      <c r="C36" s="624"/>
      <c r="D36" s="741"/>
      <c r="E36" s="219" t="s">
        <v>283</v>
      </c>
      <c r="F36" s="426" t="s">
        <v>628</v>
      </c>
      <c r="G36" s="219" t="s">
        <v>1154</v>
      </c>
      <c r="H36" s="433" t="s">
        <v>1155</v>
      </c>
      <c r="I36" s="744"/>
    </row>
    <row r="37" spans="1:12" ht="15" customHeight="1">
      <c r="A37" s="619"/>
      <c r="B37" s="622"/>
      <c r="C37" s="625"/>
      <c r="D37" s="431" t="s">
        <v>25</v>
      </c>
      <c r="E37" s="219" t="s">
        <v>64</v>
      </c>
      <c r="F37" s="426" t="s">
        <v>628</v>
      </c>
      <c r="G37" s="219" t="s">
        <v>835</v>
      </c>
      <c r="H37" s="219"/>
      <c r="I37" s="625"/>
    </row>
    <row r="38" spans="1:12" ht="15" customHeight="1">
      <c r="A38" s="617" t="s">
        <v>75</v>
      </c>
      <c r="B38" s="620" t="s">
        <v>38</v>
      </c>
      <c r="C38" s="623">
        <v>2</v>
      </c>
      <c r="D38" s="740" t="s">
        <v>24</v>
      </c>
      <c r="E38" s="219" t="s">
        <v>285</v>
      </c>
      <c r="F38" s="426" t="s">
        <v>628</v>
      </c>
      <c r="G38" s="219" t="s">
        <v>1156</v>
      </c>
      <c r="H38" s="219" t="s">
        <v>952</v>
      </c>
      <c r="I38" s="623">
        <v>2</v>
      </c>
    </row>
    <row r="39" spans="1:12" ht="15" customHeight="1">
      <c r="A39" s="618"/>
      <c r="B39" s="621"/>
      <c r="C39" s="624"/>
      <c r="D39" s="741"/>
      <c r="E39" s="219" t="s">
        <v>287</v>
      </c>
      <c r="F39" s="426" t="s">
        <v>628</v>
      </c>
      <c r="G39" s="219" t="s">
        <v>1157</v>
      </c>
      <c r="H39" s="219" t="s">
        <v>952</v>
      </c>
      <c r="I39" s="624"/>
    </row>
    <row r="40" spans="1:12" ht="15" customHeight="1">
      <c r="A40" s="618"/>
      <c r="B40" s="621"/>
      <c r="C40" s="624"/>
      <c r="D40" s="740" t="s">
        <v>25</v>
      </c>
      <c r="E40" s="219" t="s">
        <v>288</v>
      </c>
      <c r="F40" s="426" t="s">
        <v>628</v>
      </c>
      <c r="G40" s="219" t="s">
        <v>1158</v>
      </c>
      <c r="H40" s="219" t="s">
        <v>952</v>
      </c>
      <c r="I40" s="624"/>
    </row>
    <row r="41" spans="1:12" ht="15" customHeight="1">
      <c r="A41" s="619"/>
      <c r="B41" s="622"/>
      <c r="C41" s="625"/>
      <c r="D41" s="741"/>
      <c r="E41" s="219" t="s">
        <v>290</v>
      </c>
      <c r="F41" s="426" t="s">
        <v>628</v>
      </c>
      <c r="G41" s="219" t="s">
        <v>1159</v>
      </c>
      <c r="H41" s="219" t="s">
        <v>1160</v>
      </c>
      <c r="I41" s="625"/>
    </row>
    <row r="42" spans="1:12" ht="180">
      <c r="A42" s="617" t="s">
        <v>80</v>
      </c>
      <c r="B42" s="620" t="s">
        <v>49</v>
      </c>
      <c r="C42" s="623">
        <v>1.5</v>
      </c>
      <c r="D42" s="431" t="s">
        <v>24</v>
      </c>
      <c r="E42" s="219" t="s">
        <v>671</v>
      </c>
      <c r="F42" s="426" t="s">
        <v>628</v>
      </c>
      <c r="G42" s="219" t="s">
        <v>1161</v>
      </c>
      <c r="H42" s="219" t="s">
        <v>1162</v>
      </c>
      <c r="I42" s="623">
        <v>1.5</v>
      </c>
    </row>
    <row r="43" spans="1:12" ht="15" customHeight="1">
      <c r="A43" s="618"/>
      <c r="B43" s="621"/>
      <c r="C43" s="624"/>
      <c r="D43" s="740" t="s">
        <v>25</v>
      </c>
      <c r="E43" s="219" t="s">
        <v>294</v>
      </c>
      <c r="F43" s="426" t="s">
        <v>628</v>
      </c>
      <c r="G43" s="219" t="s">
        <v>1163</v>
      </c>
      <c r="H43" s="219" t="s">
        <v>952</v>
      </c>
      <c r="I43" s="624"/>
      <c r="L43" s="434"/>
    </row>
    <row r="44" spans="1:12" ht="15" customHeight="1">
      <c r="A44" s="618"/>
      <c r="B44" s="621"/>
      <c r="C44" s="624"/>
      <c r="D44" s="742"/>
      <c r="E44" s="219" t="s">
        <v>296</v>
      </c>
      <c r="F44" s="426" t="s">
        <v>440</v>
      </c>
      <c r="G44" s="219" t="s">
        <v>1164</v>
      </c>
      <c r="H44" s="430" t="s">
        <v>1165</v>
      </c>
      <c r="I44" s="624"/>
    </row>
    <row r="45" spans="1:12" ht="15" customHeight="1">
      <c r="A45" s="619"/>
      <c r="B45" s="622"/>
      <c r="C45" s="625"/>
      <c r="D45" s="741"/>
      <c r="E45" s="219" t="s">
        <v>297</v>
      </c>
      <c r="F45" s="426" t="s">
        <v>628</v>
      </c>
      <c r="G45" s="219" t="s">
        <v>1166</v>
      </c>
      <c r="H45" s="219" t="s">
        <v>952</v>
      </c>
      <c r="I45" s="625"/>
    </row>
    <row r="46" spans="1:12" ht="165">
      <c r="A46" s="617" t="s">
        <v>85</v>
      </c>
      <c r="B46" s="620" t="s">
        <v>49</v>
      </c>
      <c r="C46" s="623">
        <v>0</v>
      </c>
      <c r="D46" s="431" t="s">
        <v>24</v>
      </c>
      <c r="E46" s="219" t="s">
        <v>88</v>
      </c>
      <c r="F46" s="426" t="s">
        <v>628</v>
      </c>
      <c r="G46" s="219" t="s">
        <v>1167</v>
      </c>
      <c r="H46" s="219" t="s">
        <v>952</v>
      </c>
      <c r="I46" s="614">
        <v>1</v>
      </c>
    </row>
    <row r="47" spans="1:12" ht="15" customHeight="1">
      <c r="A47" s="618"/>
      <c r="B47" s="621"/>
      <c r="C47" s="624"/>
      <c r="D47" s="740" t="s">
        <v>25</v>
      </c>
      <c r="E47" s="219" t="s">
        <v>303</v>
      </c>
      <c r="F47" s="426" t="s">
        <v>440</v>
      </c>
      <c r="G47" s="219" t="s">
        <v>1168</v>
      </c>
      <c r="H47" s="219" t="s">
        <v>952</v>
      </c>
      <c r="I47" s="615"/>
    </row>
    <row r="48" spans="1:12" ht="15" customHeight="1">
      <c r="A48" s="619"/>
      <c r="B48" s="622"/>
      <c r="C48" s="625"/>
      <c r="D48" s="741"/>
      <c r="E48" s="219" t="s">
        <v>306</v>
      </c>
      <c r="F48" s="426" t="s">
        <v>440</v>
      </c>
      <c r="G48" s="219" t="s">
        <v>1169</v>
      </c>
      <c r="H48" s="435" t="s">
        <v>1170</v>
      </c>
      <c r="I48" s="616"/>
    </row>
    <row r="49" spans="1:9" ht="105">
      <c r="A49" s="617" t="s">
        <v>90</v>
      </c>
      <c r="B49" s="620" t="s">
        <v>49</v>
      </c>
      <c r="C49" s="623">
        <v>1</v>
      </c>
      <c r="D49" s="740" t="s">
        <v>24</v>
      </c>
      <c r="E49" s="219" t="s">
        <v>308</v>
      </c>
      <c r="F49" s="426" t="s">
        <v>628</v>
      </c>
      <c r="G49" s="219" t="s">
        <v>1171</v>
      </c>
      <c r="H49" s="219" t="s">
        <v>952</v>
      </c>
      <c r="I49" s="623">
        <v>1</v>
      </c>
    </row>
    <row r="50" spans="1:9" ht="15" customHeight="1">
      <c r="A50" s="618"/>
      <c r="B50" s="621"/>
      <c r="C50" s="624"/>
      <c r="D50" s="741"/>
      <c r="E50" s="219" t="s">
        <v>1172</v>
      </c>
      <c r="F50" s="426" t="s">
        <v>440</v>
      </c>
      <c r="G50" s="219"/>
      <c r="H50" s="219"/>
      <c r="I50" s="624"/>
    </row>
    <row r="51" spans="1:9" ht="90">
      <c r="A51" s="618"/>
      <c r="B51" s="621"/>
      <c r="C51" s="624"/>
      <c r="D51" s="740" t="s">
        <v>25</v>
      </c>
      <c r="E51" s="219" t="s">
        <v>312</v>
      </c>
      <c r="F51" s="426" t="s">
        <v>440</v>
      </c>
      <c r="G51" s="219" t="s">
        <v>1173</v>
      </c>
      <c r="H51" s="432" t="s">
        <v>1155</v>
      </c>
      <c r="I51" s="624"/>
    </row>
    <row r="52" spans="1:9" ht="75">
      <c r="A52" s="618"/>
      <c r="B52" s="621"/>
      <c r="C52" s="624"/>
      <c r="D52" s="742"/>
      <c r="E52" s="219" t="s">
        <v>314</v>
      </c>
      <c r="F52" s="426" t="s">
        <v>440</v>
      </c>
      <c r="G52" s="219" t="s">
        <v>273</v>
      </c>
      <c r="H52" s="219"/>
      <c r="I52" s="624"/>
    </row>
    <row r="53" spans="1:9" ht="15" customHeight="1">
      <c r="A53" s="619"/>
      <c r="B53" s="622"/>
      <c r="C53" s="625"/>
      <c r="D53" s="741"/>
      <c r="E53" s="219" t="s">
        <v>315</v>
      </c>
      <c r="F53" s="426" t="s">
        <v>440</v>
      </c>
      <c r="G53" s="219" t="s">
        <v>938</v>
      </c>
      <c r="H53" s="219"/>
      <c r="I53" s="625"/>
    </row>
    <row r="54" spans="1:9" ht="195">
      <c r="A54" s="617" t="s">
        <v>95</v>
      </c>
      <c r="B54" s="620" t="s">
        <v>32</v>
      </c>
      <c r="C54" s="623">
        <v>1</v>
      </c>
      <c r="D54" s="740" t="s">
        <v>24</v>
      </c>
      <c r="E54" s="219" t="s">
        <v>316</v>
      </c>
      <c r="F54" s="426" t="s">
        <v>628</v>
      </c>
      <c r="G54" s="219" t="s">
        <v>1174</v>
      </c>
      <c r="H54" s="223" t="s">
        <v>1175</v>
      </c>
      <c r="I54" s="623">
        <v>1</v>
      </c>
    </row>
    <row r="55" spans="1:9" ht="15" customHeight="1">
      <c r="A55" s="618"/>
      <c r="B55" s="621"/>
      <c r="C55" s="624"/>
      <c r="D55" s="741"/>
      <c r="E55" s="219" t="s">
        <v>318</v>
      </c>
      <c r="F55" s="426" t="s">
        <v>212</v>
      </c>
      <c r="G55" s="219"/>
      <c r="H55" s="219"/>
      <c r="I55" s="624"/>
    </row>
    <row r="56" spans="1:9" ht="15" customHeight="1">
      <c r="A56" s="618"/>
      <c r="B56" s="621"/>
      <c r="C56" s="624"/>
      <c r="D56" s="740" t="s">
        <v>25</v>
      </c>
      <c r="E56" s="219" t="s">
        <v>319</v>
      </c>
      <c r="F56" s="426" t="s">
        <v>628</v>
      </c>
      <c r="G56" s="219" t="s">
        <v>1176</v>
      </c>
      <c r="H56" s="219"/>
      <c r="I56" s="624"/>
    </row>
    <row r="57" spans="1:9" ht="15" customHeight="1">
      <c r="A57" s="618"/>
      <c r="B57" s="621"/>
      <c r="C57" s="624"/>
      <c r="D57" s="742"/>
      <c r="E57" s="337" t="s">
        <v>320</v>
      </c>
      <c r="F57" s="426" t="s">
        <v>440</v>
      </c>
      <c r="G57" s="337" t="s">
        <v>1177</v>
      </c>
      <c r="H57" s="337" t="s">
        <v>1178</v>
      </c>
      <c r="I57" s="667"/>
    </row>
    <row r="58" spans="1:9" ht="15" customHeight="1">
      <c r="A58" s="669" t="s">
        <v>100</v>
      </c>
      <c r="B58" s="672" t="s">
        <v>1179</v>
      </c>
      <c r="C58" s="666">
        <v>0</v>
      </c>
      <c r="D58" s="745" t="s">
        <v>24</v>
      </c>
      <c r="E58" s="328" t="s">
        <v>321</v>
      </c>
      <c r="F58" s="426" t="s">
        <v>628</v>
      </c>
      <c r="G58" s="328" t="s">
        <v>1180</v>
      </c>
      <c r="H58" s="328" t="s">
        <v>1181</v>
      </c>
      <c r="I58" s="746">
        <v>1</v>
      </c>
    </row>
    <row r="59" spans="1:9" ht="15" customHeight="1">
      <c r="A59" s="670"/>
      <c r="B59" s="621"/>
      <c r="C59" s="624"/>
      <c r="D59" s="742"/>
      <c r="E59" s="219" t="s">
        <v>474</v>
      </c>
      <c r="F59" s="426" t="s">
        <v>628</v>
      </c>
      <c r="G59" s="219" t="s">
        <v>1182</v>
      </c>
      <c r="H59" s="219" t="s">
        <v>952</v>
      </c>
      <c r="I59" s="747"/>
    </row>
    <row r="60" spans="1:9" ht="75">
      <c r="A60" s="670"/>
      <c r="B60" s="621"/>
      <c r="C60" s="624"/>
      <c r="D60" s="741"/>
      <c r="E60" s="219" t="s">
        <v>325</v>
      </c>
      <c r="F60" s="426" t="s">
        <v>212</v>
      </c>
      <c r="G60" s="219"/>
      <c r="H60" s="219"/>
      <c r="I60" s="747"/>
    </row>
    <row r="61" spans="1:9" ht="60">
      <c r="A61" s="670"/>
      <c r="B61" s="621"/>
      <c r="C61" s="624"/>
      <c r="D61" s="740" t="s">
        <v>25</v>
      </c>
      <c r="E61" s="219" t="s">
        <v>327</v>
      </c>
      <c r="F61" s="426" t="s">
        <v>440</v>
      </c>
      <c r="G61" s="219" t="s">
        <v>938</v>
      </c>
      <c r="H61" s="219"/>
      <c r="I61" s="747"/>
    </row>
    <row r="62" spans="1:9" ht="15" customHeight="1">
      <c r="A62" s="671"/>
      <c r="B62" s="673"/>
      <c r="C62" s="667"/>
      <c r="D62" s="749"/>
      <c r="E62" s="329" t="s">
        <v>328</v>
      </c>
      <c r="F62" s="436" t="s">
        <v>440</v>
      </c>
      <c r="G62" s="329" t="s">
        <v>938</v>
      </c>
      <c r="H62" s="329"/>
      <c r="I62" s="748"/>
    </row>
    <row r="63" spans="1:9" ht="15" customHeight="1">
      <c r="A63" s="669" t="s">
        <v>105</v>
      </c>
      <c r="B63" s="672" t="s">
        <v>32</v>
      </c>
      <c r="C63" s="666">
        <v>0</v>
      </c>
      <c r="D63" s="437" t="s">
        <v>24</v>
      </c>
      <c r="E63" s="328" t="s">
        <v>329</v>
      </c>
      <c r="F63" s="438" t="s">
        <v>440</v>
      </c>
      <c r="G63" s="125" t="s">
        <v>1183</v>
      </c>
      <c r="H63" s="125" t="s">
        <v>1184</v>
      </c>
      <c r="I63" s="666">
        <v>0</v>
      </c>
    </row>
    <row r="64" spans="1:9" ht="15" customHeight="1">
      <c r="A64" s="671"/>
      <c r="B64" s="673"/>
      <c r="C64" s="667"/>
      <c r="D64" s="439" t="s">
        <v>25</v>
      </c>
      <c r="E64" s="329" t="s">
        <v>109</v>
      </c>
      <c r="F64" s="436" t="s">
        <v>440</v>
      </c>
      <c r="G64" s="329" t="s">
        <v>833</v>
      </c>
      <c r="H64" s="125" t="s">
        <v>1184</v>
      </c>
      <c r="I64" s="667"/>
    </row>
    <row r="65" spans="1:9" ht="15" customHeight="1">
      <c r="A65" s="618" t="s">
        <v>110</v>
      </c>
      <c r="B65" s="621" t="s">
        <v>32</v>
      </c>
      <c r="C65" s="624">
        <v>0</v>
      </c>
      <c r="D65" s="429" t="s">
        <v>24</v>
      </c>
      <c r="E65" s="335" t="s">
        <v>1185</v>
      </c>
      <c r="F65" s="438" t="s">
        <v>440</v>
      </c>
      <c r="G65" s="335" t="s">
        <v>1186</v>
      </c>
      <c r="H65" s="433" t="s">
        <v>1187</v>
      </c>
      <c r="I65" s="624">
        <v>0</v>
      </c>
    </row>
    <row r="66" spans="1:9" ht="15" customHeight="1">
      <c r="A66" s="618"/>
      <c r="B66" s="621"/>
      <c r="C66" s="624"/>
      <c r="D66" s="428" t="s">
        <v>25</v>
      </c>
      <c r="E66" s="337" t="s">
        <v>114</v>
      </c>
      <c r="F66" s="436" t="s">
        <v>440</v>
      </c>
      <c r="G66" s="337" t="s">
        <v>938</v>
      </c>
      <c r="H66" s="337"/>
      <c r="I66" s="624"/>
    </row>
    <row r="67" spans="1:9" ht="90">
      <c r="A67" s="669" t="s">
        <v>115</v>
      </c>
      <c r="B67" s="672" t="s">
        <v>32</v>
      </c>
      <c r="C67" s="666">
        <v>0</v>
      </c>
      <c r="D67" s="437" t="s">
        <v>24</v>
      </c>
      <c r="E67" s="328" t="s">
        <v>335</v>
      </c>
      <c r="F67" s="438" t="s">
        <v>440</v>
      </c>
      <c r="G67" s="328" t="s">
        <v>938</v>
      </c>
      <c r="H67" s="328"/>
      <c r="I67" s="666">
        <v>0</v>
      </c>
    </row>
    <row r="68" spans="1:9" ht="15" customHeight="1">
      <c r="A68" s="671"/>
      <c r="B68" s="673"/>
      <c r="C68" s="667"/>
      <c r="D68" s="439" t="s">
        <v>25</v>
      </c>
      <c r="E68" s="329" t="s">
        <v>114</v>
      </c>
      <c r="F68" s="436" t="s">
        <v>440</v>
      </c>
      <c r="G68" s="329" t="s">
        <v>938</v>
      </c>
      <c r="H68" s="329"/>
      <c r="I68" s="667"/>
    </row>
    <row r="69" spans="1:9" ht="15" customHeight="1">
      <c r="A69" s="618" t="s">
        <v>119</v>
      </c>
      <c r="B69" s="621" t="s">
        <v>38</v>
      </c>
      <c r="C69" s="666">
        <v>0</v>
      </c>
      <c r="D69" s="742" t="s">
        <v>24</v>
      </c>
      <c r="E69" s="335" t="s">
        <v>337</v>
      </c>
      <c r="F69" s="438" t="s">
        <v>440</v>
      </c>
      <c r="G69" s="335" t="s">
        <v>938</v>
      </c>
      <c r="H69" s="335"/>
      <c r="I69" s="615">
        <v>0.5</v>
      </c>
    </row>
    <row r="70" spans="1:9" ht="90">
      <c r="A70" s="618"/>
      <c r="B70" s="621"/>
      <c r="C70" s="624"/>
      <c r="D70" s="742"/>
      <c r="E70" s="219" t="s">
        <v>340</v>
      </c>
      <c r="F70" s="426" t="s">
        <v>440</v>
      </c>
      <c r="G70" s="219" t="s">
        <v>1188</v>
      </c>
      <c r="H70" s="219" t="s">
        <v>1133</v>
      </c>
      <c r="I70" s="615"/>
    </row>
    <row r="71" spans="1:9" ht="15" customHeight="1">
      <c r="A71" s="618"/>
      <c r="B71" s="621"/>
      <c r="C71" s="624"/>
      <c r="D71" s="741"/>
      <c r="E71" s="219" t="s">
        <v>342</v>
      </c>
      <c r="F71" s="426" t="s">
        <v>440</v>
      </c>
      <c r="G71" s="219" t="s">
        <v>938</v>
      </c>
      <c r="H71" s="219"/>
      <c r="I71" s="615"/>
    </row>
    <row r="72" spans="1:9" ht="15" customHeight="1">
      <c r="A72" s="618"/>
      <c r="B72" s="621"/>
      <c r="C72" s="624"/>
      <c r="D72" s="740" t="s">
        <v>25</v>
      </c>
      <c r="E72" s="223" t="s">
        <v>1189</v>
      </c>
      <c r="F72" s="426" t="s">
        <v>628</v>
      </c>
      <c r="G72" s="219" t="s">
        <v>1190</v>
      </c>
      <c r="H72" s="219" t="s">
        <v>952</v>
      </c>
      <c r="I72" s="615"/>
    </row>
    <row r="73" spans="1:9" ht="15" customHeight="1">
      <c r="A73" s="618"/>
      <c r="B73" s="621"/>
      <c r="C73" s="624"/>
      <c r="D73" s="742"/>
      <c r="E73" s="219" t="s">
        <v>344</v>
      </c>
      <c r="F73" s="426" t="s">
        <v>440</v>
      </c>
      <c r="G73" s="219" t="s">
        <v>938</v>
      </c>
      <c r="H73" s="219"/>
      <c r="I73" s="615"/>
    </row>
    <row r="74" spans="1:9" ht="15" customHeight="1">
      <c r="A74" s="618"/>
      <c r="B74" s="621"/>
      <c r="C74" s="667"/>
      <c r="D74" s="742"/>
      <c r="E74" s="337" t="s">
        <v>345</v>
      </c>
      <c r="F74" s="426" t="s">
        <v>440</v>
      </c>
      <c r="G74" s="337" t="s">
        <v>938</v>
      </c>
      <c r="H74" s="337"/>
      <c r="I74" s="615"/>
    </row>
    <row r="75" spans="1:9" ht="225">
      <c r="A75" s="676" t="s">
        <v>125</v>
      </c>
      <c r="B75" s="672" t="s">
        <v>69</v>
      </c>
      <c r="C75" s="666">
        <v>1</v>
      </c>
      <c r="D75" s="745" t="s">
        <v>24</v>
      </c>
      <c r="E75" s="328" t="s">
        <v>346</v>
      </c>
      <c r="F75" s="426" t="s">
        <v>628</v>
      </c>
      <c r="G75" s="328" t="s">
        <v>1191</v>
      </c>
      <c r="H75" s="328" t="s">
        <v>952</v>
      </c>
      <c r="I75" s="666">
        <v>1</v>
      </c>
    </row>
    <row r="76" spans="1:9" ht="75">
      <c r="A76" s="677"/>
      <c r="B76" s="621"/>
      <c r="C76" s="624"/>
      <c r="D76" s="741"/>
      <c r="E76" s="219" t="s">
        <v>349</v>
      </c>
      <c r="F76" s="426" t="s">
        <v>628</v>
      </c>
      <c r="G76" s="219" t="s">
        <v>1192</v>
      </c>
      <c r="H76" s="219" t="s">
        <v>952</v>
      </c>
      <c r="I76" s="624"/>
    </row>
    <row r="77" spans="1:9" ht="15" customHeight="1">
      <c r="A77" s="677"/>
      <c r="B77" s="621"/>
      <c r="C77" s="624"/>
      <c r="D77" s="740" t="s">
        <v>25</v>
      </c>
      <c r="E77" s="219" t="s">
        <v>351</v>
      </c>
      <c r="F77" s="426" t="s">
        <v>628</v>
      </c>
      <c r="G77" s="219" t="s">
        <v>835</v>
      </c>
      <c r="H77" s="219"/>
      <c r="I77" s="624"/>
    </row>
    <row r="78" spans="1:9" ht="15" customHeight="1">
      <c r="A78" s="677"/>
      <c r="B78" s="621"/>
      <c r="C78" s="624"/>
      <c r="D78" s="742"/>
      <c r="E78" s="219" t="s">
        <v>352</v>
      </c>
      <c r="F78" s="426" t="s">
        <v>440</v>
      </c>
      <c r="G78" s="219" t="s">
        <v>938</v>
      </c>
      <c r="H78" s="219"/>
      <c r="I78" s="624"/>
    </row>
    <row r="79" spans="1:9" ht="15" customHeight="1">
      <c r="A79" s="678"/>
      <c r="B79" s="673"/>
      <c r="C79" s="667"/>
      <c r="D79" s="749"/>
      <c r="E79" s="329" t="s">
        <v>354</v>
      </c>
      <c r="F79" s="426" t="s">
        <v>440</v>
      </c>
      <c r="G79" s="329" t="s">
        <v>938</v>
      </c>
      <c r="H79" s="329"/>
      <c r="I79" s="667"/>
    </row>
    <row r="80" spans="1:9" ht="15" customHeight="1">
      <c r="A80" s="618" t="s">
        <v>131</v>
      </c>
      <c r="B80" s="621" t="s">
        <v>49</v>
      </c>
      <c r="C80" s="624">
        <v>0</v>
      </c>
      <c r="D80" s="429" t="s">
        <v>24</v>
      </c>
      <c r="E80" s="335" t="s">
        <v>356</v>
      </c>
      <c r="F80" s="426" t="s">
        <v>440</v>
      </c>
      <c r="G80" s="335" t="s">
        <v>1193</v>
      </c>
      <c r="H80" s="432" t="s">
        <v>1155</v>
      </c>
      <c r="I80" s="624">
        <v>0</v>
      </c>
    </row>
    <row r="81" spans="1:9" ht="15" customHeight="1">
      <c r="A81" s="618"/>
      <c r="B81" s="621"/>
      <c r="C81" s="624"/>
      <c r="D81" s="740" t="s">
        <v>25</v>
      </c>
      <c r="E81" s="219" t="s">
        <v>358</v>
      </c>
      <c r="F81" s="426" t="s">
        <v>440</v>
      </c>
      <c r="G81" s="219" t="s">
        <v>938</v>
      </c>
      <c r="H81" s="219"/>
      <c r="I81" s="624"/>
    </row>
    <row r="82" spans="1:9" ht="15" customHeight="1">
      <c r="A82" s="618"/>
      <c r="B82" s="621"/>
      <c r="C82" s="624"/>
      <c r="D82" s="742"/>
      <c r="E82" s="337" t="s">
        <v>359</v>
      </c>
      <c r="F82" s="426" t="s">
        <v>440</v>
      </c>
      <c r="G82" s="337" t="s">
        <v>1194</v>
      </c>
      <c r="H82" s="432" t="s">
        <v>1155</v>
      </c>
      <c r="I82" s="667"/>
    </row>
    <row r="83" spans="1:9" ht="15" customHeight="1">
      <c r="A83" s="669" t="s">
        <v>360</v>
      </c>
      <c r="B83" s="672" t="s">
        <v>32</v>
      </c>
      <c r="C83" s="666">
        <v>0</v>
      </c>
      <c r="D83" s="745" t="s">
        <v>24</v>
      </c>
      <c r="E83" s="328" t="s">
        <v>361</v>
      </c>
      <c r="F83" s="426" t="s">
        <v>440</v>
      </c>
      <c r="G83" s="328" t="s">
        <v>938</v>
      </c>
      <c r="H83" s="328"/>
      <c r="I83" s="666">
        <v>0</v>
      </c>
    </row>
    <row r="84" spans="1:9" ht="15" customHeight="1">
      <c r="A84" s="670"/>
      <c r="B84" s="621"/>
      <c r="C84" s="624"/>
      <c r="D84" s="741"/>
      <c r="E84" s="219" t="s">
        <v>363</v>
      </c>
      <c r="F84" s="426" t="s">
        <v>440</v>
      </c>
      <c r="G84" s="328" t="s">
        <v>938</v>
      </c>
      <c r="H84" s="219"/>
      <c r="I84" s="624"/>
    </row>
    <row r="85" spans="1:9" ht="15" customHeight="1">
      <c r="A85" s="670"/>
      <c r="B85" s="621"/>
      <c r="C85" s="624"/>
      <c r="D85" s="740" t="s">
        <v>25</v>
      </c>
      <c r="E85" s="219" t="s">
        <v>364</v>
      </c>
      <c r="F85" s="426" t="s">
        <v>440</v>
      </c>
      <c r="G85" s="328" t="s">
        <v>938</v>
      </c>
      <c r="H85" s="219"/>
      <c r="I85" s="624"/>
    </row>
    <row r="86" spans="1:9" ht="15" customHeight="1">
      <c r="A86" s="670"/>
      <c r="B86" s="621"/>
      <c r="C86" s="624"/>
      <c r="D86" s="742"/>
      <c r="E86" s="219" t="s">
        <v>365</v>
      </c>
      <c r="F86" s="426" t="s">
        <v>440</v>
      </c>
      <c r="G86" s="328" t="s">
        <v>938</v>
      </c>
      <c r="H86" s="219"/>
      <c r="I86" s="624"/>
    </row>
    <row r="87" spans="1:9" ht="15" customHeight="1">
      <c r="A87" s="671"/>
      <c r="B87" s="673"/>
      <c r="C87" s="667"/>
      <c r="D87" s="749"/>
      <c r="E87" s="329" t="s">
        <v>366</v>
      </c>
      <c r="F87" s="426" t="s">
        <v>440</v>
      </c>
      <c r="G87" s="328" t="s">
        <v>938</v>
      </c>
      <c r="H87" s="329"/>
      <c r="I87" s="667"/>
    </row>
    <row r="88" spans="1:9" ht="240">
      <c r="A88" s="618" t="s">
        <v>141</v>
      </c>
      <c r="B88" s="621" t="s">
        <v>69</v>
      </c>
      <c r="C88" s="624">
        <v>0</v>
      </c>
      <c r="D88" s="742" t="s">
        <v>24</v>
      </c>
      <c r="E88" s="335" t="s">
        <v>367</v>
      </c>
      <c r="F88" s="426" t="s">
        <v>440</v>
      </c>
      <c r="G88" s="125" t="s">
        <v>1195</v>
      </c>
      <c r="H88" s="435" t="s">
        <v>1196</v>
      </c>
      <c r="I88" s="624">
        <v>0</v>
      </c>
    </row>
    <row r="89" spans="1:9" ht="15" customHeight="1">
      <c r="A89" s="618"/>
      <c r="B89" s="621"/>
      <c r="C89" s="624"/>
      <c r="D89" s="741"/>
      <c r="E89" s="219" t="s">
        <v>369</v>
      </c>
      <c r="F89" s="426" t="s">
        <v>440</v>
      </c>
      <c r="G89" s="219" t="s">
        <v>833</v>
      </c>
      <c r="H89" s="432" t="s">
        <v>1196</v>
      </c>
      <c r="I89" s="624"/>
    </row>
    <row r="90" spans="1:9" ht="15" customHeight="1">
      <c r="A90" s="618"/>
      <c r="B90" s="621"/>
      <c r="C90" s="624"/>
      <c r="D90" s="740" t="s">
        <v>25</v>
      </c>
      <c r="E90" s="219" t="s">
        <v>370</v>
      </c>
      <c r="F90" s="426" t="s">
        <v>440</v>
      </c>
      <c r="G90" s="219" t="s">
        <v>938</v>
      </c>
      <c r="H90" s="219"/>
      <c r="I90" s="624"/>
    </row>
    <row r="91" spans="1:9" ht="90" customHeight="1">
      <c r="A91" s="618"/>
      <c r="B91" s="621"/>
      <c r="C91" s="624"/>
      <c r="D91" s="742"/>
      <c r="E91" s="337" t="s">
        <v>718</v>
      </c>
      <c r="F91" s="426" t="s">
        <v>440</v>
      </c>
      <c r="G91" s="337" t="s">
        <v>938</v>
      </c>
      <c r="H91" s="337"/>
      <c r="I91" s="667"/>
    </row>
    <row r="92" spans="1:9" ht="15" customHeight="1">
      <c r="A92" s="669" t="s">
        <v>146</v>
      </c>
      <c r="B92" s="543" t="s">
        <v>38</v>
      </c>
      <c r="C92" s="666">
        <v>2</v>
      </c>
      <c r="D92" s="745" t="s">
        <v>24</v>
      </c>
      <c r="E92" s="328" t="s">
        <v>372</v>
      </c>
      <c r="F92" s="426" t="s">
        <v>628</v>
      </c>
      <c r="G92" s="328" t="s">
        <v>1197</v>
      </c>
      <c r="H92" s="328" t="s">
        <v>952</v>
      </c>
      <c r="I92" s="666">
        <v>2</v>
      </c>
    </row>
    <row r="93" spans="1:9" ht="15" customHeight="1">
      <c r="A93" s="670"/>
      <c r="B93" s="791"/>
      <c r="C93" s="624"/>
      <c r="D93" s="741"/>
      <c r="E93" s="219" t="s">
        <v>374</v>
      </c>
      <c r="F93" s="426" t="s">
        <v>628</v>
      </c>
      <c r="G93" s="219" t="s">
        <v>1198</v>
      </c>
      <c r="H93" s="219" t="s">
        <v>952</v>
      </c>
      <c r="I93" s="624"/>
    </row>
    <row r="94" spans="1:9" ht="15" customHeight="1">
      <c r="A94" s="670"/>
      <c r="B94" s="791"/>
      <c r="C94" s="624"/>
      <c r="D94" s="740" t="s">
        <v>25</v>
      </c>
      <c r="E94" s="219" t="s">
        <v>376</v>
      </c>
      <c r="F94" s="426" t="s">
        <v>628</v>
      </c>
      <c r="G94" s="219" t="s">
        <v>1199</v>
      </c>
      <c r="H94" s="219" t="s">
        <v>952</v>
      </c>
      <c r="I94" s="624"/>
    </row>
    <row r="95" spans="1:9" ht="15" customHeight="1">
      <c r="A95" s="671"/>
      <c r="B95" s="794"/>
      <c r="C95" s="667"/>
      <c r="D95" s="749"/>
      <c r="E95" s="329" t="s">
        <v>378</v>
      </c>
      <c r="F95" s="426" t="s">
        <v>628</v>
      </c>
      <c r="G95" s="329" t="s">
        <v>1200</v>
      </c>
      <c r="H95" s="329" t="s">
        <v>952</v>
      </c>
      <c r="I95" s="667"/>
    </row>
    <row r="96" spans="1:9" ht="15" customHeight="1">
      <c r="A96" s="676" t="s">
        <v>151</v>
      </c>
      <c r="B96" s="672" t="s">
        <v>32</v>
      </c>
      <c r="C96" s="666">
        <v>0</v>
      </c>
      <c r="D96" s="437" t="s">
        <v>24</v>
      </c>
      <c r="E96" s="328" t="s">
        <v>380</v>
      </c>
      <c r="F96" s="426" t="s">
        <v>440</v>
      </c>
      <c r="G96" s="328" t="s">
        <v>1201</v>
      </c>
      <c r="H96" s="432" t="s">
        <v>1155</v>
      </c>
      <c r="I96" s="666">
        <v>0</v>
      </c>
    </row>
    <row r="97" spans="1:9" ht="15" customHeight="1">
      <c r="A97" s="678"/>
      <c r="B97" s="673"/>
      <c r="C97" s="667"/>
      <c r="D97" s="440" t="s">
        <v>25</v>
      </c>
      <c r="E97" s="329" t="s">
        <v>114</v>
      </c>
      <c r="F97" s="426" t="s">
        <v>440</v>
      </c>
      <c r="G97" s="329"/>
      <c r="H97" s="329"/>
      <c r="I97" s="667"/>
    </row>
    <row r="98" spans="1:9" ht="15" customHeight="1">
      <c r="A98" s="669" t="s">
        <v>155</v>
      </c>
      <c r="B98" s="555" t="s">
        <v>69</v>
      </c>
      <c r="C98" s="666">
        <v>1</v>
      </c>
      <c r="D98" s="745" t="s">
        <v>24</v>
      </c>
      <c r="E98" s="328" t="s">
        <v>384</v>
      </c>
      <c r="F98" s="426" t="s">
        <v>440</v>
      </c>
      <c r="G98" s="328" t="s">
        <v>1202</v>
      </c>
      <c r="H98" s="435" t="s">
        <v>1203</v>
      </c>
      <c r="I98" s="666">
        <v>1</v>
      </c>
    </row>
    <row r="99" spans="1:9" ht="15" customHeight="1">
      <c r="A99" s="670"/>
      <c r="B99" s="556"/>
      <c r="C99" s="624"/>
      <c r="D99" s="742"/>
      <c r="E99" s="219" t="s">
        <v>385</v>
      </c>
      <c r="F99" s="426" t="s">
        <v>628</v>
      </c>
      <c r="G99" s="219" t="s">
        <v>1204</v>
      </c>
      <c r="H99" s="219" t="s">
        <v>952</v>
      </c>
      <c r="I99" s="624"/>
    </row>
    <row r="100" spans="1:9" ht="15" customHeight="1">
      <c r="A100" s="670"/>
      <c r="B100" s="556"/>
      <c r="C100" s="624"/>
      <c r="D100" s="741"/>
      <c r="E100" s="219" t="s">
        <v>387</v>
      </c>
      <c r="F100" s="426" t="s">
        <v>628</v>
      </c>
      <c r="G100" s="219" t="s">
        <v>1205</v>
      </c>
      <c r="H100" s="219" t="s">
        <v>952</v>
      </c>
      <c r="I100" s="624"/>
    </row>
    <row r="101" spans="1:9" ht="15" customHeight="1">
      <c r="A101" s="671"/>
      <c r="B101" s="557"/>
      <c r="C101" s="667"/>
      <c r="D101" s="439" t="s">
        <v>25</v>
      </c>
      <c r="E101" s="329" t="s">
        <v>159</v>
      </c>
      <c r="F101" s="426" t="s">
        <v>440</v>
      </c>
      <c r="G101" s="329" t="s">
        <v>1206</v>
      </c>
      <c r="H101" s="329" t="s">
        <v>1124</v>
      </c>
      <c r="I101" s="667"/>
    </row>
    <row r="102" spans="1:9" ht="285">
      <c r="A102" s="669" t="s">
        <v>160</v>
      </c>
      <c r="B102" s="672" t="s">
        <v>32</v>
      </c>
      <c r="C102" s="666">
        <v>0</v>
      </c>
      <c r="D102" s="745" t="s">
        <v>24</v>
      </c>
      <c r="E102" s="328" t="s">
        <v>389</v>
      </c>
      <c r="F102" s="426" t="s">
        <v>628</v>
      </c>
      <c r="G102" s="328" t="s">
        <v>1207</v>
      </c>
      <c r="H102" s="328" t="s">
        <v>952</v>
      </c>
      <c r="I102" s="750">
        <v>1</v>
      </c>
    </row>
    <row r="103" spans="1:9" ht="270">
      <c r="A103" s="670"/>
      <c r="B103" s="621"/>
      <c r="C103" s="624"/>
      <c r="D103" s="741"/>
      <c r="E103" s="219" t="s">
        <v>391</v>
      </c>
      <c r="F103" s="426" t="s">
        <v>212</v>
      </c>
      <c r="G103" s="219"/>
      <c r="H103" s="219"/>
      <c r="I103" s="615"/>
    </row>
    <row r="104" spans="1:9" ht="15" customHeight="1">
      <c r="A104" s="670"/>
      <c r="B104" s="621"/>
      <c r="C104" s="624"/>
      <c r="D104" s="740" t="s">
        <v>25</v>
      </c>
      <c r="E104" s="219" t="s">
        <v>393</v>
      </c>
      <c r="F104" s="426" t="s">
        <v>628</v>
      </c>
      <c r="G104" s="219" t="s">
        <v>835</v>
      </c>
      <c r="H104" s="219"/>
      <c r="I104" s="615"/>
    </row>
    <row r="105" spans="1:9" ht="180" customHeight="1">
      <c r="A105" s="670"/>
      <c r="B105" s="621"/>
      <c r="C105" s="624"/>
      <c r="D105" s="742"/>
      <c r="E105" s="219" t="s">
        <v>1208</v>
      </c>
      <c r="F105" s="426" t="s">
        <v>440</v>
      </c>
      <c r="G105" s="219" t="s">
        <v>1209</v>
      </c>
      <c r="H105" s="219"/>
      <c r="I105" s="615"/>
    </row>
    <row r="106" spans="1:9" ht="15" customHeight="1">
      <c r="A106" s="671"/>
      <c r="B106" s="673"/>
      <c r="C106" s="667"/>
      <c r="D106" s="749"/>
      <c r="E106" s="329" t="s">
        <v>395</v>
      </c>
      <c r="F106" s="426" t="s">
        <v>440</v>
      </c>
      <c r="G106" s="329" t="s">
        <v>835</v>
      </c>
      <c r="H106" s="329"/>
      <c r="I106" s="751"/>
    </row>
    <row r="107" spans="1:9" ht="120">
      <c r="A107" s="618" t="s">
        <v>165</v>
      </c>
      <c r="B107" s="621" t="s">
        <v>49</v>
      </c>
      <c r="C107" s="624">
        <v>2</v>
      </c>
      <c r="D107" s="429" t="s">
        <v>24</v>
      </c>
      <c r="E107" s="335" t="s">
        <v>396</v>
      </c>
      <c r="F107" s="426" t="s">
        <v>628</v>
      </c>
      <c r="G107" s="335" t="s">
        <v>1210</v>
      </c>
      <c r="H107" s="335" t="s">
        <v>1211</v>
      </c>
      <c r="I107" s="666">
        <v>2</v>
      </c>
    </row>
    <row r="108" spans="1:9" ht="15" customHeight="1">
      <c r="A108" s="618"/>
      <c r="B108" s="621"/>
      <c r="C108" s="624"/>
      <c r="D108" s="740" t="s">
        <v>25</v>
      </c>
      <c r="E108" s="219" t="s">
        <v>351</v>
      </c>
      <c r="F108" s="426" t="s">
        <v>628</v>
      </c>
      <c r="G108" s="219" t="s">
        <v>835</v>
      </c>
      <c r="H108" s="219"/>
      <c r="I108" s="624"/>
    </row>
    <row r="109" spans="1:9" ht="15" customHeight="1">
      <c r="A109" s="618"/>
      <c r="B109" s="621"/>
      <c r="C109" s="624"/>
      <c r="D109" s="742"/>
      <c r="E109" s="219" t="s">
        <v>398</v>
      </c>
      <c r="F109" s="426" t="s">
        <v>628</v>
      </c>
      <c r="G109" s="219" t="s">
        <v>1212</v>
      </c>
      <c r="H109" s="219" t="s">
        <v>1213</v>
      </c>
      <c r="I109" s="624"/>
    </row>
    <row r="110" spans="1:9" ht="15" customHeight="1">
      <c r="A110" s="618"/>
      <c r="B110" s="621"/>
      <c r="C110" s="624"/>
      <c r="D110" s="742"/>
      <c r="E110" s="337" t="s">
        <v>399</v>
      </c>
      <c r="F110" s="426" t="s">
        <v>628</v>
      </c>
      <c r="G110" s="337" t="s">
        <v>1214</v>
      </c>
      <c r="H110" s="337" t="s">
        <v>1215</v>
      </c>
      <c r="I110" s="667"/>
    </row>
    <row r="111" spans="1:9" ht="15" customHeight="1">
      <c r="A111" s="669" t="s">
        <v>170</v>
      </c>
      <c r="B111" s="534" t="s">
        <v>69</v>
      </c>
      <c r="C111" s="666">
        <v>0</v>
      </c>
      <c r="D111" s="745" t="s">
        <v>24</v>
      </c>
      <c r="E111" s="328" t="s">
        <v>400</v>
      </c>
      <c r="F111" s="426" t="s">
        <v>440</v>
      </c>
      <c r="G111" s="328" t="s">
        <v>1216</v>
      </c>
      <c r="H111" s="435" t="s">
        <v>1217</v>
      </c>
      <c r="I111" s="666">
        <v>0</v>
      </c>
    </row>
    <row r="112" spans="1:9" ht="15" customHeight="1">
      <c r="A112" s="670"/>
      <c r="B112" s="791"/>
      <c r="C112" s="624"/>
      <c r="D112" s="741"/>
      <c r="E112" s="219" t="s">
        <v>403</v>
      </c>
      <c r="F112" s="426" t="s">
        <v>440</v>
      </c>
      <c r="G112" s="219" t="s">
        <v>1218</v>
      </c>
      <c r="H112" s="435" t="s">
        <v>1219</v>
      </c>
      <c r="I112" s="624"/>
    </row>
    <row r="113" spans="1:9" ht="15" customHeight="1">
      <c r="A113" s="671"/>
      <c r="B113" s="791"/>
      <c r="C113" s="667"/>
      <c r="D113" s="439" t="s">
        <v>25</v>
      </c>
      <c r="E113" s="329" t="s">
        <v>174</v>
      </c>
      <c r="F113" s="426" t="s">
        <v>440</v>
      </c>
      <c r="G113" s="441" t="s">
        <v>1220</v>
      </c>
      <c r="H113" s="442" t="s">
        <v>1170</v>
      </c>
      <c r="I113" s="667"/>
    </row>
    <row r="114" spans="1:9" ht="195">
      <c r="A114" s="618" t="s">
        <v>175</v>
      </c>
      <c r="B114" s="555" t="s">
        <v>69</v>
      </c>
      <c r="C114" s="624">
        <v>2</v>
      </c>
      <c r="D114" s="742" t="s">
        <v>24</v>
      </c>
      <c r="E114" s="335" t="s">
        <v>1221</v>
      </c>
      <c r="F114" s="426" t="s">
        <v>628</v>
      </c>
      <c r="G114" s="335" t="s">
        <v>1222</v>
      </c>
      <c r="H114" s="335" t="s">
        <v>1223</v>
      </c>
      <c r="I114" s="666">
        <v>2</v>
      </c>
    </row>
    <row r="115" spans="1:9" ht="15" customHeight="1">
      <c r="A115" s="618"/>
      <c r="B115" s="556"/>
      <c r="C115" s="624"/>
      <c r="D115" s="741"/>
      <c r="E115" s="219" t="s">
        <v>407</v>
      </c>
      <c r="F115" s="426" t="s">
        <v>628</v>
      </c>
      <c r="G115" s="219" t="s">
        <v>1224</v>
      </c>
      <c r="H115" s="219" t="s">
        <v>1160</v>
      </c>
      <c r="I115" s="624"/>
    </row>
    <row r="116" spans="1:9" ht="15" customHeight="1">
      <c r="A116" s="618"/>
      <c r="B116" s="556"/>
      <c r="C116" s="624"/>
      <c r="D116" s="740" t="s">
        <v>25</v>
      </c>
      <c r="E116" s="219" t="s">
        <v>409</v>
      </c>
      <c r="F116" s="426" t="s">
        <v>212</v>
      </c>
      <c r="G116" s="219"/>
      <c r="H116" s="219"/>
      <c r="I116" s="624"/>
    </row>
    <row r="117" spans="1:9" ht="15" customHeight="1">
      <c r="A117" s="618"/>
      <c r="B117" s="557"/>
      <c r="C117" s="624"/>
      <c r="D117" s="742"/>
      <c r="E117" s="337" t="s">
        <v>411</v>
      </c>
      <c r="F117" s="426" t="s">
        <v>628</v>
      </c>
      <c r="G117" s="337" t="s">
        <v>1225</v>
      </c>
      <c r="H117" s="337" t="s">
        <v>952</v>
      </c>
      <c r="I117" s="667"/>
    </row>
    <row r="118" spans="1:9" ht="15" customHeight="1">
      <c r="A118" s="669" t="s">
        <v>180</v>
      </c>
      <c r="B118" s="672" t="s">
        <v>69</v>
      </c>
      <c r="C118" s="666">
        <v>0.5</v>
      </c>
      <c r="D118" s="745" t="s">
        <v>24</v>
      </c>
      <c r="E118" s="63" t="s">
        <v>413</v>
      </c>
      <c r="F118" s="426" t="s">
        <v>628</v>
      </c>
      <c r="G118" s="328" t="s">
        <v>1226</v>
      </c>
      <c r="H118" s="328" t="s">
        <v>1227</v>
      </c>
      <c r="I118" s="666">
        <v>0.5</v>
      </c>
    </row>
    <row r="119" spans="1:9" ht="105">
      <c r="A119" s="670"/>
      <c r="B119" s="621"/>
      <c r="C119" s="624"/>
      <c r="D119" s="742"/>
      <c r="E119" s="219" t="s">
        <v>416</v>
      </c>
      <c r="F119" s="426" t="s">
        <v>440</v>
      </c>
      <c r="G119" s="219" t="s">
        <v>1228</v>
      </c>
      <c r="H119" s="443" t="s">
        <v>1229</v>
      </c>
      <c r="I119" s="624"/>
    </row>
    <row r="120" spans="1:9" ht="15" customHeight="1">
      <c r="A120" s="670"/>
      <c r="B120" s="621"/>
      <c r="C120" s="624"/>
      <c r="D120" s="741"/>
      <c r="E120" s="219" t="s">
        <v>417</v>
      </c>
      <c r="F120" s="426" t="s">
        <v>440</v>
      </c>
      <c r="G120" s="219"/>
      <c r="H120" s="219"/>
      <c r="I120" s="624"/>
    </row>
    <row r="121" spans="1:9" ht="15" customHeight="1">
      <c r="A121" s="670"/>
      <c r="B121" s="621"/>
      <c r="C121" s="624"/>
      <c r="D121" s="740" t="s">
        <v>25</v>
      </c>
      <c r="E121" s="219" t="s">
        <v>351</v>
      </c>
      <c r="F121" s="426" t="s">
        <v>440</v>
      </c>
      <c r="G121" s="219"/>
      <c r="H121" s="219"/>
      <c r="I121" s="624"/>
    </row>
    <row r="122" spans="1:9" ht="375" customHeight="1">
      <c r="A122" s="671"/>
      <c r="B122" s="673"/>
      <c r="C122" s="667"/>
      <c r="D122" s="749"/>
      <c r="E122" s="329" t="s">
        <v>740</v>
      </c>
      <c r="F122" s="426" t="s">
        <v>440</v>
      </c>
      <c r="G122" s="329"/>
      <c r="H122" s="329"/>
      <c r="I122" s="667"/>
    </row>
    <row r="123" spans="1:9" ht="15" customHeight="1">
      <c r="A123" s="618" t="s">
        <v>185</v>
      </c>
      <c r="B123" s="621" t="s">
        <v>32</v>
      </c>
      <c r="C123" s="624">
        <v>2</v>
      </c>
      <c r="D123" s="429" t="s">
        <v>24</v>
      </c>
      <c r="E123" s="335" t="s">
        <v>419</v>
      </c>
      <c r="F123" s="426" t="s">
        <v>628</v>
      </c>
      <c r="G123" s="335" t="s">
        <v>1230</v>
      </c>
      <c r="H123" s="335" t="s">
        <v>952</v>
      </c>
      <c r="I123" s="666">
        <v>2</v>
      </c>
    </row>
    <row r="124" spans="1:9" ht="15" customHeight="1">
      <c r="A124" s="618"/>
      <c r="B124" s="621"/>
      <c r="C124" s="624"/>
      <c r="D124" s="740" t="s">
        <v>25</v>
      </c>
      <c r="E124" s="219" t="s">
        <v>351</v>
      </c>
      <c r="F124" s="426" t="s">
        <v>628</v>
      </c>
      <c r="G124" s="230" t="s">
        <v>835</v>
      </c>
      <c r="H124" s="230"/>
      <c r="I124" s="624"/>
    </row>
    <row r="125" spans="1:9" ht="255" customHeight="1">
      <c r="A125" s="618"/>
      <c r="B125" s="621"/>
      <c r="C125" s="624"/>
      <c r="D125" s="742"/>
      <c r="E125" s="337" t="s">
        <v>742</v>
      </c>
      <c r="F125" s="426" t="s">
        <v>628</v>
      </c>
      <c r="G125" s="337" t="s">
        <v>1231</v>
      </c>
      <c r="H125" s="444" t="s">
        <v>952</v>
      </c>
      <c r="I125" s="667"/>
    </row>
    <row r="126" spans="1:9" ht="165">
      <c r="A126" s="679" t="s">
        <v>190</v>
      </c>
      <c r="B126" s="534" t="s">
        <v>69</v>
      </c>
      <c r="C126" s="682">
        <v>0</v>
      </c>
      <c r="D126" s="745" t="s">
        <v>24</v>
      </c>
      <c r="E126" s="328" t="s">
        <v>1232</v>
      </c>
      <c r="F126" s="426" t="s">
        <v>440</v>
      </c>
      <c r="G126" s="328" t="s">
        <v>1233</v>
      </c>
      <c r="H126" s="328" t="s">
        <v>1223</v>
      </c>
      <c r="I126" s="750">
        <v>0</v>
      </c>
    </row>
    <row r="127" spans="1:9" ht="15" customHeight="1">
      <c r="A127" s="680"/>
      <c r="B127" s="791"/>
      <c r="C127" s="630"/>
      <c r="D127" s="741"/>
      <c r="E127" s="219" t="s">
        <v>425</v>
      </c>
      <c r="F127" s="426" t="s">
        <v>440</v>
      </c>
      <c r="G127" s="219" t="s">
        <v>1234</v>
      </c>
      <c r="H127" s="433" t="s">
        <v>1235</v>
      </c>
      <c r="I127" s="615"/>
    </row>
    <row r="128" spans="1:9" ht="15" customHeight="1">
      <c r="A128" s="680"/>
      <c r="B128" s="791"/>
      <c r="C128" s="630"/>
      <c r="D128" s="740" t="s">
        <v>25</v>
      </c>
      <c r="E128" s="219" t="s">
        <v>351</v>
      </c>
      <c r="F128" s="426" t="s">
        <v>440</v>
      </c>
      <c r="G128" s="231" t="s">
        <v>1236</v>
      </c>
      <c r="H128" s="231"/>
      <c r="I128" s="615"/>
    </row>
    <row r="129" spans="1:9" ht="255" customHeight="1">
      <c r="A129" s="681"/>
      <c r="B129" s="792"/>
      <c r="C129" s="683"/>
      <c r="D129" s="749"/>
      <c r="E129" s="329" t="s">
        <v>1237</v>
      </c>
      <c r="F129" s="426" t="s">
        <v>440</v>
      </c>
      <c r="G129" s="334" t="s">
        <v>1238</v>
      </c>
      <c r="H129" s="432" t="s">
        <v>1155</v>
      </c>
      <c r="I129" s="751"/>
    </row>
    <row r="130" spans="1:9">
      <c r="C130" s="343">
        <f>SUM(C2:C129)</f>
        <v>31.5</v>
      </c>
      <c r="H130" s="232" t="s">
        <v>1239</v>
      </c>
      <c r="I130" s="343">
        <f>SUM(I2:I129)</f>
        <v>36</v>
      </c>
    </row>
    <row r="131" spans="1:9">
      <c r="H131" s="232" t="s">
        <v>430</v>
      </c>
      <c r="I131" s="343">
        <f>SUM(I2:I53)</f>
        <v>22</v>
      </c>
    </row>
    <row r="134" spans="1:9">
      <c r="C134"/>
      <c r="D134"/>
      <c r="F134" s="1"/>
    </row>
    <row r="135" spans="1:9">
      <c r="B135" s="104"/>
      <c r="C135"/>
      <c r="D135"/>
      <c r="F135" s="1"/>
    </row>
    <row r="136" spans="1:9">
      <c r="C136"/>
      <c r="D136"/>
      <c r="F136" s="1"/>
    </row>
    <row r="137" spans="1:9">
      <c r="B137" s="104"/>
      <c r="C137"/>
      <c r="D137"/>
      <c r="F137" s="1"/>
    </row>
    <row r="138" spans="1:9">
      <c r="C138"/>
      <c r="D138"/>
      <c r="F138" s="1"/>
    </row>
    <row r="139" spans="1:9">
      <c r="C139"/>
      <c r="D139"/>
      <c r="F139" s="1"/>
    </row>
    <row r="140" spans="1:9">
      <c r="C140"/>
      <c r="D140"/>
      <c r="F140" s="1"/>
    </row>
  </sheetData>
  <mergeCells count="178">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hyperlinks>
    <hyperlink ref="H20" r:id="rId1" tooltip="https://www.iberdrola.com/wcorp/gc/prod/en_us/corporativos/docs/corporate_risk_policies.pdf" display="https://www.iberdrola.com/wcorp/gc/prod/en_US/corporativos/docs/corporate_risk_policies.pdf" xr:uid="{A0FDB9DD-CF40-49C0-A249-56A9B55207EA}"/>
    <hyperlink ref="H12" r:id="rId2" xr:uid="{63343EBD-DE58-46AA-88F1-7BF3F5E06B37}"/>
    <hyperlink ref="H48" r:id="rId3" xr:uid="{C6EC6448-B4AC-4E62-AE89-2BA22AA5BF69}"/>
    <hyperlink ref="H36" r:id="rId4" xr:uid="{7261B57E-CE49-4045-9726-33695CB960B0}"/>
    <hyperlink ref="H44" r:id="rId5" xr:uid="{D1EDDA59-BA92-42B3-A3B7-B2FF1289863E}"/>
    <hyperlink ref="H65" r:id="rId6" display="https://www.spenergynetworks.co.uk/pages/land_rights_consents.aspx" xr:uid="{4A302F04-8B4C-4242-BF52-48C641C54685}"/>
    <hyperlink ref="H51" r:id="rId7" xr:uid="{B768AF07-F070-48CB-852A-9485AAFC2F26}"/>
    <hyperlink ref="H80" r:id="rId8" xr:uid="{114C2863-496A-4C47-8DFB-4B32A4668D36}"/>
    <hyperlink ref="H82" r:id="rId9" xr:uid="{6E61B4D0-C8C5-42B9-8C0F-6F1364514494}"/>
    <hyperlink ref="H88" r:id="rId10" xr:uid="{E5459C0D-20B4-4A00-9630-557E92DA369B}"/>
    <hyperlink ref="H89" r:id="rId11" xr:uid="{C9F100A5-FB67-4C2A-954C-53BF5AA4C6C5}"/>
    <hyperlink ref="H96" r:id="rId12" tooltip="https://www.iberdrola.com/wcorp/gc/prod/en_us/corporativos/docs/gsm21_ia_sustainabilityreport20.pdf" xr:uid="{6452F193-7A81-424B-886A-A7EAD58BB2DB}"/>
    <hyperlink ref="H98" r:id="rId13" display="https://www.iberdrola.com/wcorp/gc/prod/en_US/corporativos/docs/IA_ReportDiversityInclusion_2020.pdf; " xr:uid="{12C662AD-BCE5-40F2-A377-375FA0E81B0C}"/>
    <hyperlink ref="H111" r:id="rId14" tooltip="https://www.iberdrola.com/wcorp/gc/prod/en_us/corporativos/docs/climate_action_policy.pdf" display="https://www.iberdrola.com/wcorp/gc/prod/en_US/corporativos/docs/climate_action_policy.pdf" xr:uid="{CFA5699D-219A-4A05-9C4D-D59C0C1FEF50}"/>
    <hyperlink ref="H112" r:id="rId15" tooltip="https://www.iberdrola.com/wcorp/gc/prod/en_us/sostenibilidad/docs/informe_gei_2020.pdf" display="https://www.iberdrola.com/wcorp/gc/prod/en_US/sostenibilidad/docs/Informe_GEI_2020.pdf" xr:uid="{4131FCC4-F7A9-4BB8-897E-1AF9BF4D3F86}"/>
    <hyperlink ref="H113" r:id="rId16" xr:uid="{92A7EB33-FA5A-4048-BCFE-F6832E512C07}"/>
    <hyperlink ref="H119" r:id="rId17" tooltip="https://www.iberdrola.com/wcorp/gc/prod/en_us/corporativos/docs/ia_reporttaxtransparency_2019.pdf" display="https://www.iberdrola.com/wcorp/gc/prod/en_US/corporativos/docs/IA_ReportTaxTransparency_2019.pdf" xr:uid="{D31D2396-F84A-45A0-86D2-EEFB902197F4}"/>
    <hyperlink ref="H127" r:id="rId18" xr:uid="{5C6D89F4-89CE-4AE8-BE0D-F1B53E7E6AB0}"/>
    <hyperlink ref="H129" r:id="rId19" xr:uid="{A14E506D-4B62-426F-9C54-71B48166D44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CF9EE-D708-4043-8E58-22B3C2FAFF2A}">
  <dimension ref="A1:Y999"/>
  <sheetViews>
    <sheetView topLeftCell="A126" workbookViewId="0">
      <selection activeCell="B126" sqref="B126:B129"/>
    </sheetView>
  </sheetViews>
  <sheetFormatPr defaultColWidth="14.28515625" defaultRowHeight="15"/>
  <cols>
    <col min="1" max="1" width="6.85546875" customWidth="1"/>
    <col min="2" max="2" width="11.42578125" customWidth="1"/>
    <col min="3" max="3" width="10.28515625" customWidth="1"/>
    <col min="4" max="4" width="9.5703125" customWidth="1"/>
    <col min="5" max="5" width="81.7109375" style="214" customWidth="1"/>
    <col min="6" max="6" width="21.7109375" style="111" customWidth="1"/>
    <col min="7" max="7" width="92" style="111" customWidth="1"/>
    <col min="8" max="8" width="18.28515625" customWidth="1"/>
    <col min="9" max="9" width="16.42578125" customWidth="1"/>
    <col min="10" max="11" width="8.5703125" customWidth="1"/>
    <col min="12" max="15" width="8.5703125" hidden="1" customWidth="1"/>
    <col min="16" max="25" width="8.5703125" customWidth="1"/>
  </cols>
  <sheetData>
    <row r="1" spans="1:25" ht="31.5">
      <c r="A1" s="200" t="s">
        <v>21</v>
      </c>
      <c r="B1" s="200" t="s">
        <v>200</v>
      </c>
      <c r="C1" s="200" t="s">
        <v>201</v>
      </c>
      <c r="D1" s="200" t="s">
        <v>23</v>
      </c>
      <c r="E1" s="200" t="s">
        <v>202</v>
      </c>
      <c r="F1" s="200" t="s">
        <v>431</v>
      </c>
      <c r="G1" s="200" t="s">
        <v>204</v>
      </c>
      <c r="H1" s="200" t="s">
        <v>205</v>
      </c>
      <c r="I1" s="201" t="s">
        <v>206</v>
      </c>
      <c r="J1" s="59"/>
      <c r="K1" s="59"/>
      <c r="L1" s="59"/>
      <c r="M1" s="202" t="s">
        <v>21</v>
      </c>
      <c r="N1" s="203"/>
      <c r="O1" s="59"/>
      <c r="P1" s="59"/>
      <c r="Q1" s="59"/>
      <c r="R1" s="59"/>
      <c r="S1" s="59"/>
      <c r="T1" s="59"/>
      <c r="U1" s="59"/>
      <c r="V1" s="59"/>
      <c r="W1" s="59"/>
      <c r="X1" s="59"/>
      <c r="Y1" s="59"/>
    </row>
    <row r="2" spans="1:25" ht="30">
      <c r="A2" s="521" t="s">
        <v>27</v>
      </c>
      <c r="B2" s="522" t="s">
        <v>32</v>
      </c>
      <c r="C2" s="523">
        <v>0</v>
      </c>
      <c r="D2" s="521" t="s">
        <v>24</v>
      </c>
      <c r="E2" s="61" t="s">
        <v>207</v>
      </c>
      <c r="F2" s="204" t="s">
        <v>599</v>
      </c>
      <c r="G2" s="61"/>
      <c r="H2" s="61"/>
      <c r="I2" s="596">
        <v>1</v>
      </c>
      <c r="J2" s="62"/>
      <c r="K2" s="62"/>
      <c r="L2" s="62"/>
      <c r="M2" s="205" t="s">
        <v>27</v>
      </c>
      <c r="N2" s="96" t="e">
        <f>IF(M2=#REF!,#REF!,FALSE)</f>
        <v>#REF!</v>
      </c>
      <c r="O2" s="62"/>
      <c r="P2" s="62"/>
      <c r="Q2" s="62"/>
      <c r="R2" s="62"/>
      <c r="S2" s="62"/>
      <c r="T2" s="62"/>
      <c r="U2" s="62"/>
      <c r="V2" s="62"/>
      <c r="W2" s="62"/>
      <c r="X2" s="62"/>
      <c r="Y2" s="62"/>
    </row>
    <row r="3" spans="1:25" ht="360" customHeight="1">
      <c r="A3" s="791"/>
      <c r="B3" s="791"/>
      <c r="C3" s="524"/>
      <c r="D3" s="791"/>
      <c r="E3" s="63" t="s">
        <v>211</v>
      </c>
      <c r="F3" s="446" t="s">
        <v>597</v>
      </c>
      <c r="G3" s="63" t="s">
        <v>1240</v>
      </c>
      <c r="H3" s="447" t="s">
        <v>1241</v>
      </c>
      <c r="I3" s="597"/>
      <c r="J3" s="62"/>
      <c r="K3" s="62"/>
      <c r="L3" s="62"/>
      <c r="M3" s="205" t="s">
        <v>33</v>
      </c>
      <c r="N3" s="96" t="e">
        <f>IF(M3=#REF!,#REF!,FALSE)</f>
        <v>#REF!</v>
      </c>
      <c r="O3" s="62"/>
      <c r="P3" s="62"/>
      <c r="Q3" s="62"/>
      <c r="R3" s="62"/>
      <c r="S3" s="62"/>
      <c r="T3" s="62"/>
      <c r="U3" s="62"/>
      <c r="V3" s="62"/>
      <c r="W3" s="62"/>
      <c r="X3" s="62"/>
      <c r="Y3" s="62"/>
    </row>
    <row r="4" spans="1:25" ht="17.25" customHeight="1">
      <c r="A4" s="791"/>
      <c r="B4" s="791"/>
      <c r="C4" s="524"/>
      <c r="D4" s="791"/>
      <c r="E4" s="63" t="s">
        <v>213</v>
      </c>
      <c r="F4" s="448" t="s">
        <v>599</v>
      </c>
      <c r="G4" s="63"/>
      <c r="H4" s="447"/>
      <c r="I4" s="597"/>
      <c r="J4" s="62"/>
      <c r="K4" s="62"/>
      <c r="L4" s="62"/>
      <c r="M4" s="205" t="s">
        <v>39</v>
      </c>
      <c r="N4" s="96" t="e">
        <f>IF(M4=#REF!,#REF!,FALSE)</f>
        <v>#REF!</v>
      </c>
      <c r="O4" s="62"/>
      <c r="P4" s="62"/>
      <c r="Q4" s="62"/>
      <c r="R4" s="62"/>
      <c r="S4" s="62"/>
      <c r="T4" s="62"/>
      <c r="U4" s="62"/>
      <c r="V4" s="62"/>
      <c r="W4" s="62"/>
      <c r="X4" s="62"/>
      <c r="Y4" s="62"/>
    </row>
    <row r="5" spans="1:25" ht="17.25" customHeight="1">
      <c r="A5" s="791"/>
      <c r="B5" s="791"/>
      <c r="C5" s="524"/>
      <c r="D5" s="792"/>
      <c r="E5" s="64" t="s">
        <v>214</v>
      </c>
      <c r="F5" s="448" t="s">
        <v>599</v>
      </c>
      <c r="G5" s="63"/>
      <c r="H5" s="63"/>
      <c r="I5" s="597"/>
      <c r="J5" s="62"/>
      <c r="K5" s="62"/>
      <c r="L5" s="62"/>
      <c r="M5" s="205" t="s">
        <v>44</v>
      </c>
      <c r="N5" s="96" t="e">
        <f>IF(M5=#REF!,#REF!,FALSE)</f>
        <v>#REF!</v>
      </c>
      <c r="O5" s="62"/>
      <c r="P5" s="62"/>
      <c r="Q5" s="62"/>
      <c r="R5" s="62"/>
      <c r="S5" s="62"/>
      <c r="T5" s="62"/>
      <c r="U5" s="62"/>
      <c r="V5" s="62"/>
      <c r="W5" s="62"/>
      <c r="X5" s="62"/>
      <c r="Y5" s="62"/>
    </row>
    <row r="6" spans="1:25" ht="17.25" customHeight="1">
      <c r="A6" s="791"/>
      <c r="B6" s="791"/>
      <c r="C6" s="524"/>
      <c r="D6" s="529" t="s">
        <v>25</v>
      </c>
      <c r="E6" s="63" t="s">
        <v>216</v>
      </c>
      <c r="F6" s="448" t="s">
        <v>599</v>
      </c>
      <c r="G6" s="63"/>
      <c r="H6" s="63"/>
      <c r="I6" s="597"/>
      <c r="J6" s="62"/>
      <c r="K6" s="62"/>
      <c r="L6" s="62"/>
      <c r="M6" s="205" t="s">
        <v>50</v>
      </c>
      <c r="N6" s="96" t="e">
        <f>IF(M6=#REF!,#REF!,FALSE)</f>
        <v>#REF!</v>
      </c>
      <c r="O6" s="62"/>
      <c r="P6" s="62"/>
      <c r="Q6" s="62"/>
      <c r="R6" s="62"/>
      <c r="S6" s="62"/>
      <c r="T6" s="62"/>
      <c r="U6" s="62"/>
      <c r="V6" s="62"/>
      <c r="W6" s="62"/>
      <c r="X6" s="62"/>
      <c r="Y6" s="62"/>
    </row>
    <row r="7" spans="1:25" ht="17.25" customHeight="1">
      <c r="A7" s="793"/>
      <c r="B7" s="793"/>
      <c r="C7" s="525"/>
      <c r="D7" s="793"/>
      <c r="E7" s="65" t="s">
        <v>218</v>
      </c>
      <c r="F7" s="449" t="s">
        <v>599</v>
      </c>
      <c r="G7" s="65"/>
      <c r="H7" s="65"/>
      <c r="I7" s="598"/>
      <c r="J7" s="62"/>
      <c r="K7" s="62"/>
      <c r="L7" s="62"/>
      <c r="M7" s="205" t="s">
        <v>55</v>
      </c>
      <c r="N7" s="96" t="e">
        <f>IF(M7=#REF!,#REF!,FALSE)</f>
        <v>#REF!</v>
      </c>
      <c r="O7" s="62"/>
      <c r="P7" s="62"/>
      <c r="Q7" s="62"/>
      <c r="R7" s="62"/>
      <c r="S7" s="62"/>
      <c r="T7" s="62"/>
      <c r="U7" s="62"/>
      <c r="V7" s="62"/>
      <c r="W7" s="62"/>
      <c r="X7" s="62"/>
      <c r="Y7" s="62"/>
    </row>
    <row r="8" spans="1:25" ht="17.25" customHeight="1">
      <c r="A8" s="533" t="s">
        <v>33</v>
      </c>
      <c r="B8" s="534" t="s">
        <v>38</v>
      </c>
      <c r="C8" s="538">
        <v>0</v>
      </c>
      <c r="D8" s="533" t="s">
        <v>24</v>
      </c>
      <c r="E8" s="66" t="s">
        <v>219</v>
      </c>
      <c r="F8" s="448" t="s">
        <v>599</v>
      </c>
      <c r="G8" s="66"/>
      <c r="H8" s="450"/>
      <c r="I8" s="527">
        <v>1.5</v>
      </c>
      <c r="J8" s="62"/>
      <c r="K8" s="62"/>
      <c r="L8" s="62"/>
      <c r="M8" s="205" t="s">
        <v>195</v>
      </c>
      <c r="N8" s="96" t="e">
        <f>IF(M8=#REF!,#REF!,FALSE)</f>
        <v>#REF!</v>
      </c>
      <c r="O8" s="62"/>
      <c r="P8" s="62"/>
      <c r="Q8" s="62"/>
      <c r="R8" s="62"/>
      <c r="S8" s="62"/>
      <c r="T8" s="62"/>
      <c r="U8" s="62"/>
      <c r="V8" s="62"/>
      <c r="W8" s="62"/>
      <c r="X8" s="62"/>
      <c r="Y8" s="62"/>
    </row>
    <row r="9" spans="1:25" ht="360" customHeight="1">
      <c r="A9" s="791"/>
      <c r="B9" s="791"/>
      <c r="C9" s="527"/>
      <c r="D9" s="791"/>
      <c r="E9" s="63" t="s">
        <v>221</v>
      </c>
      <c r="F9" s="451" t="s">
        <v>597</v>
      </c>
      <c r="G9" s="63" t="s">
        <v>1242</v>
      </c>
      <c r="H9" s="447" t="s">
        <v>1241</v>
      </c>
      <c r="I9" s="527"/>
      <c r="J9" s="62"/>
      <c r="K9" s="62"/>
      <c r="L9" s="62"/>
      <c r="M9" s="205" t="s">
        <v>196</v>
      </c>
      <c r="N9" s="96" t="e">
        <f>IF(M9=#REF!,#REF!,FALSE)</f>
        <v>#REF!</v>
      </c>
      <c r="O9" s="62"/>
      <c r="P9" s="62"/>
      <c r="Q9" s="62"/>
      <c r="R9" s="62"/>
      <c r="S9" s="62"/>
      <c r="T9" s="62"/>
      <c r="U9" s="62"/>
      <c r="V9" s="62"/>
      <c r="W9" s="62"/>
      <c r="X9" s="62"/>
      <c r="Y9" s="62"/>
    </row>
    <row r="10" spans="1:25" ht="17.25" customHeight="1">
      <c r="A10" s="791"/>
      <c r="B10" s="791"/>
      <c r="C10" s="527"/>
      <c r="D10" s="792"/>
      <c r="E10" s="63" t="s">
        <v>222</v>
      </c>
      <c r="F10" s="451" t="s">
        <v>597</v>
      </c>
      <c r="G10" s="63" t="s">
        <v>1243</v>
      </c>
      <c r="H10" s="447" t="s">
        <v>1244</v>
      </c>
      <c r="I10" s="527"/>
      <c r="J10" s="62"/>
      <c r="K10" s="62"/>
      <c r="L10" s="62"/>
      <c r="M10" s="205" t="s">
        <v>70</v>
      </c>
      <c r="N10" s="96" t="e">
        <f>IF(M10=#REF!,#REF!,FALSE)</f>
        <v>#REF!</v>
      </c>
      <c r="O10" s="62"/>
      <c r="P10" s="62"/>
      <c r="Q10" s="62"/>
      <c r="R10" s="62"/>
      <c r="S10" s="62"/>
      <c r="T10" s="62"/>
      <c r="U10" s="62"/>
      <c r="V10" s="62"/>
      <c r="W10" s="62"/>
      <c r="X10" s="62"/>
      <c r="Y10" s="62"/>
    </row>
    <row r="11" spans="1:25" ht="17.25" customHeight="1">
      <c r="A11" s="791"/>
      <c r="B11" s="791"/>
      <c r="C11" s="527"/>
      <c r="D11" s="532" t="s">
        <v>25</v>
      </c>
      <c r="E11" s="63" t="s">
        <v>224</v>
      </c>
      <c r="F11" s="446" t="s">
        <v>597</v>
      </c>
      <c r="G11" s="63" t="s">
        <v>1245</v>
      </c>
      <c r="H11" s="447" t="s">
        <v>1246</v>
      </c>
      <c r="I11" s="527"/>
      <c r="J11" s="62"/>
      <c r="K11" s="62"/>
      <c r="L11" s="62"/>
      <c r="M11" s="205" t="s">
        <v>75</v>
      </c>
      <c r="N11" s="96" t="e">
        <f>IF(M11=#REF!,#REF!,FALSE)</f>
        <v>#REF!</v>
      </c>
      <c r="O11" s="62"/>
      <c r="P11" s="62"/>
      <c r="Q11" s="62"/>
      <c r="R11" s="62"/>
      <c r="S11" s="62"/>
      <c r="T11" s="62"/>
      <c r="U11" s="62"/>
      <c r="V11" s="62"/>
      <c r="W11" s="62"/>
      <c r="X11" s="62"/>
      <c r="Y11" s="62"/>
    </row>
    <row r="12" spans="1:25" ht="17.25" customHeight="1">
      <c r="A12" s="791"/>
      <c r="B12" s="791"/>
      <c r="C12" s="527"/>
      <c r="D12" s="791"/>
      <c r="E12" s="63" t="s">
        <v>226</v>
      </c>
      <c r="F12" s="448" t="s">
        <v>599</v>
      </c>
      <c r="G12" s="63"/>
      <c r="H12" s="63"/>
      <c r="I12" s="527"/>
      <c r="J12" s="62"/>
      <c r="K12" s="62"/>
      <c r="L12" s="62"/>
      <c r="M12" s="205" t="s">
        <v>80</v>
      </c>
      <c r="N12" s="96" t="e">
        <f>IF(M12=#REF!,#REF!,FALSE)</f>
        <v>#REF!</v>
      </c>
      <c r="O12" s="62"/>
      <c r="P12" s="62"/>
      <c r="Q12" s="62"/>
      <c r="R12" s="62"/>
      <c r="S12" s="62"/>
      <c r="T12" s="62"/>
      <c r="U12" s="62"/>
      <c r="V12" s="62"/>
      <c r="W12" s="62"/>
      <c r="X12" s="62"/>
      <c r="Y12" s="62"/>
    </row>
    <row r="13" spans="1:25" ht="17.25" customHeight="1">
      <c r="A13" s="791"/>
      <c r="B13" s="791"/>
      <c r="C13" s="537"/>
      <c r="D13" s="791"/>
      <c r="E13" s="68" t="s">
        <v>228</v>
      </c>
      <c r="F13" s="448" t="s">
        <v>599</v>
      </c>
      <c r="G13" s="68"/>
      <c r="H13" s="68"/>
      <c r="I13" s="527"/>
      <c r="J13" s="62"/>
      <c r="K13" s="62"/>
      <c r="L13" s="62"/>
      <c r="M13" s="205" t="s">
        <v>85</v>
      </c>
      <c r="N13" s="96" t="e">
        <f>IF(M13=#REF!,#REF!,FALSE)</f>
        <v>#REF!</v>
      </c>
      <c r="O13" s="62"/>
      <c r="P13" s="62"/>
      <c r="Q13" s="62"/>
      <c r="R13" s="62"/>
      <c r="S13" s="62"/>
      <c r="T13" s="62"/>
      <c r="U13" s="62"/>
      <c r="V13" s="62"/>
      <c r="W13" s="62"/>
      <c r="X13" s="62"/>
      <c r="Y13" s="62"/>
    </row>
    <row r="14" spans="1:25" ht="409.6" customHeight="1">
      <c r="A14" s="530" t="s">
        <v>39</v>
      </c>
      <c r="B14" s="531" t="s">
        <v>32</v>
      </c>
      <c r="C14" s="526">
        <v>1</v>
      </c>
      <c r="D14" s="530" t="s">
        <v>24</v>
      </c>
      <c r="E14" s="61" t="s">
        <v>231</v>
      </c>
      <c r="F14" s="448" t="s">
        <v>597</v>
      </c>
      <c r="G14" s="61" t="s">
        <v>1247</v>
      </c>
      <c r="H14" s="447" t="s">
        <v>1248</v>
      </c>
      <c r="I14" s="526">
        <v>1</v>
      </c>
      <c r="J14" s="62"/>
      <c r="K14" s="62"/>
      <c r="L14" s="62"/>
      <c r="M14" s="205" t="s">
        <v>90</v>
      </c>
      <c r="N14" s="96" t="e">
        <f>IF(M14=#REF!,#REF!,FALSE)</f>
        <v>#REF!</v>
      </c>
      <c r="O14" s="62"/>
      <c r="P14" s="62"/>
      <c r="Q14" s="62"/>
      <c r="R14" s="62"/>
      <c r="S14" s="62"/>
      <c r="T14" s="62"/>
      <c r="U14" s="62"/>
      <c r="V14" s="62"/>
      <c r="W14" s="62"/>
      <c r="X14" s="62"/>
      <c r="Y14" s="62"/>
    </row>
    <row r="15" spans="1:25" ht="409.6" customHeight="1">
      <c r="A15" s="791"/>
      <c r="B15" s="791"/>
      <c r="C15" s="527"/>
      <c r="D15" s="792"/>
      <c r="E15" s="63" t="s">
        <v>234</v>
      </c>
      <c r="F15" s="446" t="s">
        <v>597</v>
      </c>
      <c r="G15" s="63" t="s">
        <v>1249</v>
      </c>
      <c r="H15" s="447" t="s">
        <v>1248</v>
      </c>
      <c r="I15" s="527"/>
      <c r="J15" s="62"/>
      <c r="K15" s="62"/>
      <c r="L15" s="62"/>
      <c r="M15" s="205" t="s">
        <v>95</v>
      </c>
      <c r="N15" s="96" t="e">
        <f>IF(M15=#REF!,#REF!,FALSE)</f>
        <v>#REF!</v>
      </c>
      <c r="O15" s="62"/>
      <c r="P15" s="62"/>
      <c r="Q15" s="62"/>
      <c r="R15" s="62"/>
      <c r="S15" s="62"/>
      <c r="T15" s="62"/>
      <c r="U15" s="62"/>
      <c r="V15" s="62"/>
      <c r="W15" s="62"/>
      <c r="X15" s="62"/>
      <c r="Y15" s="62"/>
    </row>
    <row r="16" spans="1:25" ht="17.25" customHeight="1">
      <c r="A16" s="791"/>
      <c r="B16" s="791"/>
      <c r="C16" s="527"/>
      <c r="D16" s="532" t="s">
        <v>25</v>
      </c>
      <c r="E16" s="63" t="s">
        <v>237</v>
      </c>
      <c r="F16" s="448" t="s">
        <v>599</v>
      </c>
      <c r="G16" s="63"/>
      <c r="H16" s="63"/>
      <c r="I16" s="527"/>
      <c r="J16" s="62"/>
      <c r="K16" s="62"/>
      <c r="L16" s="62"/>
      <c r="M16" s="205" t="s">
        <v>100</v>
      </c>
      <c r="N16" s="96" t="e">
        <f>IF(M16=#REF!,#REF!,FALSE)</f>
        <v>#REF!</v>
      </c>
      <c r="O16" s="62"/>
      <c r="P16" s="62"/>
      <c r="Q16" s="62"/>
      <c r="R16" s="62"/>
      <c r="S16" s="62"/>
      <c r="T16" s="62"/>
      <c r="U16" s="62"/>
      <c r="V16" s="62"/>
      <c r="W16" s="62"/>
      <c r="X16" s="62"/>
      <c r="Y16" s="62"/>
    </row>
    <row r="17" spans="1:25" ht="17.25" customHeight="1">
      <c r="A17" s="793"/>
      <c r="B17" s="793"/>
      <c r="C17" s="528"/>
      <c r="D17" s="793"/>
      <c r="E17" s="65" t="s">
        <v>240</v>
      </c>
      <c r="F17" s="449" t="s">
        <v>599</v>
      </c>
      <c r="G17" s="70"/>
      <c r="H17" s="65"/>
      <c r="I17" s="528"/>
      <c r="J17" s="62"/>
      <c r="K17" s="62"/>
      <c r="L17" s="62"/>
      <c r="M17" s="205" t="s">
        <v>105</v>
      </c>
      <c r="N17" s="96" t="e">
        <f>IF(M17=#REF!,#REF!,FALSE)</f>
        <v>#REF!</v>
      </c>
      <c r="O17" s="62"/>
      <c r="P17" s="62"/>
      <c r="Q17" s="62"/>
      <c r="R17" s="62"/>
      <c r="S17" s="62"/>
      <c r="T17" s="62"/>
      <c r="U17" s="62"/>
      <c r="V17" s="62"/>
      <c r="W17" s="62"/>
      <c r="X17" s="62"/>
      <c r="Y17" s="62"/>
    </row>
    <row r="18" spans="1:25" ht="17.25" customHeight="1">
      <c r="A18" s="533" t="s">
        <v>44</v>
      </c>
      <c r="B18" s="534" t="s">
        <v>49</v>
      </c>
      <c r="C18" s="538">
        <v>0</v>
      </c>
      <c r="D18" s="71" t="s">
        <v>24</v>
      </c>
      <c r="E18" s="66" t="s">
        <v>243</v>
      </c>
      <c r="F18" s="448" t="s">
        <v>599</v>
      </c>
      <c r="G18" s="66"/>
      <c r="H18" s="66"/>
      <c r="I18" s="527">
        <v>0</v>
      </c>
      <c r="J18" s="62"/>
      <c r="K18" s="62"/>
      <c r="L18" s="62"/>
      <c r="M18" s="205" t="s">
        <v>110</v>
      </c>
      <c r="N18" s="96" t="e">
        <f>IF(M18=#REF!,#REF!,FALSE)</f>
        <v>#REF!</v>
      </c>
      <c r="O18" s="62"/>
      <c r="P18" s="62"/>
      <c r="Q18" s="62"/>
      <c r="R18" s="62"/>
      <c r="S18" s="62"/>
      <c r="T18" s="62"/>
      <c r="U18" s="62"/>
      <c r="V18" s="62"/>
      <c r="W18" s="62"/>
      <c r="X18" s="62"/>
      <c r="Y18" s="62"/>
    </row>
    <row r="19" spans="1:25" ht="17.25" customHeight="1">
      <c r="A19" s="791"/>
      <c r="B19" s="791"/>
      <c r="C19" s="527"/>
      <c r="D19" s="532" t="s">
        <v>25</v>
      </c>
      <c r="E19" s="63" t="s">
        <v>245</v>
      </c>
      <c r="F19" s="448" t="s">
        <v>599</v>
      </c>
      <c r="G19" s="72"/>
      <c r="H19" s="63"/>
      <c r="I19" s="527"/>
      <c r="J19" s="62"/>
      <c r="K19" s="62"/>
      <c r="L19" s="62"/>
      <c r="M19" s="205" t="s">
        <v>115</v>
      </c>
      <c r="N19" s="96" t="e">
        <f>IF(M19=#REF!,#REF!,FALSE)</f>
        <v>#REF!</v>
      </c>
      <c r="O19" s="62"/>
      <c r="P19" s="62"/>
      <c r="Q19" s="62"/>
      <c r="R19" s="62"/>
      <c r="S19" s="62"/>
      <c r="T19" s="62"/>
      <c r="U19" s="62"/>
      <c r="V19" s="62"/>
      <c r="W19" s="62"/>
      <c r="X19" s="62"/>
      <c r="Y19" s="62"/>
    </row>
    <row r="20" spans="1:25" ht="17.25" customHeight="1">
      <c r="A20" s="791"/>
      <c r="B20" s="791"/>
      <c r="C20" s="537"/>
      <c r="D20" s="791"/>
      <c r="E20" s="68" t="s">
        <v>247</v>
      </c>
      <c r="F20" s="448" t="s">
        <v>599</v>
      </c>
      <c r="G20" s="73"/>
      <c r="H20" s="68"/>
      <c r="I20" s="527"/>
      <c r="J20" s="62"/>
      <c r="K20" s="62"/>
      <c r="L20" s="62"/>
      <c r="M20" s="205" t="s">
        <v>119</v>
      </c>
      <c r="N20" s="96" t="e">
        <f>IF(M20=#REF!,#REF!,FALSE)</f>
        <v>#REF!</v>
      </c>
      <c r="O20" s="62"/>
      <c r="P20" s="62"/>
      <c r="Q20" s="62"/>
      <c r="R20" s="62"/>
      <c r="S20" s="62"/>
      <c r="T20" s="62"/>
      <c r="U20" s="62"/>
      <c r="V20" s="62"/>
      <c r="W20" s="62"/>
      <c r="X20" s="62"/>
      <c r="Y20" s="62"/>
    </row>
    <row r="21" spans="1:25" ht="409.6" customHeight="1">
      <c r="A21" s="530" t="s">
        <v>50</v>
      </c>
      <c r="B21" s="531" t="s">
        <v>49</v>
      </c>
      <c r="C21" s="526">
        <v>0</v>
      </c>
      <c r="D21" s="69" t="s">
        <v>24</v>
      </c>
      <c r="E21" s="61" t="s">
        <v>249</v>
      </c>
      <c r="F21" s="448" t="s">
        <v>599</v>
      </c>
      <c r="G21" s="61" t="s">
        <v>1250</v>
      </c>
      <c r="H21" s="447" t="s">
        <v>1248</v>
      </c>
      <c r="I21" s="752">
        <v>0</v>
      </c>
      <c r="J21" s="62"/>
      <c r="K21" s="62"/>
      <c r="L21" s="62"/>
      <c r="M21" s="205" t="s">
        <v>125</v>
      </c>
      <c r="N21" s="96" t="e">
        <f>IF(M21=#REF!,#REF!,FALSE)</f>
        <v>#REF!</v>
      </c>
      <c r="O21" s="62"/>
      <c r="P21" s="62"/>
      <c r="Q21" s="62"/>
      <c r="R21" s="62"/>
      <c r="S21" s="62"/>
      <c r="T21" s="62"/>
      <c r="U21" s="62"/>
      <c r="V21" s="62"/>
      <c r="W21" s="62"/>
      <c r="X21" s="62"/>
      <c r="Y21" s="62"/>
    </row>
    <row r="22" spans="1:25" ht="17.25" customHeight="1">
      <c r="A22" s="791"/>
      <c r="B22" s="791"/>
      <c r="C22" s="527"/>
      <c r="D22" s="532" t="s">
        <v>25</v>
      </c>
      <c r="E22" s="63" t="s">
        <v>252</v>
      </c>
      <c r="F22" s="448" t="s">
        <v>599</v>
      </c>
      <c r="G22" s="61"/>
      <c r="H22" s="74"/>
      <c r="I22" s="752"/>
      <c r="J22" s="62"/>
      <c r="K22" s="62"/>
      <c r="L22" s="62"/>
      <c r="M22" s="205" t="s">
        <v>131</v>
      </c>
      <c r="N22" s="96" t="e">
        <f>IF(M22=#REF!,#REF!,FALSE)</f>
        <v>#REF!</v>
      </c>
      <c r="O22" s="62"/>
      <c r="P22" s="62"/>
      <c r="Q22" s="62"/>
      <c r="R22" s="62"/>
      <c r="S22" s="62"/>
      <c r="T22" s="62"/>
      <c r="U22" s="62"/>
      <c r="V22" s="62"/>
      <c r="W22" s="62"/>
      <c r="X22" s="62"/>
      <c r="Y22" s="62"/>
    </row>
    <row r="23" spans="1:25" ht="17.25" customHeight="1">
      <c r="A23" s="791"/>
      <c r="B23" s="791"/>
      <c r="C23" s="537"/>
      <c r="D23" s="791"/>
      <c r="E23" s="68" t="s">
        <v>255</v>
      </c>
      <c r="F23" s="448" t="s">
        <v>599</v>
      </c>
      <c r="G23" s="68"/>
      <c r="H23" s="452"/>
      <c r="I23" s="752"/>
      <c r="J23" s="62"/>
      <c r="K23" s="62"/>
      <c r="L23" s="62"/>
      <c r="M23" s="205" t="s">
        <v>136</v>
      </c>
      <c r="N23" s="96" t="e">
        <f>IF(M23=#REF!,#REF!,FALSE)</f>
        <v>#REF!</v>
      </c>
      <c r="O23" s="62"/>
      <c r="P23" s="62"/>
      <c r="Q23" s="62"/>
      <c r="R23" s="62"/>
      <c r="S23" s="62"/>
      <c r="T23" s="62"/>
      <c r="U23" s="62"/>
      <c r="V23" s="62"/>
      <c r="W23" s="62"/>
      <c r="X23" s="62"/>
      <c r="Y23" s="62"/>
    </row>
    <row r="24" spans="1:25" ht="409.6" customHeight="1">
      <c r="A24" s="530" t="s">
        <v>55</v>
      </c>
      <c r="B24" s="531" t="s">
        <v>38</v>
      </c>
      <c r="C24" s="526">
        <v>0</v>
      </c>
      <c r="D24" s="530" t="s">
        <v>24</v>
      </c>
      <c r="E24" s="61" t="s">
        <v>257</v>
      </c>
      <c r="F24" s="448" t="s">
        <v>597</v>
      </c>
      <c r="G24" s="61" t="s">
        <v>1251</v>
      </c>
      <c r="H24" s="447" t="s">
        <v>1248</v>
      </c>
      <c r="I24" s="526">
        <v>1</v>
      </c>
      <c r="J24" s="62"/>
      <c r="K24" s="62"/>
      <c r="L24" s="62"/>
      <c r="M24" s="453" t="s">
        <v>141</v>
      </c>
      <c r="N24" s="96" t="e">
        <f>IF(M24=#REF!,#REF!,FALSE)</f>
        <v>#REF!</v>
      </c>
      <c r="O24" s="62"/>
      <c r="P24" s="62"/>
      <c r="Q24" s="62"/>
      <c r="R24" s="62"/>
      <c r="S24" s="62"/>
      <c r="T24" s="62"/>
      <c r="U24" s="62"/>
      <c r="V24" s="62"/>
      <c r="W24" s="62"/>
      <c r="X24" s="62"/>
      <c r="Y24" s="62"/>
    </row>
    <row r="25" spans="1:25" ht="409.6" customHeight="1">
      <c r="A25" s="791"/>
      <c r="B25" s="791"/>
      <c r="C25" s="527"/>
      <c r="D25" s="792"/>
      <c r="E25" s="63" t="s">
        <v>260</v>
      </c>
      <c r="F25" s="448" t="s">
        <v>597</v>
      </c>
      <c r="G25" s="63" t="s">
        <v>1252</v>
      </c>
      <c r="H25" s="447" t="s">
        <v>1248</v>
      </c>
      <c r="I25" s="527"/>
      <c r="J25" s="62"/>
      <c r="K25" s="62"/>
      <c r="L25" s="62"/>
      <c r="M25" s="453" t="s">
        <v>146</v>
      </c>
      <c r="N25" s="96" t="e">
        <f>IF(M25=#REF!,#REF!,FALSE)</f>
        <v>#REF!</v>
      </c>
      <c r="O25" s="62"/>
      <c r="P25" s="62"/>
      <c r="Q25" s="62"/>
      <c r="R25" s="62"/>
      <c r="S25" s="62"/>
      <c r="T25" s="62"/>
      <c r="U25" s="62"/>
      <c r="V25" s="62"/>
      <c r="W25" s="62"/>
      <c r="X25" s="62"/>
      <c r="Y25" s="62"/>
    </row>
    <row r="26" spans="1:25" ht="17.25" customHeight="1">
      <c r="A26" s="791"/>
      <c r="B26" s="791"/>
      <c r="C26" s="527"/>
      <c r="D26" s="532" t="s">
        <v>25</v>
      </c>
      <c r="E26" s="63" t="s">
        <v>263</v>
      </c>
      <c r="F26" s="448" t="s">
        <v>599</v>
      </c>
      <c r="G26" s="74"/>
      <c r="H26" s="447"/>
      <c r="I26" s="527"/>
      <c r="J26" s="62"/>
      <c r="K26" s="62"/>
      <c r="L26" s="62"/>
      <c r="M26" s="453" t="s">
        <v>151</v>
      </c>
      <c r="N26" s="96" t="e">
        <f>IF(M26=#REF!,#REF!,FALSE)</f>
        <v>#REF!</v>
      </c>
      <c r="O26" s="62"/>
      <c r="P26" s="62"/>
      <c r="Q26" s="62"/>
      <c r="R26" s="62"/>
      <c r="S26" s="62"/>
      <c r="T26" s="62"/>
      <c r="U26" s="62"/>
      <c r="V26" s="62"/>
      <c r="W26" s="62"/>
      <c r="X26" s="62"/>
      <c r="Y26" s="62"/>
    </row>
    <row r="27" spans="1:25" ht="17.25" customHeight="1">
      <c r="A27" s="791"/>
      <c r="B27" s="791"/>
      <c r="C27" s="537"/>
      <c r="D27" s="791"/>
      <c r="E27" s="68" t="s">
        <v>265</v>
      </c>
      <c r="F27" s="448" t="s">
        <v>599</v>
      </c>
      <c r="G27" s="68"/>
      <c r="H27" s="447"/>
      <c r="I27" s="527"/>
      <c r="J27" s="62"/>
      <c r="K27" s="62"/>
      <c r="L27" s="62"/>
      <c r="M27" s="453" t="s">
        <v>155</v>
      </c>
      <c r="N27" s="96" t="e">
        <f>IF(M27=#REF!,#REF!,FALSE)</f>
        <v>#REF!</v>
      </c>
      <c r="O27" s="62"/>
      <c r="P27" s="62"/>
      <c r="Q27" s="62"/>
      <c r="R27" s="62"/>
      <c r="S27" s="62"/>
      <c r="T27" s="62"/>
      <c r="U27" s="62"/>
      <c r="V27" s="62"/>
      <c r="W27" s="62"/>
      <c r="X27" s="62"/>
      <c r="Y27" s="62"/>
    </row>
    <row r="28" spans="1:25" ht="17.25" customHeight="1">
      <c r="A28" s="530" t="s">
        <v>195</v>
      </c>
      <c r="B28" s="531" t="s">
        <v>32</v>
      </c>
      <c r="C28" s="526">
        <v>0</v>
      </c>
      <c r="D28" s="530" t="s">
        <v>24</v>
      </c>
      <c r="E28" s="61" t="s">
        <v>267</v>
      </c>
      <c r="F28" s="448" t="s">
        <v>599</v>
      </c>
      <c r="G28" s="61"/>
      <c r="H28" s="61"/>
      <c r="I28" s="526">
        <v>0</v>
      </c>
      <c r="J28" s="62"/>
      <c r="K28" s="62"/>
      <c r="L28" s="62"/>
      <c r="M28" s="205" t="s">
        <v>160</v>
      </c>
      <c r="N28" s="96" t="e">
        <f>IF(M28=#REF!,#REF!,FALSE)</f>
        <v>#REF!</v>
      </c>
      <c r="O28" s="62"/>
      <c r="P28" s="62"/>
      <c r="Q28" s="62"/>
      <c r="R28" s="62"/>
      <c r="S28" s="62"/>
      <c r="T28" s="62"/>
      <c r="U28" s="62"/>
      <c r="V28" s="62"/>
      <c r="W28" s="62"/>
      <c r="X28" s="62"/>
      <c r="Y28" s="62"/>
    </row>
    <row r="29" spans="1:25" ht="17.25" customHeight="1">
      <c r="A29" s="791"/>
      <c r="B29" s="791"/>
      <c r="C29" s="527"/>
      <c r="D29" s="792"/>
      <c r="E29" s="63" t="s">
        <v>270</v>
      </c>
      <c r="F29" s="448" t="s">
        <v>599</v>
      </c>
      <c r="G29" s="64"/>
      <c r="H29" s="72"/>
      <c r="I29" s="527"/>
      <c r="J29" s="62"/>
      <c r="K29" s="62"/>
      <c r="L29" s="62"/>
      <c r="M29" s="205" t="s">
        <v>165</v>
      </c>
      <c r="N29" s="96" t="e">
        <f>IF(M29=#REF!,#REF!,FALSE)</f>
        <v>#REF!</v>
      </c>
      <c r="O29" s="62"/>
      <c r="P29" s="62"/>
      <c r="Q29" s="62"/>
      <c r="R29" s="62"/>
      <c r="S29" s="62"/>
      <c r="T29" s="62"/>
      <c r="U29" s="62"/>
      <c r="V29" s="62"/>
      <c r="W29" s="62"/>
      <c r="X29" s="62"/>
      <c r="Y29" s="62"/>
    </row>
    <row r="30" spans="1:25" ht="17.25" customHeight="1">
      <c r="A30" s="793"/>
      <c r="B30" s="793"/>
      <c r="C30" s="528"/>
      <c r="D30" s="75" t="s">
        <v>25</v>
      </c>
      <c r="E30" s="65" t="s">
        <v>64</v>
      </c>
      <c r="F30" s="206" t="s">
        <v>439</v>
      </c>
      <c r="G30" s="76"/>
      <c r="H30" s="65"/>
      <c r="I30" s="528"/>
      <c r="J30" s="62"/>
      <c r="K30" s="62"/>
      <c r="L30" s="62"/>
      <c r="M30" s="205" t="s">
        <v>170</v>
      </c>
      <c r="N30" s="96" t="e">
        <f>IF(M30=#REF!,#REF!,FALSE)</f>
        <v>#REF!</v>
      </c>
      <c r="O30" s="62"/>
      <c r="P30" s="62"/>
      <c r="Q30" s="62"/>
      <c r="R30" s="62"/>
      <c r="S30" s="62"/>
      <c r="T30" s="62"/>
      <c r="U30" s="62"/>
      <c r="V30" s="62"/>
      <c r="W30" s="62"/>
      <c r="X30" s="62"/>
      <c r="Y30" s="62"/>
    </row>
    <row r="31" spans="1:25" ht="17.25" customHeight="1">
      <c r="A31" s="533" t="s">
        <v>196</v>
      </c>
      <c r="B31" s="534" t="s">
        <v>69</v>
      </c>
      <c r="C31" s="538">
        <v>0</v>
      </c>
      <c r="D31" s="533" t="s">
        <v>24</v>
      </c>
      <c r="E31" s="66" t="s">
        <v>274</v>
      </c>
      <c r="F31" s="204" t="s">
        <v>599</v>
      </c>
      <c r="G31" s="66"/>
      <c r="H31" s="66"/>
      <c r="I31" s="527">
        <v>0</v>
      </c>
      <c r="J31" s="62"/>
      <c r="K31" s="62"/>
      <c r="L31" s="62"/>
      <c r="M31" s="205" t="s">
        <v>175</v>
      </c>
      <c r="N31" s="96" t="e">
        <f>IF(M31=#REF!,#REF!,FALSE)</f>
        <v>#REF!</v>
      </c>
      <c r="O31" s="62"/>
      <c r="P31" s="62"/>
      <c r="Q31" s="62"/>
      <c r="R31" s="62"/>
      <c r="S31" s="62"/>
      <c r="T31" s="62"/>
      <c r="U31" s="62"/>
      <c r="V31" s="62"/>
      <c r="W31" s="62"/>
      <c r="X31" s="62"/>
      <c r="Y31" s="62"/>
    </row>
    <row r="32" spans="1:25" ht="17.25" customHeight="1">
      <c r="A32" s="791"/>
      <c r="B32" s="791"/>
      <c r="C32" s="527"/>
      <c r="D32" s="791"/>
      <c r="E32" s="63" t="s">
        <v>276</v>
      </c>
      <c r="F32" s="448" t="s">
        <v>599</v>
      </c>
      <c r="G32" s="63"/>
      <c r="H32" s="63"/>
      <c r="I32" s="527"/>
      <c r="J32" s="62"/>
      <c r="K32" s="62"/>
      <c r="L32" s="62"/>
      <c r="M32" s="205" t="s">
        <v>180</v>
      </c>
      <c r="N32" s="96" t="e">
        <f>IF(M32=#REF!,#REF!,FALSE)</f>
        <v>#REF!</v>
      </c>
      <c r="O32" s="62"/>
      <c r="P32" s="62"/>
      <c r="Q32" s="62"/>
      <c r="R32" s="62"/>
      <c r="S32" s="62"/>
      <c r="T32" s="62"/>
      <c r="U32" s="62"/>
      <c r="V32" s="62"/>
      <c r="W32" s="62"/>
      <c r="X32" s="62"/>
      <c r="Y32" s="62"/>
    </row>
    <row r="33" spans="1:25" ht="17.25" customHeight="1">
      <c r="A33" s="791"/>
      <c r="B33" s="791"/>
      <c r="C33" s="527"/>
      <c r="D33" s="792"/>
      <c r="E33" s="63" t="s">
        <v>278</v>
      </c>
      <c r="F33" s="448" t="s">
        <v>599</v>
      </c>
      <c r="G33" s="77"/>
      <c r="H33" s="63"/>
      <c r="I33" s="527"/>
      <c r="J33" s="62"/>
      <c r="K33" s="62"/>
      <c r="L33" s="62"/>
      <c r="M33" s="205" t="s">
        <v>185</v>
      </c>
      <c r="N33" s="96" t="e">
        <f>IF(M33=#REF!,#REF!,FALSE)</f>
        <v>#REF!</v>
      </c>
      <c r="O33" s="62"/>
      <c r="P33" s="62"/>
      <c r="Q33" s="62"/>
      <c r="R33" s="62"/>
      <c r="S33" s="62"/>
      <c r="T33" s="62"/>
      <c r="U33" s="62"/>
      <c r="V33" s="62"/>
      <c r="W33" s="62"/>
      <c r="X33" s="62"/>
      <c r="Y33" s="62"/>
    </row>
    <row r="34" spans="1:25" ht="17.25" customHeight="1">
      <c r="A34" s="791"/>
      <c r="B34" s="791"/>
      <c r="C34" s="541"/>
      <c r="D34" s="67" t="s">
        <v>25</v>
      </c>
      <c r="E34" s="68" t="s">
        <v>64</v>
      </c>
      <c r="F34" s="449" t="s">
        <v>439</v>
      </c>
      <c r="G34" s="68"/>
      <c r="H34" s="68"/>
      <c r="I34" s="527"/>
      <c r="J34" s="62"/>
      <c r="K34" s="62"/>
      <c r="L34" s="62"/>
      <c r="M34" s="205" t="s">
        <v>190</v>
      </c>
      <c r="N34" s="96" t="e">
        <f>IF(M34=#REF!,#REF!,FALSE)</f>
        <v>#REF!</v>
      </c>
      <c r="O34" s="62"/>
      <c r="P34" s="62"/>
      <c r="Q34" s="62"/>
      <c r="R34" s="62"/>
      <c r="S34" s="62"/>
      <c r="T34" s="62"/>
      <c r="U34" s="62"/>
      <c r="V34" s="62"/>
      <c r="W34" s="62"/>
      <c r="X34" s="62"/>
      <c r="Y34" s="62"/>
    </row>
    <row r="35" spans="1:25" ht="17.25" customHeight="1">
      <c r="A35" s="542" t="s">
        <v>70</v>
      </c>
      <c r="B35" s="543" t="s">
        <v>32</v>
      </c>
      <c r="C35" s="544">
        <v>0</v>
      </c>
      <c r="D35" s="542" t="s">
        <v>24</v>
      </c>
      <c r="E35" s="78" t="s">
        <v>280</v>
      </c>
      <c r="F35" s="448" t="s">
        <v>599</v>
      </c>
      <c r="G35" s="79"/>
      <c r="H35" s="78"/>
      <c r="I35" s="544">
        <v>0</v>
      </c>
      <c r="J35" s="62"/>
      <c r="K35" s="62"/>
      <c r="L35" s="62"/>
      <c r="M35" s="92"/>
      <c r="N35" s="96"/>
      <c r="O35" s="62"/>
      <c r="P35" s="62"/>
      <c r="Q35" s="62"/>
      <c r="R35" s="62"/>
      <c r="S35" s="62"/>
      <c r="T35" s="62"/>
      <c r="U35" s="62"/>
      <c r="V35" s="62"/>
      <c r="W35" s="62"/>
      <c r="X35" s="62"/>
      <c r="Y35" s="62"/>
    </row>
    <row r="36" spans="1:25" ht="17.25" customHeight="1">
      <c r="A36" s="791"/>
      <c r="B36" s="791"/>
      <c r="C36" s="527"/>
      <c r="D36" s="792"/>
      <c r="E36" s="63" t="s">
        <v>283</v>
      </c>
      <c r="F36" s="448" t="s">
        <v>599</v>
      </c>
      <c r="G36" s="63"/>
      <c r="H36" s="63"/>
      <c r="I36" s="527"/>
      <c r="J36" s="62"/>
      <c r="K36" s="62"/>
      <c r="L36" s="62"/>
      <c r="M36" s="92"/>
      <c r="N36" s="96"/>
      <c r="O36" s="62"/>
      <c r="P36" s="62"/>
      <c r="Q36" s="62"/>
      <c r="R36" s="62"/>
      <c r="S36" s="62"/>
      <c r="T36" s="62"/>
      <c r="U36" s="62"/>
      <c r="V36" s="62"/>
      <c r="W36" s="62"/>
      <c r="X36" s="62"/>
      <c r="Y36" s="62"/>
    </row>
    <row r="37" spans="1:25" ht="17.25" customHeight="1">
      <c r="A37" s="794"/>
      <c r="B37" s="794"/>
      <c r="C37" s="541"/>
      <c r="D37" s="80" t="s">
        <v>25</v>
      </c>
      <c r="E37" s="81" t="s">
        <v>64</v>
      </c>
      <c r="F37" s="449" t="s">
        <v>439</v>
      </c>
      <c r="G37" s="81"/>
      <c r="H37" s="81"/>
      <c r="I37" s="541"/>
      <c r="J37" s="62"/>
      <c r="K37" s="62"/>
      <c r="L37" s="62"/>
      <c r="M37" s="92"/>
      <c r="N37" s="96"/>
      <c r="O37" s="62"/>
      <c r="P37" s="62"/>
      <c r="Q37" s="62"/>
      <c r="R37" s="62"/>
      <c r="S37" s="62"/>
      <c r="T37" s="62"/>
      <c r="U37" s="62"/>
      <c r="V37" s="62"/>
      <c r="W37" s="62"/>
      <c r="X37" s="62"/>
      <c r="Y37" s="62"/>
    </row>
    <row r="38" spans="1:25" ht="17.25" customHeight="1">
      <c r="A38" s="533" t="s">
        <v>75</v>
      </c>
      <c r="B38" s="534" t="s">
        <v>38</v>
      </c>
      <c r="C38" s="544">
        <v>0</v>
      </c>
      <c r="D38" s="533" t="s">
        <v>24</v>
      </c>
      <c r="E38" s="66" t="s">
        <v>285</v>
      </c>
      <c r="F38" s="448" t="s">
        <v>599</v>
      </c>
      <c r="G38" s="87"/>
      <c r="H38" s="66"/>
      <c r="I38" s="544">
        <v>0</v>
      </c>
      <c r="J38" s="62"/>
      <c r="K38" s="62"/>
      <c r="L38" s="62"/>
      <c r="M38" s="92"/>
      <c r="N38" s="96"/>
      <c r="O38" s="62"/>
      <c r="P38" s="62"/>
      <c r="Q38" s="62"/>
      <c r="R38" s="62"/>
      <c r="S38" s="62"/>
      <c r="T38" s="62"/>
      <c r="U38" s="62"/>
      <c r="V38" s="62"/>
      <c r="W38" s="62"/>
      <c r="X38" s="62"/>
      <c r="Y38" s="62"/>
    </row>
    <row r="39" spans="1:25" ht="17.25" customHeight="1">
      <c r="A39" s="533"/>
      <c r="B39" s="534"/>
      <c r="C39" s="527"/>
      <c r="D39" s="792"/>
      <c r="E39" s="63" t="s">
        <v>287</v>
      </c>
      <c r="F39" s="448" t="s">
        <v>599</v>
      </c>
      <c r="G39" s="208"/>
      <c r="H39" s="63"/>
      <c r="I39" s="527"/>
      <c r="J39" s="62"/>
      <c r="K39" s="62"/>
      <c r="L39" s="62"/>
      <c r="M39" s="92"/>
      <c r="N39" s="96"/>
      <c r="O39" s="62"/>
      <c r="P39" s="62"/>
      <c r="Q39" s="62"/>
      <c r="R39" s="62"/>
      <c r="S39" s="62"/>
      <c r="T39" s="62"/>
      <c r="U39" s="62"/>
      <c r="V39" s="62"/>
      <c r="W39" s="62"/>
      <c r="X39" s="62"/>
      <c r="Y39" s="62"/>
    </row>
    <row r="40" spans="1:25" ht="17.25" customHeight="1">
      <c r="A40" s="533"/>
      <c r="B40" s="534"/>
      <c r="C40" s="527"/>
      <c r="D40" s="532" t="s">
        <v>25</v>
      </c>
      <c r="E40" s="63" t="s">
        <v>288</v>
      </c>
      <c r="F40" s="448" t="s">
        <v>599</v>
      </c>
      <c r="G40" s="208"/>
      <c r="H40" s="63"/>
      <c r="I40" s="527"/>
      <c r="J40" s="62"/>
      <c r="K40" s="62"/>
      <c r="L40" s="62"/>
      <c r="M40" s="92"/>
      <c r="N40" s="96"/>
      <c r="O40" s="62"/>
      <c r="P40" s="62"/>
      <c r="Q40" s="62"/>
      <c r="R40" s="62"/>
      <c r="S40" s="62"/>
      <c r="T40" s="62"/>
      <c r="U40" s="62"/>
      <c r="V40" s="62"/>
      <c r="W40" s="62"/>
      <c r="X40" s="62"/>
      <c r="Y40" s="62"/>
    </row>
    <row r="41" spans="1:25" ht="17.25" customHeight="1">
      <c r="A41" s="533"/>
      <c r="B41" s="534"/>
      <c r="C41" s="541"/>
      <c r="D41" s="791"/>
      <c r="E41" s="68" t="s">
        <v>290</v>
      </c>
      <c r="F41" s="206" t="s">
        <v>599</v>
      </c>
      <c r="G41" s="84"/>
      <c r="H41" s="65"/>
      <c r="I41" s="527"/>
      <c r="J41" s="62"/>
      <c r="K41" s="62"/>
      <c r="L41" s="62"/>
      <c r="M41" s="92"/>
      <c r="N41" s="96"/>
      <c r="O41" s="62"/>
      <c r="P41" s="62"/>
      <c r="Q41" s="62"/>
      <c r="R41" s="62"/>
      <c r="S41" s="62"/>
      <c r="T41" s="62"/>
      <c r="U41" s="62"/>
      <c r="V41" s="62"/>
      <c r="W41" s="62"/>
      <c r="X41" s="62"/>
      <c r="Y41" s="62"/>
    </row>
    <row r="42" spans="1:25" ht="409.6" customHeight="1">
      <c r="A42" s="542" t="s">
        <v>80</v>
      </c>
      <c r="B42" s="543" t="s">
        <v>49</v>
      </c>
      <c r="C42" s="544">
        <v>0</v>
      </c>
      <c r="D42" s="85" t="s">
        <v>24</v>
      </c>
      <c r="E42" s="78" t="s">
        <v>606</v>
      </c>
      <c r="F42" s="204" t="s">
        <v>1253</v>
      </c>
      <c r="G42" s="78" t="s">
        <v>1254</v>
      </c>
      <c r="H42" s="447" t="s">
        <v>1248</v>
      </c>
      <c r="I42" s="544">
        <v>1</v>
      </c>
      <c r="J42" s="62"/>
      <c r="K42" s="62"/>
      <c r="L42" s="62"/>
      <c r="M42" s="92"/>
      <c r="N42" s="96"/>
      <c r="O42" s="62"/>
      <c r="P42" s="62"/>
      <c r="Q42" s="62"/>
      <c r="R42" s="62"/>
      <c r="S42" s="62"/>
      <c r="T42" s="62"/>
      <c r="U42" s="62"/>
      <c r="V42" s="62"/>
      <c r="W42" s="62"/>
      <c r="X42" s="62"/>
      <c r="Y42" s="62"/>
    </row>
    <row r="43" spans="1:25" ht="17.25" customHeight="1">
      <c r="A43" s="791"/>
      <c r="B43" s="791"/>
      <c r="C43" s="527"/>
      <c r="D43" s="532" t="s">
        <v>25</v>
      </c>
      <c r="E43" s="63" t="s">
        <v>294</v>
      </c>
      <c r="F43" s="448" t="s">
        <v>599</v>
      </c>
      <c r="G43" s="63"/>
      <c r="H43" s="63"/>
      <c r="I43" s="527"/>
      <c r="J43" s="62"/>
      <c r="K43" s="62"/>
      <c r="L43" s="62"/>
      <c r="M43" s="92"/>
      <c r="N43" s="96"/>
      <c r="O43" s="62"/>
      <c r="P43" s="62"/>
      <c r="Q43" s="62"/>
      <c r="R43" s="62"/>
      <c r="S43" s="62"/>
      <c r="T43" s="62"/>
      <c r="U43" s="62"/>
      <c r="V43" s="62"/>
      <c r="W43" s="62"/>
      <c r="X43" s="62"/>
      <c r="Y43" s="62"/>
    </row>
    <row r="44" spans="1:25" ht="17.25" customHeight="1">
      <c r="A44" s="791"/>
      <c r="B44" s="791"/>
      <c r="C44" s="527"/>
      <c r="D44" s="533"/>
      <c r="E44" s="63" t="s">
        <v>296</v>
      </c>
      <c r="F44" s="448" t="s">
        <v>599</v>
      </c>
      <c r="G44" s="72"/>
      <c r="H44" s="63"/>
      <c r="I44" s="527"/>
      <c r="J44" s="62"/>
      <c r="K44" s="62"/>
      <c r="L44" s="62"/>
      <c r="M44" s="92"/>
      <c r="N44" s="96"/>
      <c r="O44" s="62"/>
      <c r="P44" s="62"/>
      <c r="Q44" s="62"/>
      <c r="R44" s="62"/>
      <c r="S44" s="62"/>
      <c r="T44" s="62"/>
      <c r="U44" s="62"/>
      <c r="V44" s="62"/>
      <c r="W44" s="62"/>
      <c r="X44" s="62"/>
      <c r="Y44" s="62"/>
    </row>
    <row r="45" spans="1:25" ht="17.25" customHeight="1">
      <c r="A45" s="794"/>
      <c r="B45" s="794"/>
      <c r="C45" s="541"/>
      <c r="D45" s="545"/>
      <c r="E45" s="81" t="s">
        <v>297</v>
      </c>
      <c r="F45" s="206" t="s">
        <v>599</v>
      </c>
      <c r="G45" s="81"/>
      <c r="H45" s="81"/>
      <c r="I45" s="541"/>
      <c r="J45" s="62"/>
      <c r="K45" s="62"/>
      <c r="L45" s="62"/>
      <c r="M45" s="92"/>
      <c r="N45" s="96"/>
      <c r="O45" s="62"/>
      <c r="P45" s="62"/>
      <c r="Q45" s="62"/>
      <c r="R45" s="62"/>
      <c r="S45" s="62"/>
      <c r="T45" s="62"/>
      <c r="U45" s="62"/>
      <c r="V45" s="62"/>
      <c r="W45" s="62"/>
      <c r="X45" s="62"/>
      <c r="Y45" s="62"/>
    </row>
    <row r="46" spans="1:25" ht="17.25" customHeight="1">
      <c r="A46" s="542" t="s">
        <v>85</v>
      </c>
      <c r="B46" s="543" t="s">
        <v>49</v>
      </c>
      <c r="C46" s="544">
        <v>0</v>
      </c>
      <c r="D46" s="85" t="s">
        <v>24</v>
      </c>
      <c r="E46" s="78" t="s">
        <v>88</v>
      </c>
      <c r="F46" s="448" t="s">
        <v>599</v>
      </c>
      <c r="G46" s="78"/>
      <c r="H46" s="78"/>
      <c r="I46" s="544">
        <v>0</v>
      </c>
      <c r="J46" s="62"/>
      <c r="K46" s="62"/>
      <c r="L46" s="62"/>
      <c r="M46" s="92"/>
      <c r="N46" s="96"/>
      <c r="O46" s="62"/>
      <c r="P46" s="62"/>
      <c r="Q46" s="62"/>
      <c r="R46" s="62"/>
      <c r="S46" s="62"/>
      <c r="T46" s="62"/>
      <c r="U46" s="62"/>
      <c r="V46" s="62"/>
      <c r="W46" s="62"/>
      <c r="X46" s="62"/>
      <c r="Y46" s="62"/>
    </row>
    <row r="47" spans="1:25" ht="17.25" customHeight="1">
      <c r="A47" s="791"/>
      <c r="B47" s="791"/>
      <c r="C47" s="527"/>
      <c r="D47" s="532" t="s">
        <v>25</v>
      </c>
      <c r="E47" s="63" t="s">
        <v>303</v>
      </c>
      <c r="F47" s="448" t="s">
        <v>599</v>
      </c>
      <c r="G47" s="72"/>
      <c r="H47" s="63"/>
      <c r="I47" s="527"/>
      <c r="J47" s="62"/>
      <c r="K47" s="62"/>
      <c r="L47" s="62"/>
      <c r="M47" s="92"/>
      <c r="N47" s="96"/>
      <c r="O47" s="62"/>
      <c r="P47" s="62"/>
      <c r="Q47" s="62"/>
      <c r="R47" s="62"/>
      <c r="S47" s="62"/>
      <c r="T47" s="62"/>
      <c r="U47" s="62"/>
      <c r="V47" s="62"/>
      <c r="W47" s="62"/>
      <c r="X47" s="62"/>
      <c r="Y47" s="62"/>
    </row>
    <row r="48" spans="1:25" ht="17.25" customHeight="1">
      <c r="A48" s="794"/>
      <c r="B48" s="794"/>
      <c r="C48" s="541"/>
      <c r="D48" s="794"/>
      <c r="E48" s="81" t="s">
        <v>306</v>
      </c>
      <c r="F48" s="206" t="s">
        <v>599</v>
      </c>
      <c r="G48" s="81"/>
      <c r="H48" s="81"/>
      <c r="I48" s="541"/>
      <c r="J48" s="62"/>
      <c r="K48" s="62"/>
      <c r="L48" s="62"/>
      <c r="M48" s="92"/>
      <c r="N48" s="96"/>
      <c r="O48" s="62"/>
      <c r="P48" s="62"/>
      <c r="Q48" s="62"/>
      <c r="R48" s="62"/>
      <c r="S48" s="62"/>
      <c r="T48" s="62"/>
      <c r="U48" s="62"/>
      <c r="V48" s="62"/>
      <c r="W48" s="62"/>
      <c r="X48" s="62"/>
      <c r="Y48" s="62"/>
    </row>
    <row r="49" spans="1:25" ht="17.25" customHeight="1">
      <c r="A49" s="542" t="s">
        <v>90</v>
      </c>
      <c r="B49" s="543" t="s">
        <v>49</v>
      </c>
      <c r="C49" s="544">
        <v>0</v>
      </c>
      <c r="D49" s="542" t="s">
        <v>24</v>
      </c>
      <c r="E49" s="78" t="s">
        <v>308</v>
      </c>
      <c r="F49" s="204" t="s">
        <v>599</v>
      </c>
      <c r="G49" s="78"/>
      <c r="H49" s="78"/>
      <c r="I49" s="544">
        <v>0</v>
      </c>
      <c r="J49" s="62"/>
      <c r="K49" s="62"/>
      <c r="L49" s="62"/>
      <c r="M49" s="92"/>
      <c r="N49" s="96"/>
      <c r="O49" s="62"/>
      <c r="P49" s="62"/>
      <c r="Q49" s="62"/>
      <c r="R49" s="62"/>
      <c r="S49" s="62"/>
      <c r="T49" s="62"/>
      <c r="U49" s="62"/>
      <c r="V49" s="62"/>
      <c r="W49" s="62"/>
      <c r="X49" s="62"/>
      <c r="Y49" s="62"/>
    </row>
    <row r="50" spans="1:25" ht="17.25" customHeight="1">
      <c r="A50" s="791"/>
      <c r="B50" s="791"/>
      <c r="C50" s="527"/>
      <c r="D50" s="792"/>
      <c r="E50" s="63" t="s">
        <v>310</v>
      </c>
      <c r="F50" s="448" t="s">
        <v>599</v>
      </c>
      <c r="G50" s="63"/>
      <c r="H50" s="63"/>
      <c r="I50" s="527"/>
      <c r="J50" s="62"/>
      <c r="K50" s="62"/>
      <c r="L50" s="62"/>
      <c r="M50" s="92"/>
      <c r="N50" s="96"/>
      <c r="O50" s="62"/>
      <c r="P50" s="62"/>
      <c r="Q50" s="62"/>
      <c r="R50" s="62"/>
      <c r="S50" s="62"/>
      <c r="T50" s="62"/>
      <c r="U50" s="62"/>
      <c r="V50" s="62"/>
      <c r="W50" s="62"/>
      <c r="X50" s="62"/>
      <c r="Y50" s="62"/>
    </row>
    <row r="51" spans="1:25" ht="17.25" customHeight="1">
      <c r="A51" s="791"/>
      <c r="B51" s="791"/>
      <c r="C51" s="527"/>
      <c r="D51" s="532" t="s">
        <v>25</v>
      </c>
      <c r="E51" s="63" t="s">
        <v>312</v>
      </c>
      <c r="F51" s="448" t="s">
        <v>599</v>
      </c>
      <c r="G51" s="63"/>
      <c r="H51" s="63"/>
      <c r="I51" s="527"/>
      <c r="J51" s="62"/>
      <c r="K51" s="62"/>
      <c r="L51" s="62"/>
      <c r="M51" s="92"/>
      <c r="N51" s="96"/>
      <c r="O51" s="62"/>
      <c r="P51" s="62"/>
      <c r="Q51" s="62"/>
      <c r="R51" s="62"/>
      <c r="S51" s="62"/>
      <c r="T51" s="62"/>
      <c r="U51" s="62"/>
      <c r="V51" s="62"/>
      <c r="W51" s="62"/>
      <c r="X51" s="62"/>
      <c r="Y51" s="62"/>
    </row>
    <row r="52" spans="1:25" ht="17.25" customHeight="1">
      <c r="A52" s="791"/>
      <c r="B52" s="791"/>
      <c r="C52" s="527"/>
      <c r="D52" s="791"/>
      <c r="E52" s="63" t="s">
        <v>314</v>
      </c>
      <c r="F52" s="448" t="s">
        <v>599</v>
      </c>
      <c r="G52" s="72"/>
      <c r="H52" s="63"/>
      <c r="I52" s="527"/>
      <c r="J52" s="62"/>
      <c r="K52" s="62"/>
      <c r="L52" s="62"/>
      <c r="M52" s="92"/>
      <c r="N52" s="96"/>
      <c r="O52" s="62"/>
      <c r="P52" s="62"/>
      <c r="Q52" s="62"/>
      <c r="R52" s="62"/>
      <c r="S52" s="62"/>
      <c r="T52" s="62"/>
      <c r="U52" s="62"/>
      <c r="V52" s="62"/>
      <c r="W52" s="62"/>
      <c r="X52" s="62"/>
      <c r="Y52" s="62"/>
    </row>
    <row r="53" spans="1:25" ht="17.25" customHeight="1">
      <c r="A53" s="794"/>
      <c r="B53" s="794"/>
      <c r="C53" s="541"/>
      <c r="D53" s="794"/>
      <c r="E53" s="81" t="s">
        <v>315</v>
      </c>
      <c r="F53" s="206" t="s">
        <v>599</v>
      </c>
      <c r="G53" s="86"/>
      <c r="H53" s="81"/>
      <c r="I53" s="541"/>
      <c r="J53" s="62"/>
      <c r="K53" s="62"/>
      <c r="L53" s="62"/>
      <c r="M53" s="92"/>
      <c r="N53" s="96"/>
      <c r="O53" s="62"/>
      <c r="P53" s="62"/>
      <c r="Q53" s="62"/>
      <c r="R53" s="62"/>
      <c r="S53" s="62"/>
      <c r="T53" s="62"/>
      <c r="U53" s="62"/>
      <c r="V53" s="62"/>
      <c r="W53" s="62"/>
      <c r="X53" s="62"/>
      <c r="Y53" s="62"/>
    </row>
    <row r="54" spans="1:25" ht="17.25" customHeight="1">
      <c r="A54" s="542" t="s">
        <v>95</v>
      </c>
      <c r="B54" s="543" t="s">
        <v>32</v>
      </c>
      <c r="C54" s="544">
        <v>0</v>
      </c>
      <c r="D54" s="542" t="s">
        <v>24</v>
      </c>
      <c r="E54" s="78" t="s">
        <v>316</v>
      </c>
      <c r="F54" s="204" t="s">
        <v>599</v>
      </c>
      <c r="G54" s="78"/>
      <c r="H54" s="78"/>
      <c r="I54" s="544">
        <v>0</v>
      </c>
      <c r="J54" s="62"/>
      <c r="K54" s="62"/>
      <c r="L54" s="62"/>
      <c r="M54" s="92"/>
      <c r="N54" s="96"/>
      <c r="O54" s="62"/>
      <c r="P54" s="62"/>
      <c r="Q54" s="62"/>
      <c r="R54" s="62"/>
      <c r="S54" s="62"/>
      <c r="T54" s="62"/>
      <c r="U54" s="62"/>
      <c r="V54" s="62"/>
      <c r="W54" s="62"/>
      <c r="X54" s="62"/>
      <c r="Y54" s="62"/>
    </row>
    <row r="55" spans="1:25" ht="17.25" customHeight="1">
      <c r="A55" s="791"/>
      <c r="B55" s="791"/>
      <c r="C55" s="527"/>
      <c r="D55" s="792"/>
      <c r="E55" s="63" t="s">
        <v>318</v>
      </c>
      <c r="F55" s="448" t="s">
        <v>599</v>
      </c>
      <c r="G55" s="72"/>
      <c r="H55" s="63"/>
      <c r="I55" s="527"/>
      <c r="J55" s="62"/>
      <c r="K55" s="62"/>
      <c r="L55" s="62"/>
      <c r="M55" s="92"/>
      <c r="N55" s="96"/>
      <c r="O55" s="62"/>
      <c r="P55" s="62"/>
      <c r="Q55" s="62"/>
      <c r="R55" s="62"/>
      <c r="S55" s="62"/>
      <c r="T55" s="62"/>
      <c r="U55" s="62"/>
      <c r="V55" s="62"/>
      <c r="W55" s="62"/>
      <c r="X55" s="62"/>
      <c r="Y55" s="62"/>
    </row>
    <row r="56" spans="1:25" ht="17.25" customHeight="1">
      <c r="A56" s="791"/>
      <c r="B56" s="791"/>
      <c r="C56" s="527"/>
      <c r="D56" s="532" t="s">
        <v>25</v>
      </c>
      <c r="E56" s="63" t="s">
        <v>319</v>
      </c>
      <c r="F56" s="448" t="s">
        <v>439</v>
      </c>
      <c r="G56" s="63"/>
      <c r="H56" s="63"/>
      <c r="I56" s="527"/>
      <c r="J56" s="62"/>
      <c r="K56" s="62"/>
      <c r="L56" s="62"/>
      <c r="M56" s="92"/>
      <c r="N56" s="96"/>
      <c r="O56" s="62"/>
      <c r="P56" s="62"/>
      <c r="Q56" s="62"/>
      <c r="R56" s="62"/>
      <c r="S56" s="62"/>
      <c r="T56" s="62"/>
      <c r="U56" s="62"/>
      <c r="V56" s="62"/>
      <c r="W56" s="62"/>
      <c r="X56" s="62"/>
      <c r="Y56" s="62"/>
    </row>
    <row r="57" spans="1:25" ht="17.25" customHeight="1">
      <c r="A57" s="794"/>
      <c r="B57" s="794"/>
      <c r="C57" s="541"/>
      <c r="D57" s="794"/>
      <c r="E57" s="81" t="s">
        <v>320</v>
      </c>
      <c r="F57" s="449" t="s">
        <v>439</v>
      </c>
      <c r="G57" s="86"/>
      <c r="H57" s="81"/>
      <c r="I57" s="541"/>
      <c r="J57" s="62"/>
      <c r="K57" s="62"/>
      <c r="L57" s="62"/>
      <c r="M57" s="92"/>
      <c r="N57" s="96"/>
      <c r="O57" s="62"/>
      <c r="P57" s="62"/>
      <c r="Q57" s="62"/>
      <c r="R57" s="62"/>
      <c r="S57" s="62"/>
      <c r="T57" s="62"/>
      <c r="U57" s="62"/>
      <c r="V57" s="62"/>
      <c r="W57" s="62"/>
      <c r="X57" s="62"/>
      <c r="Y57" s="62"/>
    </row>
    <row r="58" spans="1:25" ht="17.25" customHeight="1">
      <c r="A58" s="533" t="s">
        <v>100</v>
      </c>
      <c r="B58" s="534" t="s">
        <v>38</v>
      </c>
      <c r="C58" s="544">
        <v>0</v>
      </c>
      <c r="D58" s="533" t="s">
        <v>24</v>
      </c>
      <c r="E58" s="66" t="s">
        <v>545</v>
      </c>
      <c r="F58" s="448" t="s">
        <v>599</v>
      </c>
      <c r="G58" s="66"/>
      <c r="H58" s="66"/>
      <c r="I58" s="544">
        <v>0</v>
      </c>
      <c r="J58" s="62"/>
      <c r="K58" s="62"/>
      <c r="L58" s="62"/>
      <c r="M58" s="92"/>
      <c r="N58" s="96"/>
      <c r="O58" s="62"/>
      <c r="P58" s="62"/>
      <c r="Q58" s="62"/>
      <c r="R58" s="62"/>
      <c r="S58" s="62"/>
      <c r="T58" s="62"/>
      <c r="U58" s="62"/>
      <c r="V58" s="62"/>
      <c r="W58" s="62"/>
      <c r="X58" s="62"/>
      <c r="Y58" s="62"/>
    </row>
    <row r="59" spans="1:25" ht="17.25" customHeight="1">
      <c r="A59" s="791"/>
      <c r="B59" s="791"/>
      <c r="C59" s="527"/>
      <c r="D59" s="791"/>
      <c r="E59" s="63" t="s">
        <v>323</v>
      </c>
      <c r="F59" s="448" t="s">
        <v>599</v>
      </c>
      <c r="G59" s="72"/>
      <c r="H59" s="63"/>
      <c r="I59" s="527"/>
      <c r="J59" s="62"/>
      <c r="K59" s="62"/>
      <c r="L59" s="62"/>
      <c r="M59" s="92"/>
      <c r="N59" s="96"/>
      <c r="O59" s="62"/>
      <c r="P59" s="62"/>
      <c r="Q59" s="62"/>
      <c r="R59" s="62"/>
      <c r="S59" s="62"/>
      <c r="T59" s="62"/>
      <c r="U59" s="62"/>
      <c r="V59" s="62"/>
      <c r="W59" s="62"/>
      <c r="X59" s="62"/>
      <c r="Y59" s="62"/>
    </row>
    <row r="60" spans="1:25" ht="17.25" customHeight="1">
      <c r="A60" s="791"/>
      <c r="B60" s="791"/>
      <c r="C60" s="527"/>
      <c r="D60" s="792"/>
      <c r="E60" s="63" t="s">
        <v>325</v>
      </c>
      <c r="F60" s="448" t="s">
        <v>599</v>
      </c>
      <c r="G60" s="72"/>
      <c r="H60" s="63"/>
      <c r="I60" s="527"/>
      <c r="J60" s="62"/>
      <c r="K60" s="62"/>
      <c r="L60" s="62"/>
      <c r="M60" s="92"/>
      <c r="N60" s="96"/>
      <c r="O60" s="62"/>
      <c r="P60" s="62"/>
      <c r="Q60" s="62"/>
      <c r="R60" s="62"/>
      <c r="S60" s="62"/>
      <c r="T60" s="62"/>
      <c r="U60" s="62"/>
      <c r="V60" s="62"/>
      <c r="W60" s="62"/>
      <c r="X60" s="62"/>
      <c r="Y60" s="62"/>
    </row>
    <row r="61" spans="1:25" ht="17.25" customHeight="1">
      <c r="A61" s="791"/>
      <c r="B61" s="791"/>
      <c r="C61" s="527"/>
      <c r="D61" s="532" t="s">
        <v>25</v>
      </c>
      <c r="E61" s="63" t="s">
        <v>327</v>
      </c>
      <c r="F61" s="448" t="s">
        <v>599</v>
      </c>
      <c r="G61" s="72"/>
      <c r="H61" s="63"/>
      <c r="I61" s="527"/>
      <c r="J61" s="62"/>
      <c r="K61" s="62"/>
      <c r="L61" s="62"/>
      <c r="M61" s="92"/>
      <c r="N61" s="96"/>
      <c r="O61" s="62"/>
      <c r="P61" s="62"/>
      <c r="Q61" s="62"/>
      <c r="R61" s="62"/>
      <c r="S61" s="62"/>
      <c r="T61" s="62"/>
      <c r="U61" s="62"/>
      <c r="V61" s="62"/>
      <c r="W61" s="62"/>
      <c r="X61" s="62"/>
      <c r="Y61" s="62"/>
    </row>
    <row r="62" spans="1:25" ht="17.25" customHeight="1">
      <c r="A62" s="791"/>
      <c r="B62" s="791"/>
      <c r="C62" s="541"/>
      <c r="D62" s="791"/>
      <c r="E62" s="68" t="s">
        <v>328</v>
      </c>
      <c r="F62" s="206" t="s">
        <v>599</v>
      </c>
      <c r="G62" s="73"/>
      <c r="H62" s="68"/>
      <c r="I62" s="541"/>
      <c r="J62" s="62"/>
      <c r="K62" s="62"/>
      <c r="L62" s="62"/>
      <c r="M62" s="92"/>
      <c r="N62" s="96"/>
      <c r="O62" s="62"/>
      <c r="P62" s="62"/>
      <c r="Q62" s="62"/>
      <c r="R62" s="62"/>
      <c r="S62" s="62"/>
      <c r="T62" s="62"/>
      <c r="U62" s="62"/>
      <c r="V62" s="62"/>
      <c r="W62" s="62"/>
      <c r="X62" s="62"/>
      <c r="Y62" s="62"/>
    </row>
    <row r="63" spans="1:25" ht="17.25" customHeight="1">
      <c r="A63" s="542" t="s">
        <v>105</v>
      </c>
      <c r="B63" s="543" t="s">
        <v>32</v>
      </c>
      <c r="C63" s="544">
        <v>0</v>
      </c>
      <c r="D63" s="85" t="s">
        <v>24</v>
      </c>
      <c r="E63" s="78" t="s">
        <v>329</v>
      </c>
      <c r="F63" s="204" t="s">
        <v>599</v>
      </c>
      <c r="G63" s="79"/>
      <c r="H63" s="78"/>
      <c r="I63" s="544">
        <v>0</v>
      </c>
      <c r="J63" s="62"/>
      <c r="K63" s="62"/>
      <c r="L63" s="62"/>
      <c r="M63" s="92"/>
      <c r="N63" s="96"/>
      <c r="O63" s="62"/>
      <c r="P63" s="62"/>
      <c r="Q63" s="62"/>
      <c r="R63" s="62"/>
      <c r="S63" s="62"/>
      <c r="T63" s="62"/>
      <c r="U63" s="62"/>
      <c r="V63" s="62"/>
      <c r="W63" s="62"/>
      <c r="X63" s="62"/>
      <c r="Y63" s="62"/>
    </row>
    <row r="64" spans="1:25" ht="17.25" customHeight="1">
      <c r="A64" s="794"/>
      <c r="B64" s="794"/>
      <c r="C64" s="541"/>
      <c r="D64" s="80" t="s">
        <v>25</v>
      </c>
      <c r="E64" s="81" t="s">
        <v>109</v>
      </c>
      <c r="F64" s="206" t="s">
        <v>599</v>
      </c>
      <c r="G64" s="86"/>
      <c r="H64" s="81"/>
      <c r="I64" s="541"/>
      <c r="J64" s="62"/>
      <c r="K64" s="62"/>
      <c r="L64" s="62"/>
      <c r="M64" s="92"/>
      <c r="N64" s="96"/>
      <c r="O64" s="62"/>
      <c r="P64" s="62"/>
      <c r="Q64" s="62"/>
      <c r="R64" s="62"/>
      <c r="S64" s="62"/>
      <c r="T64" s="62"/>
      <c r="U64" s="62"/>
      <c r="V64" s="62"/>
      <c r="W64" s="62"/>
      <c r="X64" s="62"/>
      <c r="Y64" s="62"/>
    </row>
    <row r="65" spans="1:25" ht="17.25" customHeight="1">
      <c r="A65" s="533" t="s">
        <v>110</v>
      </c>
      <c r="B65" s="534" t="s">
        <v>32</v>
      </c>
      <c r="C65" s="544">
        <v>0</v>
      </c>
      <c r="D65" s="71" t="s">
        <v>24</v>
      </c>
      <c r="E65" s="66" t="s">
        <v>332</v>
      </c>
      <c r="F65" s="204" t="s">
        <v>599</v>
      </c>
      <c r="G65" s="87"/>
      <c r="H65" s="66"/>
      <c r="I65" s="544">
        <v>0</v>
      </c>
      <c r="J65" s="62"/>
      <c r="K65" s="62"/>
      <c r="L65" s="62"/>
      <c r="M65" s="92"/>
      <c r="N65" s="96"/>
      <c r="O65" s="62"/>
      <c r="P65" s="62"/>
      <c r="Q65" s="62"/>
      <c r="R65" s="62"/>
      <c r="S65" s="62"/>
      <c r="T65" s="62"/>
      <c r="U65" s="62"/>
      <c r="V65" s="62"/>
      <c r="W65" s="62"/>
      <c r="X65" s="62"/>
      <c r="Y65" s="62"/>
    </row>
    <row r="66" spans="1:25" ht="17.25" customHeight="1">
      <c r="A66" s="791"/>
      <c r="B66" s="791"/>
      <c r="C66" s="541"/>
      <c r="D66" s="67" t="s">
        <v>25</v>
      </c>
      <c r="E66" s="68" t="s">
        <v>114</v>
      </c>
      <c r="F66" s="206" t="s">
        <v>599</v>
      </c>
      <c r="G66" s="73"/>
      <c r="H66" s="68"/>
      <c r="I66" s="541"/>
      <c r="J66" s="62"/>
      <c r="K66" s="62"/>
      <c r="L66" s="62"/>
      <c r="M66" s="92"/>
      <c r="N66" s="96"/>
      <c r="O66" s="62"/>
      <c r="P66" s="62"/>
      <c r="Q66" s="62"/>
      <c r="R66" s="62"/>
      <c r="S66" s="62"/>
      <c r="T66" s="62"/>
      <c r="U66" s="62"/>
      <c r="V66" s="62"/>
      <c r="W66" s="62"/>
      <c r="X66" s="62"/>
      <c r="Y66" s="62"/>
    </row>
    <row r="67" spans="1:25" ht="17.25" customHeight="1">
      <c r="A67" s="542" t="s">
        <v>115</v>
      </c>
      <c r="B67" s="543" t="s">
        <v>32</v>
      </c>
      <c r="C67" s="544">
        <v>0</v>
      </c>
      <c r="D67" s="85" t="s">
        <v>24</v>
      </c>
      <c r="E67" s="78" t="s">
        <v>335</v>
      </c>
      <c r="F67" s="448" t="s">
        <v>599</v>
      </c>
      <c r="G67" s="79"/>
      <c r="H67" s="78"/>
      <c r="I67" s="544">
        <v>0</v>
      </c>
      <c r="J67" s="62"/>
      <c r="K67" s="62"/>
      <c r="L67" s="62"/>
      <c r="M67" s="92"/>
      <c r="N67" s="96"/>
      <c r="O67" s="62"/>
      <c r="P67" s="62"/>
      <c r="Q67" s="62"/>
      <c r="R67" s="62"/>
      <c r="S67" s="62"/>
      <c r="T67" s="62"/>
      <c r="U67" s="62"/>
      <c r="V67" s="62"/>
      <c r="W67" s="62"/>
      <c r="X67" s="62"/>
      <c r="Y67" s="62"/>
    </row>
    <row r="68" spans="1:25" ht="17.25" customHeight="1">
      <c r="A68" s="794"/>
      <c r="B68" s="794"/>
      <c r="C68" s="541"/>
      <c r="D68" s="80" t="s">
        <v>25</v>
      </c>
      <c r="E68" s="81" t="s">
        <v>114</v>
      </c>
      <c r="F68" s="206" t="s">
        <v>599</v>
      </c>
      <c r="G68" s="86"/>
      <c r="H68" s="81"/>
      <c r="I68" s="541"/>
      <c r="J68" s="62"/>
      <c r="K68" s="62"/>
      <c r="L68" s="62"/>
      <c r="M68" s="92"/>
      <c r="N68" s="96"/>
      <c r="O68" s="62"/>
      <c r="P68" s="62"/>
      <c r="Q68" s="62"/>
      <c r="R68" s="62"/>
      <c r="S68" s="62"/>
      <c r="T68" s="62"/>
      <c r="U68" s="62"/>
      <c r="V68" s="62"/>
      <c r="W68" s="62"/>
      <c r="X68" s="62"/>
      <c r="Y68" s="62"/>
    </row>
    <row r="69" spans="1:25" ht="17.25" customHeight="1">
      <c r="A69" s="533" t="s">
        <v>119</v>
      </c>
      <c r="B69" s="534" t="s">
        <v>38</v>
      </c>
      <c r="C69" s="544">
        <v>0</v>
      </c>
      <c r="D69" s="533" t="s">
        <v>24</v>
      </c>
      <c r="E69" s="66" t="s">
        <v>337</v>
      </c>
      <c r="F69" s="448" t="s">
        <v>599</v>
      </c>
      <c r="G69" s="87"/>
      <c r="H69" s="66"/>
      <c r="I69" s="544">
        <v>0</v>
      </c>
      <c r="J69" s="62"/>
      <c r="K69" s="62"/>
      <c r="L69" s="62"/>
      <c r="M69" s="92"/>
      <c r="N69" s="96"/>
      <c r="O69" s="62"/>
      <c r="P69" s="62"/>
      <c r="Q69" s="62"/>
      <c r="R69" s="62"/>
      <c r="S69" s="62"/>
      <c r="T69" s="62"/>
      <c r="U69" s="62"/>
      <c r="V69" s="62"/>
      <c r="W69" s="62"/>
      <c r="X69" s="62"/>
      <c r="Y69" s="62"/>
    </row>
    <row r="70" spans="1:25" ht="17.25" customHeight="1">
      <c r="A70" s="791"/>
      <c r="B70" s="549"/>
      <c r="C70" s="527"/>
      <c r="D70" s="791"/>
      <c r="E70" s="63" t="s">
        <v>340</v>
      </c>
      <c r="F70" s="448" t="s">
        <v>599</v>
      </c>
      <c r="G70" s="72"/>
      <c r="H70" s="63"/>
      <c r="I70" s="527"/>
      <c r="J70" s="62"/>
      <c r="K70" s="62"/>
      <c r="L70" s="62"/>
      <c r="M70" s="92"/>
      <c r="N70" s="96"/>
      <c r="O70" s="62"/>
      <c r="P70" s="62"/>
      <c r="Q70" s="62"/>
      <c r="R70" s="62"/>
      <c r="S70" s="62"/>
      <c r="T70" s="62"/>
      <c r="U70" s="62"/>
      <c r="V70" s="62"/>
      <c r="W70" s="62"/>
      <c r="X70" s="62"/>
      <c r="Y70" s="62"/>
    </row>
    <row r="71" spans="1:25" ht="17.25" customHeight="1">
      <c r="A71" s="791"/>
      <c r="B71" s="549"/>
      <c r="C71" s="527"/>
      <c r="D71" s="792"/>
      <c r="E71" s="63" t="s">
        <v>342</v>
      </c>
      <c r="F71" s="448" t="s">
        <v>599</v>
      </c>
      <c r="G71" s="72"/>
      <c r="H71" s="63"/>
      <c r="I71" s="527"/>
      <c r="J71" s="62"/>
      <c r="K71" s="62"/>
      <c r="L71" s="62"/>
      <c r="M71" s="92"/>
      <c r="N71" s="96"/>
      <c r="O71" s="62"/>
      <c r="P71" s="62"/>
      <c r="Q71" s="62"/>
      <c r="R71" s="62"/>
      <c r="S71" s="62"/>
      <c r="T71" s="62"/>
      <c r="U71" s="62"/>
      <c r="V71" s="62"/>
      <c r="W71" s="62"/>
      <c r="X71" s="62"/>
      <c r="Y71" s="62"/>
    </row>
    <row r="72" spans="1:25" ht="17.25" customHeight="1">
      <c r="A72" s="791"/>
      <c r="B72" s="549"/>
      <c r="C72" s="527"/>
      <c r="D72" s="532" t="s">
        <v>25</v>
      </c>
      <c r="E72" s="63" t="s">
        <v>343</v>
      </c>
      <c r="F72" s="448" t="s">
        <v>439</v>
      </c>
      <c r="G72" s="72"/>
      <c r="H72" s="63"/>
      <c r="I72" s="527"/>
      <c r="J72" s="62"/>
      <c r="K72" s="62"/>
      <c r="L72" s="62"/>
      <c r="M72" s="92"/>
      <c r="N72" s="96"/>
      <c r="O72" s="62"/>
      <c r="P72" s="62"/>
      <c r="Q72" s="62"/>
      <c r="R72" s="62"/>
      <c r="S72" s="62"/>
      <c r="T72" s="62"/>
      <c r="U72" s="62"/>
      <c r="V72" s="62"/>
      <c r="W72" s="62"/>
      <c r="X72" s="62"/>
      <c r="Y72" s="62"/>
    </row>
    <row r="73" spans="1:25" ht="17.25" customHeight="1">
      <c r="A73" s="791"/>
      <c r="B73" s="549"/>
      <c r="C73" s="527"/>
      <c r="D73" s="791"/>
      <c r="E73" s="63" t="s">
        <v>344</v>
      </c>
      <c r="F73" s="448" t="s">
        <v>439</v>
      </c>
      <c r="G73" s="72"/>
      <c r="H73" s="63"/>
      <c r="I73" s="527"/>
      <c r="J73" s="62"/>
      <c r="K73" s="62"/>
      <c r="L73" s="62"/>
      <c r="M73" s="92"/>
      <c r="N73" s="96"/>
      <c r="O73" s="62"/>
      <c r="P73" s="62"/>
      <c r="Q73" s="62"/>
      <c r="R73" s="62"/>
      <c r="S73" s="62"/>
      <c r="T73" s="62"/>
      <c r="U73" s="62"/>
      <c r="V73" s="62"/>
      <c r="W73" s="62"/>
      <c r="X73" s="62"/>
      <c r="Y73" s="62"/>
    </row>
    <row r="74" spans="1:25" ht="17.25" customHeight="1">
      <c r="A74" s="791"/>
      <c r="B74" s="549"/>
      <c r="C74" s="541"/>
      <c r="D74" s="791"/>
      <c r="E74" s="68" t="s">
        <v>345</v>
      </c>
      <c r="F74" s="449" t="s">
        <v>439</v>
      </c>
      <c r="G74" s="73"/>
      <c r="H74" s="68"/>
      <c r="I74" s="541"/>
      <c r="J74" s="62"/>
      <c r="K74" s="62"/>
      <c r="L74" s="62"/>
      <c r="M74" s="92"/>
      <c r="N74" s="96"/>
      <c r="O74" s="62"/>
      <c r="P74" s="62"/>
      <c r="Q74" s="62"/>
      <c r="R74" s="62"/>
      <c r="S74" s="62"/>
      <c r="T74" s="62"/>
      <c r="U74" s="62"/>
      <c r="V74" s="62"/>
      <c r="W74" s="62"/>
      <c r="X74" s="62"/>
      <c r="Y74" s="62"/>
    </row>
    <row r="75" spans="1:25" ht="17.25" customHeight="1">
      <c r="A75" s="548" t="s">
        <v>125</v>
      </c>
      <c r="B75" s="543" t="s">
        <v>69</v>
      </c>
      <c r="C75" s="544">
        <v>0</v>
      </c>
      <c r="D75" s="542" t="s">
        <v>24</v>
      </c>
      <c r="E75" s="78" t="s">
        <v>346</v>
      </c>
      <c r="F75" s="448" t="s">
        <v>599</v>
      </c>
      <c r="G75" s="79"/>
      <c r="H75" s="454"/>
      <c r="I75" s="544">
        <v>0</v>
      </c>
      <c r="J75" s="62"/>
      <c r="K75" s="62"/>
      <c r="L75" s="62"/>
      <c r="M75" s="92"/>
      <c r="N75" s="96"/>
      <c r="O75" s="62"/>
      <c r="P75" s="62"/>
      <c r="Q75" s="62"/>
      <c r="R75" s="62"/>
      <c r="S75" s="62"/>
      <c r="T75" s="62"/>
      <c r="U75" s="62"/>
      <c r="V75" s="62"/>
      <c r="W75" s="62"/>
      <c r="X75" s="62"/>
      <c r="Y75" s="62"/>
    </row>
    <row r="76" spans="1:25" ht="17.25" customHeight="1">
      <c r="A76" s="795"/>
      <c r="B76" s="549"/>
      <c r="C76" s="527"/>
      <c r="D76" s="792"/>
      <c r="E76" s="63" t="s">
        <v>349</v>
      </c>
      <c r="F76" s="448" t="s">
        <v>599</v>
      </c>
      <c r="G76" s="63"/>
      <c r="H76" s="63"/>
      <c r="I76" s="527"/>
      <c r="J76" s="62"/>
      <c r="K76" s="62"/>
      <c r="L76" s="62"/>
      <c r="M76" s="92"/>
      <c r="N76" s="96"/>
      <c r="O76" s="62"/>
      <c r="P76" s="62"/>
      <c r="Q76" s="62"/>
      <c r="R76" s="62"/>
      <c r="S76" s="62"/>
      <c r="T76" s="62"/>
      <c r="U76" s="62"/>
      <c r="V76" s="62"/>
      <c r="W76" s="62"/>
      <c r="X76" s="62"/>
      <c r="Y76" s="62"/>
    </row>
    <row r="77" spans="1:25" ht="17.25" customHeight="1">
      <c r="A77" s="795"/>
      <c r="B77" s="549"/>
      <c r="C77" s="527"/>
      <c r="D77" s="532" t="s">
        <v>25</v>
      </c>
      <c r="E77" s="63" t="s">
        <v>351</v>
      </c>
      <c r="F77" s="448" t="s">
        <v>439</v>
      </c>
      <c r="G77" s="63"/>
      <c r="H77" s="63"/>
      <c r="I77" s="527"/>
      <c r="J77" s="62"/>
      <c r="K77" s="62"/>
      <c r="L77" s="62"/>
      <c r="M77" s="92"/>
      <c r="N77" s="96"/>
      <c r="O77" s="62"/>
      <c r="P77" s="62"/>
      <c r="Q77" s="62"/>
      <c r="R77" s="62"/>
      <c r="S77" s="62"/>
      <c r="T77" s="62"/>
      <c r="U77" s="62"/>
      <c r="V77" s="62"/>
      <c r="W77" s="62"/>
      <c r="X77" s="62"/>
      <c r="Y77" s="62"/>
    </row>
    <row r="78" spans="1:25" ht="17.25" customHeight="1">
      <c r="A78" s="795"/>
      <c r="B78" s="549"/>
      <c r="C78" s="527"/>
      <c r="D78" s="791"/>
      <c r="E78" s="63" t="s">
        <v>352</v>
      </c>
      <c r="F78" s="448" t="s">
        <v>439</v>
      </c>
      <c r="G78" s="63"/>
      <c r="H78" s="63"/>
      <c r="I78" s="527"/>
      <c r="J78" s="62"/>
      <c r="K78" s="62"/>
      <c r="L78" s="62"/>
      <c r="M78" s="92"/>
      <c r="N78" s="96"/>
      <c r="O78" s="62"/>
      <c r="P78" s="62"/>
      <c r="Q78" s="62"/>
      <c r="R78" s="62"/>
      <c r="S78" s="62"/>
      <c r="T78" s="62"/>
      <c r="U78" s="62"/>
      <c r="V78" s="62"/>
      <c r="W78" s="62"/>
      <c r="X78" s="62"/>
      <c r="Y78" s="62"/>
    </row>
    <row r="79" spans="1:25" ht="17.25" customHeight="1">
      <c r="A79" s="796"/>
      <c r="B79" s="550"/>
      <c r="C79" s="541"/>
      <c r="D79" s="794"/>
      <c r="E79" s="81" t="s">
        <v>354</v>
      </c>
      <c r="F79" s="449" t="s">
        <v>439</v>
      </c>
      <c r="G79" s="81"/>
      <c r="H79" s="81"/>
      <c r="I79" s="541"/>
      <c r="J79" s="62"/>
      <c r="K79" s="62"/>
      <c r="L79" s="62"/>
      <c r="M79" s="92"/>
      <c r="N79" s="96"/>
      <c r="O79" s="62"/>
      <c r="P79" s="62"/>
      <c r="Q79" s="62"/>
      <c r="R79" s="62"/>
      <c r="S79" s="62"/>
      <c r="T79" s="62"/>
      <c r="U79" s="62"/>
      <c r="V79" s="62"/>
      <c r="W79" s="62"/>
      <c r="X79" s="62"/>
      <c r="Y79" s="62"/>
    </row>
    <row r="80" spans="1:25" ht="17.25" customHeight="1">
      <c r="A80" s="533" t="s">
        <v>131</v>
      </c>
      <c r="B80" s="534" t="s">
        <v>49</v>
      </c>
      <c r="C80" s="544">
        <v>0</v>
      </c>
      <c r="D80" s="71" t="s">
        <v>24</v>
      </c>
      <c r="E80" s="66" t="s">
        <v>356</v>
      </c>
      <c r="F80" s="448" t="s">
        <v>599</v>
      </c>
      <c r="G80" s="66"/>
      <c r="H80" s="454"/>
      <c r="I80" s="527">
        <v>0</v>
      </c>
      <c r="J80" s="62"/>
      <c r="K80" s="62"/>
      <c r="L80" s="62"/>
      <c r="M80" s="92"/>
      <c r="N80" s="96"/>
      <c r="O80" s="62"/>
      <c r="P80" s="62"/>
      <c r="Q80" s="62"/>
      <c r="R80" s="62"/>
      <c r="S80" s="62"/>
      <c r="T80" s="62"/>
      <c r="U80" s="62"/>
      <c r="V80" s="62"/>
      <c r="W80" s="62"/>
      <c r="X80" s="62"/>
      <c r="Y80" s="62"/>
    </row>
    <row r="81" spans="1:25" ht="17.25" customHeight="1">
      <c r="A81" s="791"/>
      <c r="B81" s="791"/>
      <c r="C81" s="527"/>
      <c r="D81" s="532" t="s">
        <v>25</v>
      </c>
      <c r="E81" s="63" t="s">
        <v>358</v>
      </c>
      <c r="F81" s="448" t="s">
        <v>599</v>
      </c>
      <c r="G81" s="72"/>
      <c r="H81" s="63"/>
      <c r="I81" s="527"/>
      <c r="J81" s="62"/>
      <c r="K81" s="62"/>
      <c r="L81" s="62"/>
      <c r="M81" s="92"/>
      <c r="N81" s="96"/>
      <c r="O81" s="62"/>
      <c r="P81" s="62"/>
      <c r="Q81" s="62"/>
      <c r="R81" s="62"/>
      <c r="S81" s="62"/>
      <c r="T81" s="62"/>
      <c r="U81" s="62"/>
      <c r="V81" s="62"/>
      <c r="W81" s="62"/>
      <c r="X81" s="62"/>
      <c r="Y81" s="62"/>
    </row>
    <row r="82" spans="1:25" ht="17.25" customHeight="1">
      <c r="A82" s="791"/>
      <c r="B82" s="791"/>
      <c r="C82" s="541"/>
      <c r="D82" s="791"/>
      <c r="E82" s="68" t="s">
        <v>359</v>
      </c>
      <c r="F82" s="206" t="s">
        <v>599</v>
      </c>
      <c r="G82" s="73"/>
      <c r="H82" s="68"/>
      <c r="I82" s="541"/>
      <c r="J82" s="62"/>
      <c r="K82" s="62"/>
      <c r="L82" s="62"/>
      <c r="M82" s="92"/>
      <c r="N82" s="96"/>
      <c r="O82" s="62"/>
      <c r="P82" s="62"/>
      <c r="Q82" s="62"/>
      <c r="R82" s="62"/>
      <c r="S82" s="62"/>
      <c r="T82" s="62"/>
      <c r="U82" s="62"/>
      <c r="V82" s="62"/>
      <c r="W82" s="62"/>
      <c r="X82" s="62"/>
      <c r="Y82" s="62"/>
    </row>
    <row r="83" spans="1:25" ht="17.25" customHeight="1">
      <c r="A83" s="542" t="s">
        <v>360</v>
      </c>
      <c r="B83" s="543" t="s">
        <v>32</v>
      </c>
      <c r="C83" s="544">
        <v>0</v>
      </c>
      <c r="D83" s="542" t="s">
        <v>24</v>
      </c>
      <c r="E83" s="78" t="s">
        <v>361</v>
      </c>
      <c r="F83" s="204" t="s">
        <v>599</v>
      </c>
      <c r="G83" s="79" t="s">
        <v>1255</v>
      </c>
      <c r="H83" s="454" t="s">
        <v>1256</v>
      </c>
      <c r="I83" s="544">
        <v>0</v>
      </c>
      <c r="J83" s="62"/>
      <c r="K83" s="62"/>
      <c r="L83" s="62"/>
      <c r="M83" s="92"/>
      <c r="N83" s="96"/>
      <c r="O83" s="62"/>
      <c r="P83" s="62"/>
      <c r="Q83" s="62"/>
      <c r="R83" s="62"/>
      <c r="S83" s="62"/>
      <c r="T83" s="62"/>
      <c r="U83" s="62"/>
      <c r="V83" s="62"/>
      <c r="W83" s="62"/>
      <c r="X83" s="62"/>
      <c r="Y83" s="62"/>
    </row>
    <row r="84" spans="1:25" ht="17.25" customHeight="1">
      <c r="A84" s="791"/>
      <c r="B84" s="791"/>
      <c r="C84" s="527"/>
      <c r="D84" s="792"/>
      <c r="E84" s="63" t="s">
        <v>363</v>
      </c>
      <c r="F84" s="448" t="s">
        <v>599</v>
      </c>
      <c r="G84" s="72"/>
      <c r="H84" s="63"/>
      <c r="I84" s="527"/>
      <c r="J84" s="62"/>
      <c r="K84" s="62"/>
      <c r="L84" s="62"/>
      <c r="M84" s="92"/>
      <c r="N84" s="96"/>
      <c r="O84" s="62"/>
      <c r="P84" s="62"/>
      <c r="Q84" s="62"/>
      <c r="R84" s="62"/>
      <c r="S84" s="62"/>
      <c r="T84" s="62"/>
      <c r="U84" s="62"/>
      <c r="V84" s="62"/>
      <c r="W84" s="62"/>
      <c r="X84" s="62"/>
      <c r="Y84" s="62"/>
    </row>
    <row r="85" spans="1:25" ht="17.25" customHeight="1">
      <c r="A85" s="791"/>
      <c r="B85" s="791"/>
      <c r="C85" s="527"/>
      <c r="D85" s="532" t="s">
        <v>25</v>
      </c>
      <c r="E85" s="63" t="s">
        <v>364</v>
      </c>
      <c r="F85" s="448" t="s">
        <v>439</v>
      </c>
      <c r="G85" s="63"/>
      <c r="H85" s="63"/>
      <c r="I85" s="527"/>
      <c r="J85" s="62"/>
      <c r="K85" s="62"/>
      <c r="L85" s="62"/>
      <c r="M85" s="92"/>
      <c r="N85" s="96"/>
      <c r="O85" s="62"/>
      <c r="P85" s="62"/>
      <c r="Q85" s="62"/>
      <c r="R85" s="62"/>
      <c r="S85" s="62"/>
      <c r="T85" s="62"/>
      <c r="U85" s="62"/>
      <c r="V85" s="62"/>
      <c r="W85" s="62"/>
      <c r="X85" s="62"/>
      <c r="Y85" s="62"/>
    </row>
    <row r="86" spans="1:25" ht="17.25" customHeight="1">
      <c r="A86" s="791"/>
      <c r="B86" s="791"/>
      <c r="C86" s="527"/>
      <c r="D86" s="791"/>
      <c r="E86" s="63" t="s">
        <v>365</v>
      </c>
      <c r="F86" s="448" t="s">
        <v>439</v>
      </c>
      <c r="G86" s="72"/>
      <c r="H86" s="63"/>
      <c r="I86" s="527"/>
      <c r="J86" s="62"/>
      <c r="K86" s="62"/>
      <c r="L86" s="62"/>
      <c r="M86" s="92"/>
      <c r="N86" s="96"/>
      <c r="O86" s="62"/>
      <c r="P86" s="62"/>
      <c r="Q86" s="62"/>
      <c r="R86" s="62"/>
      <c r="S86" s="62"/>
      <c r="T86" s="62"/>
      <c r="U86" s="62"/>
      <c r="V86" s="62"/>
      <c r="W86" s="62"/>
      <c r="X86" s="62"/>
      <c r="Y86" s="62"/>
    </row>
    <row r="87" spans="1:25" ht="17.25" customHeight="1">
      <c r="A87" s="794"/>
      <c r="B87" s="794"/>
      <c r="C87" s="541"/>
      <c r="D87" s="794"/>
      <c r="E87" s="81" t="s">
        <v>366</v>
      </c>
      <c r="F87" s="206" t="s">
        <v>439</v>
      </c>
      <c r="G87" s="86"/>
      <c r="H87" s="81"/>
      <c r="I87" s="541"/>
      <c r="J87" s="62"/>
      <c r="K87" s="62"/>
      <c r="L87" s="62"/>
      <c r="M87" s="92"/>
      <c r="N87" s="96"/>
      <c r="O87" s="62"/>
      <c r="P87" s="62"/>
      <c r="Q87" s="62"/>
      <c r="R87" s="62"/>
      <c r="S87" s="62"/>
      <c r="T87" s="62"/>
      <c r="U87" s="62"/>
      <c r="V87" s="62"/>
      <c r="W87" s="62"/>
      <c r="X87" s="62"/>
      <c r="Y87" s="62"/>
    </row>
    <row r="88" spans="1:25" ht="409.6" customHeight="1">
      <c r="A88" s="533" t="s">
        <v>141</v>
      </c>
      <c r="B88" s="534" t="s">
        <v>69</v>
      </c>
      <c r="C88" s="544">
        <v>0</v>
      </c>
      <c r="D88" s="533" t="s">
        <v>24</v>
      </c>
      <c r="E88" s="66" t="s">
        <v>367</v>
      </c>
      <c r="F88" s="448" t="s">
        <v>599</v>
      </c>
      <c r="G88" s="87" t="s">
        <v>1257</v>
      </c>
      <c r="H88" s="455" t="s">
        <v>1258</v>
      </c>
      <c r="I88" s="544">
        <v>0</v>
      </c>
      <c r="J88" s="62"/>
      <c r="K88" s="62"/>
      <c r="L88" s="62"/>
      <c r="M88" s="92"/>
      <c r="N88" s="96"/>
      <c r="O88" s="62"/>
      <c r="P88" s="62"/>
      <c r="Q88" s="62"/>
      <c r="R88" s="62"/>
      <c r="S88" s="62"/>
      <c r="T88" s="62"/>
      <c r="U88" s="62"/>
      <c r="V88" s="62"/>
      <c r="W88" s="62"/>
      <c r="X88" s="62"/>
      <c r="Y88" s="62"/>
    </row>
    <row r="89" spans="1:25" ht="409.6" customHeight="1">
      <c r="A89" s="791"/>
      <c r="B89" s="791"/>
      <c r="C89" s="527"/>
      <c r="D89" s="792"/>
      <c r="E89" s="63" t="s">
        <v>369</v>
      </c>
      <c r="F89" s="448" t="s">
        <v>599</v>
      </c>
      <c r="G89" s="72" t="s">
        <v>1259</v>
      </c>
      <c r="H89" s="447" t="s">
        <v>1244</v>
      </c>
      <c r="I89" s="527"/>
      <c r="J89" s="62"/>
      <c r="K89" s="62"/>
      <c r="L89" s="62"/>
      <c r="M89" s="92"/>
      <c r="N89" s="96"/>
      <c r="O89" s="62"/>
      <c r="P89" s="62"/>
      <c r="Q89" s="62"/>
      <c r="R89" s="62"/>
      <c r="S89" s="62"/>
      <c r="T89" s="62"/>
      <c r="U89" s="62"/>
      <c r="V89" s="62"/>
      <c r="W89" s="62"/>
      <c r="X89" s="62"/>
      <c r="Y89" s="62"/>
    </row>
    <row r="90" spans="1:25" ht="17.25" customHeight="1">
      <c r="A90" s="791"/>
      <c r="B90" s="791"/>
      <c r="C90" s="527"/>
      <c r="D90" s="532" t="s">
        <v>25</v>
      </c>
      <c r="E90" s="63" t="s">
        <v>370</v>
      </c>
      <c r="F90" s="448" t="s">
        <v>599</v>
      </c>
      <c r="G90" s="72"/>
      <c r="H90" s="63"/>
      <c r="I90" s="527"/>
      <c r="J90" s="62"/>
      <c r="K90" s="62"/>
      <c r="L90" s="62"/>
      <c r="M90" s="92"/>
      <c r="N90" s="96"/>
      <c r="O90" s="62"/>
      <c r="P90" s="62"/>
      <c r="Q90" s="62"/>
      <c r="R90" s="62"/>
      <c r="S90" s="62"/>
      <c r="T90" s="62"/>
      <c r="U90" s="62"/>
      <c r="V90" s="62"/>
      <c r="W90" s="62"/>
      <c r="X90" s="62"/>
      <c r="Y90" s="62"/>
    </row>
    <row r="91" spans="1:25" ht="90" customHeight="1">
      <c r="A91" s="791"/>
      <c r="B91" s="791"/>
      <c r="C91" s="541"/>
      <c r="D91" s="791"/>
      <c r="E91" s="68" t="s">
        <v>612</v>
      </c>
      <c r="F91" s="206" t="s">
        <v>599</v>
      </c>
      <c r="G91" s="73"/>
      <c r="H91" s="65"/>
      <c r="I91" s="541"/>
      <c r="J91" s="62"/>
      <c r="K91" s="62"/>
      <c r="L91" s="62"/>
      <c r="M91" s="92"/>
      <c r="N91" s="96"/>
      <c r="O91" s="62"/>
      <c r="P91" s="62"/>
      <c r="Q91" s="62"/>
      <c r="R91" s="62"/>
      <c r="S91" s="62"/>
      <c r="T91" s="62"/>
      <c r="U91" s="62"/>
      <c r="V91" s="62"/>
      <c r="W91" s="62"/>
      <c r="X91" s="62"/>
      <c r="Y91" s="62"/>
    </row>
    <row r="92" spans="1:25" ht="345" customHeight="1">
      <c r="A92" s="542" t="s">
        <v>146</v>
      </c>
      <c r="B92" s="543" t="s">
        <v>38</v>
      </c>
      <c r="C92" s="544">
        <v>1.5</v>
      </c>
      <c r="D92" s="542" t="s">
        <v>24</v>
      </c>
      <c r="E92" s="78" t="s">
        <v>372</v>
      </c>
      <c r="F92" s="204" t="s">
        <v>1253</v>
      </c>
      <c r="G92" s="78" t="s">
        <v>1260</v>
      </c>
      <c r="H92" s="456" t="s">
        <v>1248</v>
      </c>
      <c r="I92" s="544">
        <v>1</v>
      </c>
      <c r="J92" s="62"/>
      <c r="K92" s="62"/>
      <c r="L92" s="62"/>
      <c r="M92" s="92"/>
      <c r="N92" s="96"/>
      <c r="O92" s="62"/>
      <c r="P92" s="62"/>
      <c r="Q92" s="62"/>
      <c r="R92" s="62"/>
      <c r="S92" s="62"/>
      <c r="T92" s="62"/>
      <c r="U92" s="62"/>
      <c r="V92" s="62"/>
      <c r="W92" s="62"/>
      <c r="X92" s="62"/>
      <c r="Y92" s="62"/>
    </row>
    <row r="93" spans="1:25" ht="17.25" customHeight="1">
      <c r="A93" s="791"/>
      <c r="B93" s="791"/>
      <c r="C93" s="527"/>
      <c r="D93" s="792"/>
      <c r="E93" s="63" t="s">
        <v>374</v>
      </c>
      <c r="F93" s="448" t="s">
        <v>599</v>
      </c>
      <c r="G93" s="63"/>
      <c r="H93" s="63"/>
      <c r="I93" s="527"/>
      <c r="J93" s="62"/>
      <c r="K93" s="62"/>
      <c r="L93" s="62"/>
      <c r="M93" s="92"/>
      <c r="N93" s="96"/>
      <c r="O93" s="62"/>
      <c r="P93" s="62"/>
      <c r="Q93" s="62"/>
      <c r="R93" s="62"/>
      <c r="S93" s="62"/>
      <c r="T93" s="62"/>
      <c r="U93" s="62"/>
      <c r="V93" s="62"/>
      <c r="W93" s="62"/>
      <c r="X93" s="62"/>
      <c r="Y93" s="62"/>
    </row>
    <row r="94" spans="1:25" ht="345" customHeight="1">
      <c r="A94" s="791"/>
      <c r="B94" s="791"/>
      <c r="C94" s="527"/>
      <c r="D94" s="532" t="s">
        <v>25</v>
      </c>
      <c r="E94" s="63" t="s">
        <v>376</v>
      </c>
      <c r="F94" s="448" t="s">
        <v>597</v>
      </c>
      <c r="G94" s="63" t="s">
        <v>1261</v>
      </c>
      <c r="H94" s="456" t="s">
        <v>1248</v>
      </c>
      <c r="I94" s="527"/>
      <c r="J94" s="62"/>
      <c r="K94" s="62"/>
      <c r="L94" s="62"/>
      <c r="M94" s="92"/>
      <c r="N94" s="96"/>
      <c r="O94" s="62"/>
      <c r="P94" s="62"/>
      <c r="Q94" s="62"/>
      <c r="R94" s="62"/>
      <c r="S94" s="62"/>
      <c r="T94" s="62"/>
      <c r="U94" s="62"/>
      <c r="V94" s="62"/>
      <c r="W94" s="62"/>
      <c r="X94" s="62"/>
      <c r="Y94" s="62"/>
    </row>
    <row r="95" spans="1:25" ht="17.25" customHeight="1">
      <c r="A95" s="794"/>
      <c r="B95" s="794"/>
      <c r="C95" s="541"/>
      <c r="D95" s="794"/>
      <c r="E95" s="81" t="s">
        <v>378</v>
      </c>
      <c r="F95" s="206" t="s">
        <v>1262</v>
      </c>
      <c r="G95" s="81" t="s">
        <v>1263</v>
      </c>
      <c r="H95" s="457"/>
      <c r="I95" s="541"/>
      <c r="J95" s="62"/>
      <c r="K95" s="62"/>
      <c r="L95" s="62"/>
      <c r="M95" s="92"/>
      <c r="N95" s="96"/>
      <c r="O95" s="62"/>
      <c r="P95" s="62"/>
      <c r="Q95" s="62"/>
      <c r="R95" s="62"/>
      <c r="S95" s="62"/>
      <c r="T95" s="62"/>
      <c r="U95" s="62"/>
      <c r="V95" s="62"/>
      <c r="W95" s="62"/>
      <c r="X95" s="62"/>
      <c r="Y95" s="62"/>
    </row>
    <row r="96" spans="1:25" ht="409.6" customHeight="1">
      <c r="A96" s="554" t="s">
        <v>151</v>
      </c>
      <c r="B96" s="534" t="s">
        <v>32</v>
      </c>
      <c r="C96" s="544">
        <v>0</v>
      </c>
      <c r="D96" s="71" t="s">
        <v>24</v>
      </c>
      <c r="E96" s="66" t="s">
        <v>380</v>
      </c>
      <c r="F96" s="448" t="s">
        <v>599</v>
      </c>
      <c r="G96" s="66" t="s">
        <v>1264</v>
      </c>
      <c r="H96" s="458" t="s">
        <v>1246</v>
      </c>
      <c r="I96" s="544">
        <v>0</v>
      </c>
      <c r="J96" s="62"/>
      <c r="K96" s="62"/>
      <c r="L96" s="62"/>
      <c r="M96" s="92"/>
      <c r="N96" s="96"/>
      <c r="O96" s="62"/>
      <c r="P96" s="62"/>
      <c r="Q96" s="62"/>
      <c r="R96" s="62"/>
      <c r="S96" s="62"/>
      <c r="T96" s="62"/>
      <c r="U96" s="62"/>
      <c r="V96" s="62"/>
      <c r="W96" s="62"/>
      <c r="X96" s="62"/>
      <c r="Y96" s="62"/>
    </row>
    <row r="97" spans="1:25" ht="345" customHeight="1">
      <c r="A97" s="797"/>
      <c r="B97" s="791"/>
      <c r="C97" s="541"/>
      <c r="D97" s="89" t="s">
        <v>25</v>
      </c>
      <c r="E97" s="68" t="s">
        <v>114</v>
      </c>
      <c r="F97" s="206" t="s">
        <v>1262</v>
      </c>
      <c r="G97" s="73" t="s">
        <v>1265</v>
      </c>
      <c r="H97" s="459" t="s">
        <v>1244</v>
      </c>
      <c r="I97" s="541"/>
      <c r="J97" s="62"/>
      <c r="K97" s="62"/>
      <c r="L97" s="62"/>
      <c r="M97" s="92"/>
      <c r="N97" s="96"/>
      <c r="O97" s="62"/>
      <c r="P97" s="62"/>
      <c r="Q97" s="62"/>
      <c r="R97" s="62"/>
      <c r="S97" s="62"/>
      <c r="T97" s="62"/>
      <c r="U97" s="62"/>
      <c r="V97" s="62"/>
      <c r="W97" s="62"/>
      <c r="X97" s="62"/>
      <c r="Y97" s="62"/>
    </row>
    <row r="98" spans="1:25" ht="360" customHeight="1">
      <c r="A98" s="542" t="s">
        <v>155</v>
      </c>
      <c r="B98" s="555" t="s">
        <v>69</v>
      </c>
      <c r="C98" s="544">
        <v>0</v>
      </c>
      <c r="D98" s="542" t="s">
        <v>24</v>
      </c>
      <c r="E98" s="78" t="s">
        <v>384</v>
      </c>
      <c r="F98" s="448" t="s">
        <v>597</v>
      </c>
      <c r="G98" s="79" t="s">
        <v>1266</v>
      </c>
      <c r="H98" s="456" t="s">
        <v>1248</v>
      </c>
      <c r="I98" s="558">
        <v>0.5</v>
      </c>
      <c r="J98" s="62"/>
      <c r="K98" s="62"/>
      <c r="L98" s="62"/>
      <c r="M98" s="92"/>
      <c r="N98" s="96"/>
      <c r="O98" s="62"/>
      <c r="P98" s="62"/>
      <c r="Q98" s="62"/>
      <c r="R98" s="62"/>
      <c r="S98" s="62"/>
      <c r="T98" s="62"/>
      <c r="U98" s="62"/>
      <c r="V98" s="62"/>
      <c r="W98" s="62"/>
      <c r="X98" s="62"/>
      <c r="Y98" s="62"/>
    </row>
    <row r="99" spans="1:25" ht="17.25" customHeight="1">
      <c r="A99" s="791"/>
      <c r="B99" s="556"/>
      <c r="C99" s="527"/>
      <c r="D99" s="791"/>
      <c r="E99" s="63" t="s">
        <v>385</v>
      </c>
      <c r="F99" s="448" t="s">
        <v>599</v>
      </c>
      <c r="G99" s="63"/>
      <c r="H99" s="63"/>
      <c r="I99" s="559"/>
      <c r="J99" s="62"/>
      <c r="K99" s="62"/>
      <c r="L99" s="62"/>
      <c r="M99" s="92"/>
      <c r="N99" s="96"/>
      <c r="O99" s="62"/>
      <c r="P99" s="62"/>
      <c r="Q99" s="62"/>
      <c r="R99" s="62"/>
      <c r="S99" s="62"/>
      <c r="T99" s="62"/>
      <c r="U99" s="62"/>
      <c r="V99" s="62"/>
      <c r="W99" s="62"/>
      <c r="X99" s="62"/>
      <c r="Y99" s="62"/>
    </row>
    <row r="100" spans="1:25" ht="17.25" customHeight="1">
      <c r="A100" s="791"/>
      <c r="B100" s="556"/>
      <c r="C100" s="527"/>
      <c r="D100" s="792"/>
      <c r="E100" s="63" t="s">
        <v>387</v>
      </c>
      <c r="F100" s="448" t="s">
        <v>599</v>
      </c>
      <c r="G100" s="63"/>
      <c r="H100" s="209"/>
      <c r="I100" s="559"/>
      <c r="J100" s="62"/>
      <c r="K100" s="62"/>
      <c r="L100" s="62"/>
      <c r="M100" s="92"/>
      <c r="N100" s="96"/>
      <c r="O100" s="62"/>
      <c r="P100" s="62"/>
      <c r="Q100" s="62"/>
      <c r="R100" s="62"/>
      <c r="S100" s="62"/>
      <c r="T100" s="62"/>
      <c r="U100" s="62"/>
      <c r="V100" s="62"/>
      <c r="W100" s="62"/>
      <c r="X100" s="62"/>
      <c r="Y100" s="62"/>
    </row>
    <row r="101" spans="1:25" ht="17.25" customHeight="1">
      <c r="A101" s="794"/>
      <c r="B101" s="557"/>
      <c r="C101" s="541"/>
      <c r="D101" s="80" t="s">
        <v>25</v>
      </c>
      <c r="E101" s="81" t="s">
        <v>159</v>
      </c>
      <c r="F101" s="206" t="s">
        <v>599</v>
      </c>
      <c r="G101" s="86"/>
      <c r="H101" s="81"/>
      <c r="I101" s="560"/>
      <c r="J101" s="62"/>
      <c r="K101" s="62"/>
      <c r="L101" s="62"/>
      <c r="M101" s="92"/>
      <c r="N101" s="96"/>
      <c r="O101" s="62"/>
      <c r="P101" s="62"/>
      <c r="Q101" s="62"/>
      <c r="R101" s="62"/>
      <c r="S101" s="62"/>
      <c r="T101" s="62"/>
      <c r="U101" s="62"/>
      <c r="V101" s="62"/>
      <c r="W101" s="62"/>
      <c r="X101" s="62"/>
      <c r="Y101" s="62"/>
    </row>
    <row r="102" spans="1:25" ht="17.25" customHeight="1">
      <c r="A102" s="533" t="s">
        <v>160</v>
      </c>
      <c r="B102" s="534" t="s">
        <v>32</v>
      </c>
      <c r="C102" s="544">
        <v>0</v>
      </c>
      <c r="D102" s="533" t="s">
        <v>24</v>
      </c>
      <c r="E102" s="66" t="s">
        <v>389</v>
      </c>
      <c r="F102" s="204" t="s">
        <v>599</v>
      </c>
      <c r="G102" s="66" t="s">
        <v>1267</v>
      </c>
      <c r="H102" s="460" t="s">
        <v>1268</v>
      </c>
      <c r="I102" s="602">
        <v>0</v>
      </c>
      <c r="J102" s="62"/>
      <c r="K102" s="62"/>
      <c r="L102" s="62"/>
      <c r="M102" s="92"/>
      <c r="N102" s="96"/>
      <c r="O102" s="62"/>
      <c r="P102" s="62"/>
      <c r="Q102" s="62"/>
      <c r="R102" s="62"/>
      <c r="S102" s="62"/>
      <c r="T102" s="62"/>
      <c r="U102" s="62"/>
      <c r="V102" s="62"/>
      <c r="W102" s="62"/>
      <c r="X102" s="62"/>
      <c r="Y102" s="62"/>
    </row>
    <row r="103" spans="1:25" ht="17.25" customHeight="1">
      <c r="A103" s="791"/>
      <c r="B103" s="791"/>
      <c r="C103" s="527"/>
      <c r="D103" s="792"/>
      <c r="E103" s="63" t="s">
        <v>391</v>
      </c>
      <c r="F103" s="448" t="s">
        <v>599</v>
      </c>
      <c r="G103" s="72"/>
      <c r="H103" s="63"/>
      <c r="I103" s="603"/>
      <c r="J103" s="62"/>
      <c r="K103" s="62"/>
      <c r="L103" s="62"/>
      <c r="M103" s="92"/>
      <c r="N103" s="96"/>
      <c r="O103" s="62"/>
      <c r="P103" s="62"/>
      <c r="Q103" s="62"/>
      <c r="R103" s="62"/>
      <c r="S103" s="62"/>
      <c r="T103" s="62"/>
      <c r="U103" s="62"/>
      <c r="V103" s="62"/>
      <c r="W103" s="62"/>
      <c r="X103" s="62"/>
      <c r="Y103" s="62"/>
    </row>
    <row r="104" spans="1:25" ht="17.25" customHeight="1">
      <c r="A104" s="791"/>
      <c r="B104" s="791"/>
      <c r="C104" s="527"/>
      <c r="D104" s="532" t="s">
        <v>25</v>
      </c>
      <c r="E104" s="63" t="s">
        <v>393</v>
      </c>
      <c r="F104" s="448" t="s">
        <v>439</v>
      </c>
      <c r="G104" s="63"/>
      <c r="H104" s="63"/>
      <c r="I104" s="603"/>
      <c r="J104" s="62"/>
      <c r="K104" s="62"/>
      <c r="L104" s="62"/>
      <c r="M104" s="92"/>
      <c r="N104" s="96"/>
      <c r="O104" s="62"/>
      <c r="P104" s="62"/>
      <c r="Q104" s="62"/>
      <c r="R104" s="62"/>
      <c r="S104" s="62"/>
      <c r="T104" s="62"/>
      <c r="U104" s="62"/>
      <c r="V104" s="62"/>
      <c r="W104" s="62"/>
      <c r="X104" s="62"/>
      <c r="Y104" s="62"/>
    </row>
    <row r="105" spans="1:25" ht="17.25" customHeight="1">
      <c r="A105" s="791"/>
      <c r="B105" s="791"/>
      <c r="C105" s="527"/>
      <c r="D105" s="791"/>
      <c r="E105" s="63" t="s">
        <v>394</v>
      </c>
      <c r="F105" s="448" t="s">
        <v>439</v>
      </c>
      <c r="G105" s="72"/>
      <c r="H105" s="63"/>
      <c r="I105" s="603"/>
      <c r="J105" s="62"/>
      <c r="K105" s="62"/>
      <c r="L105" s="62"/>
      <c r="M105" s="92"/>
      <c r="N105" s="96"/>
      <c r="O105" s="62"/>
      <c r="P105" s="62"/>
      <c r="Q105" s="62"/>
      <c r="R105" s="62"/>
      <c r="S105" s="62"/>
      <c r="T105" s="62"/>
      <c r="U105" s="62"/>
      <c r="V105" s="62"/>
      <c r="W105" s="62"/>
      <c r="X105" s="62"/>
      <c r="Y105" s="62"/>
    </row>
    <row r="106" spans="1:25" ht="17.25" customHeight="1">
      <c r="A106" s="791"/>
      <c r="B106" s="791"/>
      <c r="C106" s="541"/>
      <c r="D106" s="791"/>
      <c r="E106" s="68" t="s">
        <v>395</v>
      </c>
      <c r="F106" s="206" t="s">
        <v>439</v>
      </c>
      <c r="G106" s="73"/>
      <c r="H106" s="68"/>
      <c r="I106" s="604"/>
      <c r="J106" s="62"/>
      <c r="K106" s="62"/>
      <c r="L106" s="62"/>
      <c r="M106" s="92"/>
      <c r="N106" s="96"/>
      <c r="O106" s="62"/>
      <c r="P106" s="62"/>
      <c r="Q106" s="62"/>
      <c r="R106" s="62"/>
      <c r="S106" s="62"/>
      <c r="T106" s="62"/>
      <c r="U106" s="62"/>
      <c r="V106" s="62"/>
      <c r="W106" s="62"/>
      <c r="X106" s="62"/>
      <c r="Y106" s="62"/>
    </row>
    <row r="107" spans="1:25" ht="409.6" customHeight="1">
      <c r="A107" s="542" t="s">
        <v>165</v>
      </c>
      <c r="B107" s="543" t="s">
        <v>49</v>
      </c>
      <c r="C107" s="544">
        <v>0</v>
      </c>
      <c r="D107" s="85" t="s">
        <v>24</v>
      </c>
      <c r="E107" s="78" t="s">
        <v>396</v>
      </c>
      <c r="F107" s="448" t="s">
        <v>1253</v>
      </c>
      <c r="G107" s="79" t="s">
        <v>1269</v>
      </c>
      <c r="H107" s="454" t="s">
        <v>1270</v>
      </c>
      <c r="I107" s="544">
        <v>1</v>
      </c>
      <c r="J107" s="62"/>
      <c r="K107" s="62"/>
      <c r="L107" s="62"/>
      <c r="M107" s="92"/>
      <c r="N107" s="96"/>
      <c r="O107" s="62"/>
      <c r="P107" s="62"/>
      <c r="Q107" s="62"/>
      <c r="R107" s="62"/>
      <c r="S107" s="62"/>
      <c r="T107" s="62"/>
      <c r="U107" s="62"/>
      <c r="V107" s="62"/>
      <c r="W107" s="62"/>
      <c r="X107" s="62"/>
      <c r="Y107" s="62"/>
    </row>
    <row r="108" spans="1:25" ht="17.25" customHeight="1">
      <c r="A108" s="791"/>
      <c r="B108" s="791"/>
      <c r="C108" s="527"/>
      <c r="D108" s="532" t="s">
        <v>25</v>
      </c>
      <c r="E108" s="63" t="s">
        <v>351</v>
      </c>
      <c r="F108" s="448" t="s">
        <v>1253</v>
      </c>
      <c r="G108" s="63"/>
      <c r="H108" s="63"/>
      <c r="I108" s="527"/>
      <c r="J108" s="62"/>
      <c r="K108" s="62"/>
      <c r="L108" s="62"/>
      <c r="M108" s="92"/>
      <c r="N108" s="96"/>
      <c r="O108" s="62"/>
      <c r="P108" s="62"/>
      <c r="Q108" s="62"/>
      <c r="R108" s="62"/>
      <c r="S108" s="62"/>
      <c r="T108" s="62"/>
      <c r="U108" s="62"/>
      <c r="V108" s="62"/>
      <c r="W108" s="62"/>
      <c r="X108" s="62"/>
      <c r="Y108" s="62"/>
    </row>
    <row r="109" spans="1:25" ht="17.25" customHeight="1">
      <c r="A109" s="791"/>
      <c r="B109" s="791"/>
      <c r="C109" s="527"/>
      <c r="D109" s="791"/>
      <c r="E109" s="63" t="s">
        <v>398</v>
      </c>
      <c r="F109" s="448" t="s">
        <v>599</v>
      </c>
      <c r="G109" s="72"/>
      <c r="H109" s="63"/>
      <c r="I109" s="527"/>
      <c r="J109" s="62"/>
      <c r="K109" s="62"/>
      <c r="L109" s="62"/>
      <c r="M109" s="92"/>
      <c r="N109" s="96"/>
      <c r="O109" s="62"/>
      <c r="P109" s="62"/>
      <c r="Q109" s="62"/>
      <c r="R109" s="62"/>
      <c r="S109" s="62"/>
      <c r="T109" s="62"/>
      <c r="U109" s="62"/>
      <c r="V109" s="62"/>
      <c r="W109" s="62"/>
      <c r="X109" s="62"/>
      <c r="Y109" s="62"/>
    </row>
    <row r="110" spans="1:25" ht="17.25" customHeight="1">
      <c r="A110" s="794"/>
      <c r="B110" s="794"/>
      <c r="C110" s="541"/>
      <c r="D110" s="794"/>
      <c r="E110" s="81" t="s">
        <v>399</v>
      </c>
      <c r="F110" s="461" t="s">
        <v>599</v>
      </c>
      <c r="G110" s="86"/>
      <c r="H110" s="81"/>
      <c r="I110" s="541"/>
      <c r="J110" s="62"/>
      <c r="K110" s="62"/>
      <c r="L110" s="62"/>
      <c r="M110" s="92"/>
      <c r="N110" s="96"/>
      <c r="O110" s="62"/>
      <c r="P110" s="62"/>
      <c r="Q110" s="62"/>
      <c r="R110" s="62"/>
      <c r="S110" s="62"/>
      <c r="T110" s="62"/>
      <c r="U110" s="62"/>
      <c r="V110" s="62"/>
      <c r="W110" s="62"/>
      <c r="X110" s="62"/>
      <c r="Y110" s="62"/>
    </row>
    <row r="111" spans="1:25" ht="17.25" customHeight="1">
      <c r="A111" s="533" t="s">
        <v>170</v>
      </c>
      <c r="B111" s="534" t="s">
        <v>69</v>
      </c>
      <c r="C111" s="544">
        <v>2</v>
      </c>
      <c r="D111" s="533" t="s">
        <v>24</v>
      </c>
      <c r="E111" s="66" t="s">
        <v>400</v>
      </c>
      <c r="F111" s="448" t="s">
        <v>439</v>
      </c>
      <c r="G111" s="66"/>
      <c r="H111" s="66"/>
      <c r="I111" s="544">
        <v>2</v>
      </c>
      <c r="J111" s="62"/>
      <c r="K111" s="62"/>
      <c r="L111" s="62"/>
      <c r="M111" s="92"/>
      <c r="N111" s="96"/>
      <c r="O111" s="62"/>
      <c r="P111" s="62"/>
      <c r="Q111" s="62"/>
      <c r="R111" s="62"/>
      <c r="S111" s="62"/>
      <c r="T111" s="62"/>
      <c r="U111" s="62"/>
      <c r="V111" s="62"/>
      <c r="W111" s="62"/>
      <c r="X111" s="62"/>
      <c r="Y111" s="62"/>
    </row>
    <row r="112" spans="1:25" ht="17.25" customHeight="1">
      <c r="A112" s="791"/>
      <c r="B112" s="791"/>
      <c r="C112" s="527"/>
      <c r="D112" s="792"/>
      <c r="E112" s="63" t="s">
        <v>403</v>
      </c>
      <c r="F112" s="448" t="s">
        <v>439</v>
      </c>
      <c r="G112" s="63"/>
      <c r="H112" s="63"/>
      <c r="I112" s="527"/>
      <c r="J112" s="62"/>
      <c r="K112" s="62"/>
      <c r="L112" s="62"/>
      <c r="M112" s="92"/>
      <c r="N112" s="96"/>
      <c r="O112" s="62"/>
      <c r="P112" s="62"/>
      <c r="Q112" s="62"/>
      <c r="R112" s="62"/>
      <c r="S112" s="62"/>
      <c r="T112" s="62"/>
      <c r="U112" s="62"/>
      <c r="V112" s="62"/>
      <c r="W112" s="62"/>
      <c r="X112" s="62"/>
      <c r="Y112" s="62"/>
    </row>
    <row r="113" spans="1:25" ht="17.25" customHeight="1">
      <c r="A113" s="791"/>
      <c r="B113" s="791"/>
      <c r="C113" s="541"/>
      <c r="D113" s="67" t="s">
        <v>25</v>
      </c>
      <c r="E113" s="68" t="s">
        <v>174</v>
      </c>
      <c r="F113" s="206" t="s">
        <v>1253</v>
      </c>
      <c r="G113" s="68" t="s">
        <v>1271</v>
      </c>
      <c r="H113" s="65"/>
      <c r="I113" s="541"/>
      <c r="J113" s="62"/>
      <c r="K113" s="62"/>
      <c r="L113" s="62"/>
      <c r="M113" s="92"/>
      <c r="N113" s="96"/>
      <c r="O113" s="62"/>
      <c r="P113" s="62"/>
      <c r="Q113" s="62"/>
      <c r="R113" s="62"/>
      <c r="S113" s="62"/>
      <c r="T113" s="62"/>
      <c r="U113" s="62"/>
      <c r="V113" s="62"/>
      <c r="W113" s="62"/>
      <c r="X113" s="62"/>
      <c r="Y113" s="62"/>
    </row>
    <row r="114" spans="1:25" ht="409.6" customHeight="1">
      <c r="A114" s="542" t="s">
        <v>175</v>
      </c>
      <c r="B114" s="555" t="s">
        <v>69</v>
      </c>
      <c r="C114" s="544">
        <v>0.5</v>
      </c>
      <c r="D114" s="542" t="s">
        <v>24</v>
      </c>
      <c r="E114" s="78" t="s">
        <v>404</v>
      </c>
      <c r="F114" s="448" t="s">
        <v>1253</v>
      </c>
      <c r="G114" s="78" t="s">
        <v>1272</v>
      </c>
      <c r="H114" s="458" t="s">
        <v>1258</v>
      </c>
      <c r="I114" s="544">
        <v>1</v>
      </c>
      <c r="J114" s="62"/>
      <c r="K114" s="62"/>
      <c r="L114" s="62"/>
      <c r="M114" s="92"/>
      <c r="N114" s="96"/>
      <c r="O114" s="62"/>
      <c r="P114" s="62"/>
      <c r="Q114" s="62"/>
      <c r="R114" s="62"/>
      <c r="S114" s="62"/>
      <c r="T114" s="62"/>
      <c r="U114" s="62"/>
      <c r="V114" s="62"/>
      <c r="W114" s="62"/>
      <c r="X114" s="62"/>
      <c r="Y114" s="62"/>
    </row>
    <row r="115" spans="1:25" ht="409.6" customHeight="1">
      <c r="A115" s="791"/>
      <c r="B115" s="556"/>
      <c r="C115" s="527"/>
      <c r="D115" s="792"/>
      <c r="E115" s="63" t="s">
        <v>407</v>
      </c>
      <c r="F115" s="448" t="s">
        <v>1253</v>
      </c>
      <c r="G115" s="63" t="s">
        <v>1273</v>
      </c>
      <c r="H115" s="456" t="s">
        <v>1244</v>
      </c>
      <c r="I115" s="527"/>
      <c r="J115" s="62"/>
      <c r="K115" s="62"/>
      <c r="L115" s="62"/>
      <c r="M115" s="92"/>
      <c r="N115" s="96"/>
      <c r="O115" s="62"/>
      <c r="P115" s="62"/>
      <c r="Q115" s="62"/>
      <c r="R115" s="62"/>
      <c r="S115" s="62"/>
      <c r="T115" s="62"/>
      <c r="U115" s="62"/>
      <c r="V115" s="62"/>
      <c r="W115" s="62"/>
      <c r="X115" s="62"/>
      <c r="Y115" s="62"/>
    </row>
    <row r="116" spans="1:25" ht="17.25" customHeight="1">
      <c r="A116" s="791"/>
      <c r="B116" s="556"/>
      <c r="C116" s="527"/>
      <c r="D116" s="532" t="s">
        <v>25</v>
      </c>
      <c r="E116" s="63" t="s">
        <v>409</v>
      </c>
      <c r="F116" s="448" t="s">
        <v>1262</v>
      </c>
      <c r="G116" s="92"/>
      <c r="H116" s="63"/>
      <c r="I116" s="527"/>
      <c r="J116" s="62"/>
      <c r="K116" s="62"/>
      <c r="L116" s="62"/>
      <c r="M116" s="92"/>
      <c r="N116" s="96"/>
      <c r="O116" s="62"/>
      <c r="P116" s="62"/>
      <c r="Q116" s="62"/>
      <c r="R116" s="62"/>
      <c r="S116" s="62"/>
      <c r="T116" s="62"/>
      <c r="U116" s="62"/>
      <c r="V116" s="62"/>
      <c r="W116" s="62"/>
      <c r="X116" s="62"/>
      <c r="Y116" s="62"/>
    </row>
    <row r="117" spans="1:25" ht="17.25" customHeight="1">
      <c r="A117" s="794"/>
      <c r="B117" s="557"/>
      <c r="C117" s="541"/>
      <c r="D117" s="794"/>
      <c r="E117" s="81" t="s">
        <v>411</v>
      </c>
      <c r="F117" s="206" t="s">
        <v>1262</v>
      </c>
      <c r="G117" s="81"/>
      <c r="H117" s="81"/>
      <c r="I117" s="541"/>
      <c r="J117" s="62"/>
      <c r="K117" s="62"/>
      <c r="L117" s="62"/>
      <c r="M117" s="92"/>
      <c r="N117" s="96"/>
      <c r="O117" s="62"/>
      <c r="P117" s="62"/>
      <c r="Q117" s="62"/>
      <c r="R117" s="62"/>
      <c r="S117" s="62"/>
      <c r="T117" s="62"/>
      <c r="U117" s="62"/>
      <c r="V117" s="62"/>
      <c r="W117" s="62"/>
      <c r="X117" s="62"/>
      <c r="Y117" s="62"/>
    </row>
    <row r="118" spans="1:25" ht="409.6" customHeight="1">
      <c r="A118" s="533" t="s">
        <v>180</v>
      </c>
      <c r="B118" s="534" t="s">
        <v>69</v>
      </c>
      <c r="C118" s="544">
        <v>0</v>
      </c>
      <c r="D118" s="533" t="s">
        <v>24</v>
      </c>
      <c r="E118" s="66" t="s">
        <v>413</v>
      </c>
      <c r="F118" s="448" t="s">
        <v>1253</v>
      </c>
      <c r="G118" s="66" t="s">
        <v>1274</v>
      </c>
      <c r="H118" s="450" t="s">
        <v>1275</v>
      </c>
      <c r="I118" s="527">
        <v>0.5</v>
      </c>
      <c r="J118" s="62"/>
      <c r="K118" s="62"/>
      <c r="L118" s="62"/>
      <c r="M118" s="92"/>
      <c r="N118" s="96"/>
      <c r="O118" s="62"/>
      <c r="P118" s="62"/>
      <c r="Q118" s="62"/>
      <c r="R118" s="62"/>
      <c r="S118" s="62"/>
      <c r="T118" s="62"/>
      <c r="U118" s="62"/>
      <c r="V118" s="62"/>
      <c r="W118" s="62"/>
      <c r="X118" s="62"/>
      <c r="Y118" s="62"/>
    </row>
    <row r="119" spans="1:25" ht="17.25" customHeight="1">
      <c r="A119" s="791"/>
      <c r="B119" s="791"/>
      <c r="C119" s="527"/>
      <c r="D119" s="791"/>
      <c r="E119" s="63" t="s">
        <v>416</v>
      </c>
      <c r="F119" s="448" t="s">
        <v>1262</v>
      </c>
      <c r="G119" s="210"/>
      <c r="H119" s="63"/>
      <c r="I119" s="527"/>
      <c r="J119" s="62"/>
      <c r="K119" s="62"/>
      <c r="L119" s="62"/>
      <c r="M119" s="92"/>
      <c r="N119" s="96"/>
      <c r="O119" s="62"/>
      <c r="P119" s="62"/>
      <c r="Q119" s="62"/>
      <c r="R119" s="62"/>
      <c r="S119" s="62"/>
      <c r="T119" s="62"/>
      <c r="U119" s="62"/>
      <c r="V119" s="62"/>
      <c r="W119" s="62"/>
      <c r="X119" s="62"/>
      <c r="Y119" s="62"/>
    </row>
    <row r="120" spans="1:25" ht="17.25" customHeight="1">
      <c r="A120" s="791"/>
      <c r="B120" s="791"/>
      <c r="C120" s="527"/>
      <c r="D120" s="792"/>
      <c r="E120" s="63" t="s">
        <v>417</v>
      </c>
      <c r="F120" s="448" t="s">
        <v>1262</v>
      </c>
      <c r="G120" s="72"/>
      <c r="H120" s="63"/>
      <c r="I120" s="527"/>
      <c r="J120" s="62"/>
      <c r="K120" s="62"/>
      <c r="L120" s="62"/>
      <c r="M120" s="92"/>
      <c r="N120" s="96"/>
      <c r="O120" s="62"/>
      <c r="P120" s="62"/>
      <c r="Q120" s="62"/>
      <c r="R120" s="62"/>
      <c r="S120" s="62"/>
      <c r="T120" s="62"/>
      <c r="U120" s="62"/>
      <c r="V120" s="62"/>
      <c r="W120" s="62"/>
      <c r="X120" s="62"/>
      <c r="Y120" s="62"/>
    </row>
    <row r="121" spans="1:25" ht="17.25" customHeight="1">
      <c r="A121" s="791"/>
      <c r="B121" s="791"/>
      <c r="C121" s="527"/>
      <c r="D121" s="532" t="s">
        <v>25</v>
      </c>
      <c r="E121" s="63" t="s">
        <v>351</v>
      </c>
      <c r="F121" s="448" t="s">
        <v>439</v>
      </c>
      <c r="G121" s="63"/>
      <c r="H121" s="63"/>
      <c r="I121" s="527"/>
      <c r="J121" s="62"/>
      <c r="K121" s="62"/>
      <c r="L121" s="62"/>
      <c r="M121" s="92"/>
      <c r="N121" s="96"/>
      <c r="O121" s="62"/>
      <c r="P121" s="62"/>
      <c r="Q121" s="62"/>
      <c r="R121" s="62"/>
      <c r="S121" s="62"/>
      <c r="T121" s="62"/>
      <c r="U121" s="62"/>
      <c r="V121" s="62"/>
      <c r="W121" s="62"/>
      <c r="X121" s="62"/>
      <c r="Y121" s="62"/>
    </row>
    <row r="122" spans="1:25" ht="375" customHeight="1">
      <c r="A122" s="791"/>
      <c r="B122" s="791"/>
      <c r="C122" s="541"/>
      <c r="D122" s="791"/>
      <c r="E122" s="68" t="s">
        <v>617</v>
      </c>
      <c r="F122" s="206" t="s">
        <v>439</v>
      </c>
      <c r="G122" s="73"/>
      <c r="H122" s="65"/>
      <c r="I122" s="541"/>
      <c r="J122" s="62"/>
      <c r="K122" s="62"/>
      <c r="L122" s="62"/>
      <c r="M122" s="92"/>
      <c r="N122" s="96"/>
      <c r="O122" s="62"/>
      <c r="P122" s="62"/>
      <c r="Q122" s="62"/>
      <c r="R122" s="62"/>
      <c r="S122" s="62"/>
      <c r="T122" s="62"/>
      <c r="U122" s="62"/>
      <c r="V122" s="62"/>
      <c r="W122" s="62"/>
      <c r="X122" s="62"/>
      <c r="Y122" s="62"/>
    </row>
    <row r="123" spans="1:25" ht="409.6" customHeight="1">
      <c r="A123" s="542" t="s">
        <v>185</v>
      </c>
      <c r="B123" s="543" t="s">
        <v>32</v>
      </c>
      <c r="C123" s="544">
        <v>0</v>
      </c>
      <c r="D123" s="85" t="s">
        <v>24</v>
      </c>
      <c r="E123" s="78" t="s">
        <v>419</v>
      </c>
      <c r="F123" s="448" t="s">
        <v>597</v>
      </c>
      <c r="G123" s="78" t="s">
        <v>1276</v>
      </c>
      <c r="H123" s="462" t="s">
        <v>1248</v>
      </c>
      <c r="I123" s="544">
        <v>2</v>
      </c>
      <c r="J123" s="62"/>
      <c r="K123" s="62"/>
      <c r="L123" s="62"/>
      <c r="M123" s="92"/>
      <c r="N123" s="96"/>
      <c r="O123" s="62"/>
      <c r="P123" s="62"/>
      <c r="Q123" s="62"/>
      <c r="R123" s="62"/>
      <c r="S123" s="62"/>
      <c r="T123" s="62"/>
      <c r="U123" s="62"/>
      <c r="V123" s="62"/>
      <c r="W123" s="62"/>
      <c r="X123" s="62"/>
      <c r="Y123" s="62"/>
    </row>
    <row r="124" spans="1:25" ht="17.25" customHeight="1">
      <c r="A124" s="791"/>
      <c r="B124" s="791"/>
      <c r="C124" s="527"/>
      <c r="D124" s="532" t="s">
        <v>25</v>
      </c>
      <c r="E124" s="63" t="s">
        <v>351</v>
      </c>
      <c r="F124" s="448" t="s">
        <v>597</v>
      </c>
      <c r="G124" s="63"/>
      <c r="H124" s="68"/>
      <c r="I124" s="527"/>
      <c r="J124" s="62"/>
      <c r="K124" s="62"/>
      <c r="L124" s="62"/>
      <c r="M124" s="92"/>
      <c r="N124" s="96"/>
      <c r="O124" s="62"/>
      <c r="P124" s="62"/>
      <c r="Q124" s="62"/>
      <c r="R124" s="62"/>
      <c r="S124" s="62"/>
      <c r="T124" s="62"/>
      <c r="U124" s="62"/>
      <c r="V124" s="62"/>
      <c r="W124" s="62"/>
      <c r="X124" s="62"/>
      <c r="Y124" s="62"/>
    </row>
    <row r="125" spans="1:25" ht="409.6" customHeight="1">
      <c r="A125" s="794"/>
      <c r="B125" s="794"/>
      <c r="C125" s="541"/>
      <c r="D125" s="794"/>
      <c r="E125" s="81" t="s">
        <v>619</v>
      </c>
      <c r="F125" s="206" t="s">
        <v>597</v>
      </c>
      <c r="G125" s="81" t="s">
        <v>1277</v>
      </c>
      <c r="H125" s="462" t="s">
        <v>1248</v>
      </c>
      <c r="I125" s="541"/>
      <c r="J125" s="62"/>
      <c r="K125" s="62"/>
      <c r="L125" s="62"/>
      <c r="M125" s="92"/>
      <c r="N125" s="96"/>
      <c r="O125" s="62"/>
      <c r="P125" s="62"/>
      <c r="Q125" s="62"/>
      <c r="R125" s="62"/>
      <c r="S125" s="62"/>
      <c r="T125" s="62"/>
      <c r="U125" s="62"/>
      <c r="V125" s="62"/>
      <c r="W125" s="62"/>
      <c r="X125" s="62"/>
      <c r="Y125" s="62"/>
    </row>
    <row r="126" spans="1:25" ht="409.6" customHeight="1">
      <c r="A126" s="533" t="s">
        <v>190</v>
      </c>
      <c r="B126" s="534" t="s">
        <v>69</v>
      </c>
      <c r="C126" s="563">
        <v>0</v>
      </c>
      <c r="D126" s="533" t="s">
        <v>24</v>
      </c>
      <c r="E126" s="66" t="s">
        <v>423</v>
      </c>
      <c r="F126" s="448" t="s">
        <v>1262</v>
      </c>
      <c r="G126" s="94" t="s">
        <v>1278</v>
      </c>
      <c r="H126" s="463" t="s">
        <v>1248</v>
      </c>
      <c r="I126" s="544">
        <v>0</v>
      </c>
      <c r="J126" s="62"/>
      <c r="K126" s="62"/>
      <c r="L126" s="62"/>
      <c r="M126" s="92"/>
      <c r="N126" s="96"/>
      <c r="O126" s="62"/>
      <c r="P126" s="62"/>
      <c r="Q126" s="62"/>
      <c r="R126" s="62"/>
      <c r="S126" s="62"/>
      <c r="T126" s="62"/>
      <c r="U126" s="62"/>
      <c r="V126" s="62"/>
      <c r="W126" s="62"/>
      <c r="X126" s="62"/>
      <c r="Y126" s="62"/>
    </row>
    <row r="127" spans="1:25" ht="17.25" customHeight="1">
      <c r="A127" s="791"/>
      <c r="B127" s="791"/>
      <c r="C127" s="524"/>
      <c r="D127" s="792"/>
      <c r="E127" s="63" t="s">
        <v>425</v>
      </c>
      <c r="F127" s="448" t="s">
        <v>1262</v>
      </c>
      <c r="G127" s="63"/>
      <c r="H127" s="66"/>
      <c r="I127" s="527"/>
      <c r="J127" s="62"/>
      <c r="K127" s="62"/>
      <c r="L127" s="62"/>
      <c r="M127" s="92"/>
      <c r="N127" s="96"/>
      <c r="O127" s="62"/>
      <c r="P127" s="62"/>
      <c r="Q127" s="62"/>
      <c r="R127" s="62"/>
      <c r="S127" s="62"/>
      <c r="T127" s="62"/>
      <c r="U127" s="62"/>
      <c r="V127" s="62"/>
      <c r="W127" s="62"/>
      <c r="X127" s="62"/>
      <c r="Y127" s="62"/>
    </row>
    <row r="128" spans="1:25" ht="17.25" customHeight="1">
      <c r="A128" s="791"/>
      <c r="B128" s="791"/>
      <c r="C128" s="524"/>
      <c r="D128" s="532" t="s">
        <v>25</v>
      </c>
      <c r="E128" s="63" t="s">
        <v>351</v>
      </c>
      <c r="F128" s="448" t="s">
        <v>439</v>
      </c>
      <c r="G128" s="64"/>
      <c r="H128" s="95"/>
      <c r="I128" s="527"/>
      <c r="J128" s="62"/>
      <c r="K128" s="62"/>
      <c r="L128" s="62"/>
      <c r="M128" s="92"/>
      <c r="N128" s="96"/>
      <c r="O128" s="62"/>
      <c r="P128" s="62"/>
      <c r="Q128" s="62"/>
      <c r="R128" s="62"/>
      <c r="S128" s="62"/>
      <c r="T128" s="62"/>
      <c r="U128" s="62"/>
      <c r="V128" s="62"/>
      <c r="W128" s="62"/>
      <c r="X128" s="62"/>
      <c r="Y128" s="62"/>
    </row>
    <row r="129" spans="1:25" ht="17.25" customHeight="1">
      <c r="A129" s="792"/>
      <c r="B129" s="792"/>
      <c r="C129" s="564"/>
      <c r="D129" s="792"/>
      <c r="E129" s="63" t="s">
        <v>496</v>
      </c>
      <c r="F129" s="448" t="s">
        <v>439</v>
      </c>
      <c r="G129" s="72"/>
      <c r="H129" s="95"/>
      <c r="I129" s="565"/>
      <c r="J129" s="62"/>
      <c r="K129" s="62"/>
      <c r="L129" s="62"/>
      <c r="M129" s="92"/>
      <c r="N129" s="96"/>
      <c r="O129" s="62"/>
      <c r="P129" s="62"/>
      <c r="Q129" s="62"/>
      <c r="R129" s="62"/>
      <c r="S129" s="62"/>
      <c r="T129" s="62"/>
      <c r="U129" s="62"/>
      <c r="V129" s="62"/>
      <c r="W129" s="62"/>
      <c r="X129" s="62"/>
      <c r="Y129" s="62"/>
    </row>
    <row r="130" spans="1:25" ht="15" customHeight="1">
      <c r="A130" s="96"/>
      <c r="B130" s="96"/>
      <c r="C130" s="97">
        <f>SUM(C2:C129)</f>
        <v>5</v>
      </c>
      <c r="D130" s="96"/>
      <c r="E130" s="74"/>
      <c r="F130" s="74"/>
      <c r="G130" s="74"/>
      <c r="H130" s="98" t="s">
        <v>894</v>
      </c>
      <c r="I130" s="96">
        <f>SUM(I2:I126)</f>
        <v>13.5</v>
      </c>
      <c r="M130" s="92"/>
      <c r="N130" s="96"/>
    </row>
    <row r="131" spans="1:25" ht="15" customHeight="1">
      <c r="A131" s="96"/>
      <c r="B131" s="96"/>
      <c r="C131" s="97"/>
      <c r="D131" s="96"/>
      <c r="E131" s="74"/>
      <c r="F131" s="74"/>
      <c r="G131" s="74"/>
      <c r="H131" s="98" t="s">
        <v>430</v>
      </c>
      <c r="I131" s="96">
        <v>5.5</v>
      </c>
      <c r="M131" s="92"/>
      <c r="N131" s="96"/>
    </row>
    <row r="132" spans="1:25" ht="15" customHeight="1">
      <c r="A132" s="96"/>
      <c r="B132" s="96"/>
      <c r="C132" s="97"/>
      <c r="D132" s="101"/>
      <c r="E132" s="102"/>
      <c r="F132" s="102"/>
      <c r="G132" s="74"/>
      <c r="H132" s="96"/>
      <c r="I132" s="96"/>
      <c r="M132" s="92"/>
      <c r="N132" s="96"/>
    </row>
    <row r="133" spans="1:25" ht="15" customHeight="1">
      <c r="A133" s="96"/>
      <c r="B133" s="96"/>
      <c r="C133" s="97"/>
      <c r="D133" s="101"/>
      <c r="E133" s="102"/>
      <c r="F133" s="74"/>
      <c r="G133" s="74"/>
      <c r="H133" s="96"/>
      <c r="I133" s="96"/>
      <c r="M133" s="92"/>
      <c r="N133" s="96"/>
    </row>
    <row r="134" spans="1:25" ht="15" customHeight="1">
      <c r="A134" s="96"/>
      <c r="B134" s="96"/>
      <c r="C134" s="97"/>
      <c r="D134" s="101"/>
      <c r="E134" s="102"/>
      <c r="F134" s="74"/>
      <c r="G134" s="74"/>
      <c r="H134" s="96"/>
      <c r="I134" s="96"/>
      <c r="M134" s="92"/>
      <c r="N134" s="96"/>
    </row>
    <row r="135" spans="1:25" ht="15" customHeight="1">
      <c r="A135" s="96"/>
      <c r="B135" s="96"/>
      <c r="C135" s="103"/>
      <c r="D135" s="104"/>
      <c r="E135" s="102"/>
      <c r="F135" s="74"/>
      <c r="G135" s="74"/>
      <c r="H135" s="96"/>
      <c r="I135" s="96"/>
      <c r="M135" s="92"/>
      <c r="N135" s="96"/>
    </row>
    <row r="136" spans="1:25" ht="15" customHeight="1">
      <c r="A136" s="96"/>
      <c r="B136" s="96"/>
      <c r="C136" s="97"/>
      <c r="D136" s="101"/>
      <c r="E136" s="102"/>
      <c r="F136" s="74"/>
      <c r="G136" s="74"/>
      <c r="H136" s="96"/>
      <c r="I136" s="96"/>
      <c r="M136" s="92"/>
      <c r="N136" s="96"/>
    </row>
    <row r="137" spans="1:25" ht="15" customHeight="1">
      <c r="A137" s="96"/>
      <c r="B137" s="96"/>
      <c r="C137" s="97"/>
      <c r="D137" s="101"/>
      <c r="E137" s="102"/>
      <c r="F137" s="74"/>
      <c r="G137" s="74"/>
      <c r="H137" s="96"/>
      <c r="I137" s="96"/>
      <c r="M137" s="92"/>
      <c r="N137" s="96"/>
    </row>
    <row r="138" spans="1:25" ht="15" customHeight="1">
      <c r="A138" s="96"/>
      <c r="B138" s="96"/>
      <c r="C138" s="97"/>
      <c r="D138" s="104"/>
      <c r="E138" s="102"/>
      <c r="F138" s="74"/>
      <c r="G138" s="74"/>
      <c r="H138" s="96"/>
      <c r="I138" s="96"/>
      <c r="M138" s="92"/>
      <c r="N138" s="96"/>
    </row>
    <row r="139" spans="1:25" ht="15" customHeight="1">
      <c r="A139" s="96"/>
      <c r="B139" s="96"/>
      <c r="C139" s="97"/>
      <c r="D139" s="101"/>
      <c r="E139" s="102"/>
      <c r="F139" s="74"/>
      <c r="G139" s="74"/>
      <c r="H139" s="96"/>
      <c r="I139" s="96"/>
      <c r="M139" s="92"/>
      <c r="N139" s="96"/>
    </row>
    <row r="140" spans="1:25" ht="15" customHeight="1">
      <c r="A140" s="96"/>
      <c r="B140" s="96"/>
      <c r="C140" s="97"/>
      <c r="D140" s="101"/>
      <c r="E140" s="102"/>
      <c r="F140" s="74"/>
      <c r="G140" s="74"/>
      <c r="H140" s="96"/>
      <c r="I140" s="96"/>
      <c r="M140" s="92"/>
      <c r="N140" s="96"/>
    </row>
    <row r="141" spans="1:25" ht="15" customHeight="1">
      <c r="A141" s="96"/>
      <c r="B141" s="96"/>
      <c r="C141" s="97"/>
      <c r="D141" s="104"/>
      <c r="E141" s="102"/>
      <c r="F141" s="74"/>
      <c r="G141" s="74"/>
      <c r="H141" s="96"/>
      <c r="I141" s="96"/>
      <c r="M141" s="92"/>
      <c r="N141" s="96"/>
    </row>
    <row r="142" spans="1:25" ht="15" customHeight="1">
      <c r="A142" s="96"/>
      <c r="B142" s="96"/>
      <c r="C142" s="97"/>
      <c r="D142" s="105"/>
      <c r="E142" s="102"/>
      <c r="F142" s="74"/>
      <c r="G142" s="74"/>
      <c r="H142" s="96"/>
      <c r="I142" s="96"/>
      <c r="M142" s="92"/>
      <c r="N142" s="96"/>
    </row>
    <row r="143" spans="1:25" ht="15" customHeight="1">
      <c r="A143" s="96"/>
      <c r="B143" s="96"/>
      <c r="C143" s="97"/>
      <c r="D143" s="101"/>
      <c r="E143" s="102"/>
      <c r="F143" s="74"/>
      <c r="G143" s="74"/>
      <c r="H143" s="96"/>
      <c r="I143" s="96"/>
      <c r="M143" s="92"/>
      <c r="N143" s="96"/>
    </row>
    <row r="144" spans="1:25" ht="15" customHeight="1">
      <c r="A144" s="96"/>
      <c r="B144" s="96"/>
      <c r="C144" s="97"/>
      <c r="D144" s="101"/>
      <c r="E144" s="74"/>
      <c r="F144" s="74"/>
      <c r="G144" s="74"/>
      <c r="H144" s="96"/>
      <c r="I144" s="96"/>
      <c r="M144" s="92"/>
      <c r="N144" s="96"/>
    </row>
    <row r="145" spans="1:14" ht="15" customHeight="1">
      <c r="A145" s="96"/>
      <c r="B145" s="96"/>
      <c r="C145" s="97"/>
      <c r="D145" s="101"/>
      <c r="E145" s="74"/>
      <c r="F145" s="74"/>
      <c r="G145" s="74"/>
      <c r="H145" s="96"/>
      <c r="I145" s="96"/>
      <c r="M145" s="92"/>
      <c r="N145" s="96"/>
    </row>
    <row r="146" spans="1:14" ht="15" customHeight="1">
      <c r="A146" s="96"/>
      <c r="B146" s="96"/>
      <c r="C146" s="97"/>
      <c r="D146" s="101"/>
      <c r="E146" s="74"/>
      <c r="F146" s="74"/>
      <c r="G146" s="74"/>
      <c r="H146" s="96"/>
      <c r="I146" s="96"/>
      <c r="M146" s="92"/>
      <c r="N146" s="96"/>
    </row>
    <row r="147" spans="1:14" ht="15" customHeight="1">
      <c r="A147" s="96"/>
      <c r="B147" s="96"/>
      <c r="C147" s="97"/>
      <c r="D147" s="106"/>
      <c r="E147" s="74"/>
      <c r="F147" s="74"/>
      <c r="G147" s="74"/>
      <c r="H147" s="96"/>
      <c r="I147" s="96"/>
      <c r="M147" s="92"/>
      <c r="N147" s="96"/>
    </row>
    <row r="148" spans="1:14" ht="15" customHeight="1">
      <c r="A148" s="96"/>
      <c r="B148" s="107"/>
      <c r="C148" s="97"/>
      <c r="D148" s="104"/>
      <c r="E148" s="74"/>
      <c r="F148" s="74"/>
      <c r="G148" s="74"/>
      <c r="H148" s="96"/>
      <c r="I148" s="96"/>
      <c r="M148" s="92"/>
      <c r="N148" s="96"/>
    </row>
    <row r="149" spans="1:14" ht="15" customHeight="1">
      <c r="A149" s="96"/>
      <c r="B149" s="96"/>
      <c r="C149" s="97"/>
      <c r="D149" s="108"/>
      <c r="E149" s="74"/>
      <c r="F149" s="74"/>
      <c r="G149" s="74"/>
      <c r="H149" s="96"/>
      <c r="I149" s="96"/>
      <c r="M149" s="92"/>
      <c r="N149" s="96"/>
    </row>
    <row r="150" spans="1:14" ht="15" customHeight="1">
      <c r="A150" s="96"/>
      <c r="B150" s="96"/>
      <c r="C150" s="97"/>
      <c r="D150" s="101"/>
      <c r="E150" s="74"/>
      <c r="F150" s="74"/>
      <c r="G150" s="74"/>
      <c r="H150" s="96"/>
      <c r="I150" s="96"/>
      <c r="M150" s="92"/>
      <c r="N150" s="96"/>
    </row>
    <row r="151" spans="1:14" ht="15" customHeight="1">
      <c r="A151" s="96"/>
      <c r="B151" s="96"/>
      <c r="C151" s="97"/>
      <c r="D151" s="109"/>
      <c r="E151" s="74"/>
      <c r="F151" s="74"/>
      <c r="G151" s="74"/>
      <c r="H151" s="96"/>
      <c r="I151" s="96"/>
      <c r="M151" s="92"/>
      <c r="N151" s="96"/>
    </row>
    <row r="152" spans="1:14" ht="15" customHeight="1">
      <c r="A152" s="96"/>
      <c r="B152" s="96"/>
      <c r="C152" s="97"/>
      <c r="D152" s="101"/>
      <c r="E152" s="74"/>
      <c r="F152" s="74"/>
      <c r="G152" s="74"/>
      <c r="H152" s="96"/>
      <c r="I152" s="96"/>
      <c r="M152" s="92"/>
      <c r="N152" s="96"/>
    </row>
    <row r="153" spans="1:14" ht="15" customHeight="1">
      <c r="A153" s="96"/>
      <c r="B153" s="96"/>
      <c r="C153" s="110"/>
      <c r="D153" s="101"/>
      <c r="E153" s="74"/>
      <c r="F153" s="74"/>
      <c r="G153" s="74"/>
      <c r="H153" s="96"/>
      <c r="I153" s="96"/>
      <c r="M153" s="92"/>
      <c r="N153" s="96"/>
    </row>
    <row r="154" spans="1:14" ht="15" customHeight="1">
      <c r="A154" s="96"/>
      <c r="B154" s="96"/>
      <c r="C154" s="97"/>
      <c r="D154" s="101"/>
      <c r="E154" s="74"/>
      <c r="F154" s="74"/>
      <c r="G154" s="74"/>
      <c r="H154" s="96"/>
      <c r="I154" s="96"/>
      <c r="M154" s="92"/>
      <c r="N154" s="96"/>
    </row>
    <row r="155" spans="1:14" ht="15" customHeight="1">
      <c r="A155" s="96"/>
      <c r="B155" s="96"/>
      <c r="C155" s="97"/>
      <c r="D155" s="101"/>
      <c r="E155" s="74"/>
      <c r="F155" s="74"/>
      <c r="G155" s="74"/>
      <c r="H155" s="96"/>
      <c r="I155" s="96"/>
      <c r="M155" s="92"/>
      <c r="N155" s="96"/>
    </row>
    <row r="156" spans="1:14" ht="15" customHeight="1">
      <c r="A156" s="96"/>
      <c r="B156" s="96"/>
      <c r="C156" s="97"/>
      <c r="D156" s="106"/>
      <c r="E156" s="74"/>
      <c r="F156" s="74"/>
      <c r="G156" s="74"/>
      <c r="H156" s="96"/>
      <c r="I156" s="96"/>
      <c r="M156" s="92"/>
      <c r="N156" s="96"/>
    </row>
    <row r="157" spans="1:14" ht="15" customHeight="1">
      <c r="A157" s="96"/>
      <c r="B157" s="96"/>
      <c r="C157" s="97"/>
      <c r="D157" s="101"/>
      <c r="E157" s="74"/>
      <c r="F157" s="74"/>
      <c r="G157" s="74"/>
      <c r="H157" s="96"/>
      <c r="I157" s="96"/>
      <c r="M157" s="92"/>
      <c r="N157" s="96"/>
    </row>
    <row r="158" spans="1:14" ht="15" customHeight="1">
      <c r="A158" s="96"/>
      <c r="B158" s="96"/>
      <c r="C158" s="97"/>
      <c r="D158" s="101"/>
      <c r="E158" s="74"/>
      <c r="F158" s="74"/>
      <c r="G158" s="74"/>
      <c r="H158" s="96"/>
      <c r="I158" s="96"/>
      <c r="M158" s="92"/>
      <c r="N158" s="96"/>
    </row>
    <row r="159" spans="1:14" ht="15" customHeight="1">
      <c r="A159" s="96"/>
      <c r="B159" s="96"/>
      <c r="C159" s="97"/>
      <c r="D159" s="101"/>
      <c r="E159" s="74"/>
      <c r="F159" s="74"/>
      <c r="G159" s="74"/>
      <c r="H159" s="96"/>
      <c r="I159" s="96"/>
      <c r="M159" s="92"/>
      <c r="N159" s="96"/>
    </row>
    <row r="160" spans="1:14" ht="15" customHeight="1">
      <c r="A160" s="96"/>
      <c r="B160" s="96"/>
      <c r="C160" s="97"/>
      <c r="D160" s="109"/>
      <c r="E160" s="74"/>
      <c r="F160" s="74"/>
      <c r="G160" s="74"/>
      <c r="H160" s="96"/>
      <c r="I160" s="96"/>
      <c r="M160" s="92"/>
      <c r="N160" s="96"/>
    </row>
    <row r="161" spans="1:14" ht="15" customHeight="1">
      <c r="A161" s="96"/>
      <c r="B161" s="96"/>
      <c r="C161" s="97"/>
      <c r="D161" s="101"/>
      <c r="E161" s="74"/>
      <c r="F161" s="74"/>
      <c r="G161" s="74"/>
      <c r="H161" s="96"/>
      <c r="I161" s="96"/>
      <c r="M161" s="92"/>
      <c r="N161" s="96"/>
    </row>
    <row r="162" spans="1:14" ht="15" customHeight="1">
      <c r="A162" s="96"/>
      <c r="B162" s="96"/>
      <c r="C162" s="97"/>
      <c r="D162" s="101"/>
      <c r="E162" s="74"/>
      <c r="F162" s="74"/>
      <c r="G162" s="74"/>
      <c r="H162" s="96"/>
      <c r="I162" s="96"/>
      <c r="M162" s="92"/>
      <c r="N162" s="96"/>
    </row>
    <row r="163" spans="1:14" ht="15" customHeight="1">
      <c r="A163" s="96"/>
      <c r="B163" s="96"/>
      <c r="C163" s="97"/>
      <c r="D163" s="101"/>
      <c r="E163" s="74"/>
      <c r="F163" s="74"/>
      <c r="G163" s="74"/>
      <c r="H163" s="96"/>
      <c r="I163" s="96"/>
      <c r="M163" s="92"/>
      <c r="N163" s="96"/>
    </row>
    <row r="164" spans="1:14" ht="15" customHeight="1">
      <c r="A164" s="96"/>
      <c r="B164" s="96"/>
      <c r="C164" s="97"/>
      <c r="D164" s="96"/>
      <c r="E164" s="74"/>
      <c r="F164" s="74"/>
      <c r="G164" s="74"/>
      <c r="H164" s="96"/>
      <c r="I164" s="96"/>
      <c r="M164" s="92"/>
      <c r="N164" s="96"/>
    </row>
    <row r="165" spans="1:14" ht="15" customHeight="1">
      <c r="A165" s="96"/>
      <c r="B165" s="96"/>
      <c r="C165" s="97"/>
      <c r="D165" s="96"/>
      <c r="E165" s="74"/>
      <c r="F165" s="74"/>
      <c r="G165" s="74"/>
      <c r="H165" s="96"/>
      <c r="I165" s="96"/>
      <c r="M165" s="92"/>
      <c r="N165" s="96"/>
    </row>
    <row r="166" spans="1:14" ht="15" customHeight="1">
      <c r="A166" s="96"/>
      <c r="B166" s="96"/>
      <c r="C166" s="97"/>
      <c r="D166" s="96"/>
      <c r="E166" s="74"/>
      <c r="F166" s="74"/>
      <c r="G166" s="74"/>
      <c r="H166" s="96"/>
      <c r="I166" s="96"/>
      <c r="M166" s="92"/>
      <c r="N166" s="96"/>
    </row>
    <row r="167" spans="1:14" ht="15" customHeight="1">
      <c r="A167" s="96"/>
      <c r="B167" s="96"/>
      <c r="C167" s="97"/>
      <c r="D167" s="96"/>
      <c r="E167" s="74"/>
      <c r="F167" s="74"/>
      <c r="G167" s="74"/>
      <c r="H167" s="96"/>
      <c r="I167" s="96"/>
      <c r="M167" s="92"/>
      <c r="N167" s="96"/>
    </row>
    <row r="168" spans="1:14" ht="15" customHeight="1">
      <c r="A168" s="96"/>
      <c r="B168" s="96"/>
      <c r="C168" s="97"/>
      <c r="D168" s="96"/>
      <c r="E168" s="74"/>
      <c r="F168" s="74"/>
      <c r="G168" s="74"/>
      <c r="H168" s="96"/>
      <c r="I168" s="96"/>
      <c r="M168" s="92"/>
      <c r="N168" s="96"/>
    </row>
    <row r="169" spans="1:14" ht="15" customHeight="1">
      <c r="A169" s="96"/>
      <c r="B169" s="96"/>
      <c r="C169" s="97"/>
      <c r="D169" s="96"/>
      <c r="E169" s="74"/>
      <c r="F169" s="74"/>
      <c r="G169" s="74"/>
      <c r="H169" s="96"/>
      <c r="I169" s="96"/>
      <c r="M169" s="92"/>
      <c r="N169" s="96"/>
    </row>
    <row r="170" spans="1:14" ht="15" customHeight="1">
      <c r="A170" s="96"/>
      <c r="B170" s="96"/>
      <c r="C170" s="97"/>
      <c r="D170" s="96"/>
      <c r="E170" s="74"/>
      <c r="F170" s="74"/>
      <c r="G170" s="74"/>
      <c r="H170" s="96"/>
      <c r="I170" s="96"/>
      <c r="M170" s="92"/>
      <c r="N170" s="96"/>
    </row>
    <row r="171" spans="1:14" ht="15" customHeight="1">
      <c r="A171" s="96"/>
      <c r="B171" s="96"/>
      <c r="C171" s="97"/>
      <c r="D171" s="96"/>
      <c r="E171" s="74"/>
      <c r="F171" s="74"/>
      <c r="G171" s="74"/>
      <c r="H171" s="96"/>
      <c r="I171" s="96"/>
      <c r="M171" s="92"/>
      <c r="N171" s="96"/>
    </row>
    <row r="172" spans="1:14" ht="15" customHeight="1">
      <c r="A172" s="96"/>
      <c r="B172" s="96"/>
      <c r="C172" s="97"/>
      <c r="D172" s="96"/>
      <c r="E172" s="74"/>
      <c r="F172" s="74"/>
      <c r="G172" s="74"/>
      <c r="H172" s="96"/>
      <c r="I172" s="96"/>
      <c r="M172" s="92"/>
      <c r="N172" s="96"/>
    </row>
    <row r="173" spans="1:14" ht="15" customHeight="1">
      <c r="A173" s="96"/>
      <c r="B173" s="96"/>
      <c r="C173" s="97"/>
      <c r="D173" s="96"/>
      <c r="E173" s="74"/>
      <c r="F173" s="74"/>
      <c r="G173" s="74"/>
      <c r="H173" s="96"/>
      <c r="I173" s="96"/>
      <c r="M173" s="92"/>
      <c r="N173" s="96"/>
    </row>
    <row r="174" spans="1:14" ht="15" customHeight="1">
      <c r="A174" s="96"/>
      <c r="B174" s="96"/>
      <c r="C174" s="97"/>
      <c r="D174" s="96"/>
      <c r="E174" s="74"/>
      <c r="F174" s="74"/>
      <c r="G174" s="74"/>
      <c r="H174" s="96"/>
      <c r="I174" s="96"/>
      <c r="M174" s="92"/>
      <c r="N174" s="96"/>
    </row>
    <row r="175" spans="1:14" ht="15" customHeight="1">
      <c r="A175" s="96"/>
      <c r="B175" s="96"/>
      <c r="C175" s="97"/>
      <c r="D175" s="96"/>
      <c r="E175" s="74"/>
      <c r="F175" s="74"/>
      <c r="G175" s="74"/>
      <c r="H175" s="96"/>
      <c r="I175" s="96"/>
      <c r="M175" s="92"/>
      <c r="N175" s="96"/>
    </row>
    <row r="176" spans="1:14" ht="15" customHeight="1">
      <c r="A176" s="96"/>
      <c r="B176" s="96"/>
      <c r="C176" s="97"/>
      <c r="D176" s="96"/>
      <c r="E176" s="74"/>
      <c r="F176" s="74"/>
      <c r="G176" s="74"/>
      <c r="H176" s="96"/>
      <c r="I176" s="96"/>
      <c r="M176" s="92"/>
      <c r="N176" s="96"/>
    </row>
    <row r="177" spans="1:14" ht="15" customHeight="1">
      <c r="A177" s="96"/>
      <c r="B177" s="96"/>
      <c r="C177" s="97"/>
      <c r="D177" s="96"/>
      <c r="E177" s="74"/>
      <c r="F177" s="74"/>
      <c r="G177" s="74"/>
      <c r="H177" s="96"/>
      <c r="I177" s="96"/>
      <c r="M177" s="92"/>
      <c r="N177" s="96"/>
    </row>
    <row r="178" spans="1:14" ht="15" customHeight="1">
      <c r="A178" s="96"/>
      <c r="B178" s="96"/>
      <c r="C178" s="97"/>
      <c r="D178" s="96"/>
      <c r="E178" s="74"/>
      <c r="F178" s="74"/>
      <c r="G178" s="74"/>
      <c r="H178" s="96"/>
      <c r="I178" s="96"/>
      <c r="M178" s="92"/>
      <c r="N178" s="96"/>
    </row>
    <row r="179" spans="1:14" ht="15" customHeight="1">
      <c r="A179" s="96"/>
      <c r="B179" s="96"/>
      <c r="C179" s="97"/>
      <c r="D179" s="96"/>
      <c r="E179" s="74"/>
      <c r="F179" s="74"/>
      <c r="G179" s="74"/>
      <c r="H179" s="96"/>
      <c r="I179" s="96"/>
      <c r="M179" s="92"/>
      <c r="N179" s="96"/>
    </row>
    <row r="180" spans="1:14" ht="15" customHeight="1">
      <c r="A180" s="96"/>
      <c r="B180" s="96"/>
      <c r="C180" s="97"/>
      <c r="D180" s="96"/>
      <c r="E180" s="74"/>
      <c r="F180" s="74"/>
      <c r="G180" s="74"/>
      <c r="H180" s="96"/>
      <c r="I180" s="96"/>
      <c r="M180" s="92"/>
      <c r="N180" s="96"/>
    </row>
    <row r="181" spans="1:14" ht="15" customHeight="1">
      <c r="A181" s="96"/>
      <c r="B181" s="96"/>
      <c r="C181" s="97"/>
      <c r="D181" s="96"/>
      <c r="E181" s="74"/>
      <c r="F181" s="74"/>
      <c r="G181" s="74"/>
      <c r="H181" s="96"/>
      <c r="I181" s="96"/>
      <c r="M181" s="92"/>
      <c r="N181" s="96"/>
    </row>
    <row r="182" spans="1:14" ht="15" customHeight="1">
      <c r="A182" s="96"/>
      <c r="B182" s="96"/>
      <c r="C182" s="97"/>
      <c r="D182" s="96"/>
      <c r="E182" s="74"/>
      <c r="F182" s="74"/>
      <c r="G182" s="74"/>
      <c r="H182" s="96"/>
      <c r="I182" s="96"/>
      <c r="M182" s="92"/>
      <c r="N182" s="96"/>
    </row>
    <row r="183" spans="1:14" ht="15" customHeight="1">
      <c r="A183" s="96"/>
      <c r="B183" s="96"/>
      <c r="C183" s="97"/>
      <c r="D183" s="96"/>
      <c r="E183" s="74"/>
      <c r="F183" s="74"/>
      <c r="G183" s="74"/>
      <c r="H183" s="96"/>
      <c r="I183" s="96"/>
      <c r="M183" s="92"/>
      <c r="N183" s="96"/>
    </row>
    <row r="184" spans="1:14" ht="15" customHeight="1">
      <c r="A184" s="96"/>
      <c r="B184" s="96"/>
      <c r="C184" s="97"/>
      <c r="D184" s="96"/>
      <c r="E184" s="74"/>
      <c r="F184" s="74"/>
      <c r="G184" s="74"/>
      <c r="H184" s="96"/>
      <c r="I184" s="96"/>
      <c r="M184" s="92"/>
      <c r="N184" s="96"/>
    </row>
    <row r="185" spans="1:14" ht="15" customHeight="1">
      <c r="A185" s="96"/>
      <c r="B185" s="96"/>
      <c r="C185" s="97"/>
      <c r="D185" s="96"/>
      <c r="E185" s="74"/>
      <c r="F185" s="74"/>
      <c r="G185" s="74"/>
      <c r="H185" s="96"/>
      <c r="I185" s="96"/>
      <c r="M185" s="92"/>
      <c r="N185" s="96"/>
    </row>
    <row r="186" spans="1:14" ht="15" customHeight="1">
      <c r="A186" s="96"/>
      <c r="B186" s="96"/>
      <c r="C186" s="97"/>
      <c r="D186" s="96"/>
      <c r="E186" s="74"/>
      <c r="F186" s="74"/>
      <c r="G186" s="74"/>
      <c r="H186" s="96"/>
      <c r="I186" s="96"/>
      <c r="M186" s="92"/>
      <c r="N186" s="96"/>
    </row>
    <row r="187" spans="1:14" ht="15" customHeight="1">
      <c r="A187" s="96"/>
      <c r="B187" s="96"/>
      <c r="C187" s="97"/>
      <c r="D187" s="96"/>
      <c r="E187" s="74"/>
      <c r="F187" s="74"/>
      <c r="G187" s="74"/>
      <c r="H187" s="96"/>
      <c r="I187" s="96"/>
      <c r="M187" s="92"/>
      <c r="N187" s="96"/>
    </row>
    <row r="188" spans="1:14" ht="15" customHeight="1">
      <c r="A188" s="96"/>
      <c r="B188" s="96"/>
      <c r="C188" s="97"/>
      <c r="D188" s="96"/>
      <c r="E188" s="74"/>
      <c r="F188" s="74"/>
      <c r="G188" s="74"/>
      <c r="H188" s="96"/>
      <c r="I188" s="96"/>
      <c r="M188" s="92"/>
      <c r="N188" s="96"/>
    </row>
    <row r="189" spans="1:14" ht="15" customHeight="1">
      <c r="A189" s="96"/>
      <c r="B189" s="96"/>
      <c r="C189" s="97"/>
      <c r="D189" s="96"/>
      <c r="E189" s="74"/>
      <c r="F189" s="74"/>
      <c r="G189" s="74"/>
      <c r="H189" s="96"/>
      <c r="I189" s="96"/>
      <c r="M189" s="92"/>
      <c r="N189" s="96"/>
    </row>
    <row r="190" spans="1:14" ht="15" customHeight="1">
      <c r="A190" s="96"/>
      <c r="B190" s="96"/>
      <c r="C190" s="97"/>
      <c r="D190" s="96"/>
      <c r="E190" s="74"/>
      <c r="F190" s="74"/>
      <c r="G190" s="74"/>
      <c r="H190" s="96"/>
      <c r="I190" s="96"/>
      <c r="M190" s="92"/>
      <c r="N190" s="96"/>
    </row>
    <row r="191" spans="1:14" ht="15" customHeight="1">
      <c r="A191" s="96"/>
      <c r="B191" s="96"/>
      <c r="C191" s="97"/>
      <c r="D191" s="96"/>
      <c r="E191" s="74"/>
      <c r="F191" s="74"/>
      <c r="G191" s="74"/>
      <c r="H191" s="96"/>
      <c r="I191" s="96"/>
      <c r="M191" s="92"/>
      <c r="N191" s="96"/>
    </row>
    <row r="192" spans="1:14" ht="15" customHeight="1">
      <c r="A192" s="96"/>
      <c r="B192" s="96"/>
      <c r="C192" s="97"/>
      <c r="D192" s="96"/>
      <c r="E192" s="74"/>
      <c r="F192" s="74"/>
      <c r="G192" s="74"/>
      <c r="H192" s="96"/>
      <c r="I192" s="96"/>
      <c r="M192" s="92"/>
      <c r="N192" s="96"/>
    </row>
    <row r="193" spans="1:14" ht="15" customHeight="1">
      <c r="A193" s="96"/>
      <c r="B193" s="96"/>
      <c r="C193" s="97"/>
      <c r="D193" s="96"/>
      <c r="E193" s="74"/>
      <c r="F193" s="74"/>
      <c r="G193" s="74"/>
      <c r="H193" s="96"/>
      <c r="I193" s="96"/>
      <c r="M193" s="92"/>
      <c r="N193" s="96"/>
    </row>
    <row r="194" spans="1:14" ht="15" customHeight="1">
      <c r="A194" s="96"/>
      <c r="B194" s="96"/>
      <c r="C194" s="97"/>
      <c r="D194" s="96"/>
      <c r="E194" s="74"/>
      <c r="F194" s="74"/>
      <c r="G194" s="74"/>
      <c r="H194" s="96"/>
      <c r="I194" s="96"/>
      <c r="M194" s="92"/>
      <c r="N194" s="96"/>
    </row>
    <row r="195" spans="1:14" ht="15" customHeight="1">
      <c r="A195" s="96"/>
      <c r="B195" s="96"/>
      <c r="C195" s="97"/>
      <c r="D195" s="96"/>
      <c r="E195" s="74"/>
      <c r="F195" s="74"/>
      <c r="G195" s="74"/>
      <c r="H195" s="96"/>
      <c r="I195" s="96"/>
      <c r="M195" s="92"/>
      <c r="N195" s="96"/>
    </row>
    <row r="196" spans="1:14" ht="15" customHeight="1">
      <c r="A196" s="96"/>
      <c r="B196" s="96"/>
      <c r="C196" s="97"/>
      <c r="D196" s="96"/>
      <c r="E196" s="74"/>
      <c r="F196" s="74"/>
      <c r="G196" s="74"/>
      <c r="H196" s="96"/>
      <c r="I196" s="96"/>
      <c r="M196" s="92"/>
      <c r="N196" s="96"/>
    </row>
    <row r="197" spans="1:14" ht="15" customHeight="1">
      <c r="A197" s="96"/>
      <c r="B197" s="96"/>
      <c r="C197" s="97"/>
      <c r="D197" s="96"/>
      <c r="E197" s="74"/>
      <c r="F197" s="74"/>
      <c r="G197" s="74"/>
      <c r="H197" s="96"/>
      <c r="I197" s="96"/>
      <c r="M197" s="92"/>
      <c r="N197" s="96"/>
    </row>
    <row r="198" spans="1:14" ht="15" customHeight="1">
      <c r="A198" s="96"/>
      <c r="B198" s="96"/>
      <c r="C198" s="97"/>
      <c r="D198" s="96"/>
      <c r="E198" s="74"/>
      <c r="F198" s="74"/>
      <c r="G198" s="74"/>
      <c r="H198" s="96"/>
      <c r="I198" s="96"/>
      <c r="M198" s="92"/>
      <c r="N198" s="96"/>
    </row>
    <row r="199" spans="1:14" ht="15" customHeight="1">
      <c r="A199" s="96"/>
      <c r="B199" s="96"/>
      <c r="C199" s="97"/>
      <c r="D199" s="96"/>
      <c r="E199" s="74"/>
      <c r="F199" s="74"/>
      <c r="G199" s="74"/>
      <c r="H199" s="96"/>
      <c r="I199" s="96"/>
      <c r="M199" s="92"/>
      <c r="N199" s="96"/>
    </row>
    <row r="200" spans="1:14" ht="15" customHeight="1">
      <c r="A200" s="96"/>
      <c r="B200" s="96"/>
      <c r="C200" s="97"/>
      <c r="D200" s="96"/>
      <c r="E200" s="74"/>
      <c r="F200" s="74"/>
      <c r="G200" s="74"/>
      <c r="H200" s="96"/>
      <c r="I200" s="96"/>
      <c r="M200" s="92"/>
      <c r="N200" s="96"/>
    </row>
    <row r="201" spans="1:14" ht="15" customHeight="1">
      <c r="A201" s="96"/>
      <c r="B201" s="96"/>
      <c r="C201" s="97"/>
      <c r="D201" s="96"/>
      <c r="E201" s="74"/>
      <c r="F201" s="74"/>
      <c r="G201" s="74"/>
      <c r="H201" s="96"/>
      <c r="I201" s="96"/>
      <c r="M201" s="92"/>
      <c r="N201" s="96"/>
    </row>
    <row r="202" spans="1:14" ht="15" customHeight="1">
      <c r="A202" s="96"/>
      <c r="B202" s="96"/>
      <c r="C202" s="97"/>
      <c r="D202" s="96"/>
      <c r="E202" s="74"/>
      <c r="F202" s="74"/>
      <c r="G202" s="74"/>
      <c r="H202" s="96"/>
      <c r="I202" s="96"/>
      <c r="M202" s="92"/>
      <c r="N202" s="96"/>
    </row>
    <row r="203" spans="1:14" ht="15" customHeight="1">
      <c r="A203" s="96"/>
      <c r="B203" s="96"/>
      <c r="C203" s="97"/>
      <c r="D203" s="96"/>
      <c r="E203" s="74"/>
      <c r="F203" s="74"/>
      <c r="G203" s="74"/>
      <c r="H203" s="96"/>
      <c r="I203" s="96"/>
      <c r="M203" s="92"/>
      <c r="N203" s="96"/>
    </row>
    <row r="204" spans="1:14" ht="15" customHeight="1">
      <c r="A204" s="96"/>
      <c r="B204" s="96"/>
      <c r="C204" s="97"/>
      <c r="D204" s="96"/>
      <c r="E204" s="74"/>
      <c r="F204" s="74"/>
      <c r="G204" s="74"/>
      <c r="H204" s="96"/>
      <c r="I204" s="96"/>
      <c r="M204" s="92"/>
      <c r="N204" s="96"/>
    </row>
    <row r="205" spans="1:14" ht="15" customHeight="1">
      <c r="A205" s="96"/>
      <c r="B205" s="96"/>
      <c r="C205" s="97"/>
      <c r="D205" s="96"/>
      <c r="E205" s="74"/>
      <c r="F205" s="74"/>
      <c r="G205" s="74"/>
      <c r="H205" s="96"/>
      <c r="I205" s="96"/>
      <c r="M205" s="92"/>
      <c r="N205" s="96"/>
    </row>
    <row r="206" spans="1:14" ht="15" customHeight="1">
      <c r="A206" s="96"/>
      <c r="B206" s="96"/>
      <c r="C206" s="97"/>
      <c r="D206" s="96"/>
      <c r="E206" s="74"/>
      <c r="F206" s="74"/>
      <c r="G206" s="74"/>
      <c r="H206" s="96"/>
      <c r="I206" s="96"/>
      <c r="M206" s="92"/>
      <c r="N206" s="96"/>
    </row>
    <row r="207" spans="1:14" ht="15" customHeight="1">
      <c r="A207" s="96"/>
      <c r="B207" s="96"/>
      <c r="C207" s="97"/>
      <c r="D207" s="96"/>
      <c r="E207" s="74"/>
      <c r="F207" s="74"/>
      <c r="G207" s="74"/>
      <c r="H207" s="96"/>
      <c r="I207" s="96"/>
      <c r="M207" s="92"/>
      <c r="N207" s="96"/>
    </row>
    <row r="208" spans="1:14" ht="15" customHeight="1">
      <c r="A208" s="96"/>
      <c r="B208" s="96"/>
      <c r="C208" s="97"/>
      <c r="D208" s="96"/>
      <c r="E208" s="74"/>
      <c r="F208" s="74"/>
      <c r="G208" s="74"/>
      <c r="H208" s="96"/>
      <c r="I208" s="96"/>
      <c r="M208" s="92"/>
      <c r="N208" s="96"/>
    </row>
    <row r="209" spans="1:14" ht="15" customHeight="1">
      <c r="A209" s="96"/>
      <c r="B209" s="96"/>
      <c r="C209" s="97"/>
      <c r="D209" s="96"/>
      <c r="E209" s="74"/>
      <c r="F209" s="74"/>
      <c r="G209" s="74"/>
      <c r="H209" s="96"/>
      <c r="I209" s="96"/>
      <c r="M209" s="92"/>
      <c r="N209" s="96"/>
    </row>
    <row r="210" spans="1:14" ht="15" customHeight="1">
      <c r="A210" s="96"/>
      <c r="B210" s="96"/>
      <c r="C210" s="97"/>
      <c r="D210" s="96"/>
      <c r="E210" s="74"/>
      <c r="F210" s="74"/>
      <c r="G210" s="74"/>
      <c r="H210" s="96"/>
      <c r="I210" s="96"/>
      <c r="M210" s="92"/>
      <c r="N210" s="96"/>
    </row>
    <row r="211" spans="1:14" ht="15" customHeight="1">
      <c r="A211" s="96"/>
      <c r="B211" s="96"/>
      <c r="C211" s="97"/>
      <c r="D211" s="96"/>
      <c r="E211" s="74"/>
      <c r="F211" s="74"/>
      <c r="G211" s="74"/>
      <c r="H211" s="96"/>
      <c r="I211" s="96"/>
      <c r="M211" s="92"/>
      <c r="N211" s="96"/>
    </row>
    <row r="212" spans="1:14" ht="15" customHeight="1">
      <c r="A212" s="96"/>
      <c r="B212" s="96"/>
      <c r="C212" s="97"/>
      <c r="D212" s="96"/>
      <c r="E212" s="74"/>
      <c r="F212" s="74"/>
      <c r="G212" s="74"/>
      <c r="H212" s="96"/>
      <c r="I212" s="96"/>
      <c r="M212" s="92"/>
      <c r="N212" s="96"/>
    </row>
    <row r="213" spans="1:14" ht="15" customHeight="1">
      <c r="A213" s="96"/>
      <c r="B213" s="96"/>
      <c r="C213" s="97"/>
      <c r="D213" s="96"/>
      <c r="E213" s="74"/>
      <c r="F213" s="74"/>
      <c r="G213" s="74"/>
      <c r="H213" s="96"/>
      <c r="I213" s="96"/>
      <c r="M213" s="92"/>
      <c r="N213" s="96"/>
    </row>
    <row r="214" spans="1:14" ht="15" customHeight="1">
      <c r="A214" s="96"/>
      <c r="B214" s="96"/>
      <c r="C214" s="97"/>
      <c r="D214" s="96"/>
      <c r="E214" s="74"/>
      <c r="F214" s="74"/>
      <c r="G214" s="74"/>
      <c r="H214" s="96"/>
      <c r="I214" s="96"/>
      <c r="M214" s="92"/>
      <c r="N214" s="96"/>
    </row>
    <row r="215" spans="1:14" ht="15" customHeight="1">
      <c r="A215" s="96"/>
      <c r="B215" s="96"/>
      <c r="C215" s="97"/>
      <c r="D215" s="96"/>
      <c r="E215" s="74"/>
      <c r="F215" s="74"/>
      <c r="G215" s="74"/>
      <c r="H215" s="96"/>
      <c r="I215" s="96"/>
      <c r="M215" s="92"/>
      <c r="N215" s="96"/>
    </row>
    <row r="216" spans="1:14" ht="15" customHeight="1">
      <c r="A216" s="96"/>
      <c r="B216" s="96"/>
      <c r="C216" s="97"/>
      <c r="D216" s="96"/>
      <c r="E216" s="74"/>
      <c r="F216" s="74"/>
      <c r="G216" s="74"/>
      <c r="H216" s="96"/>
      <c r="I216" s="96"/>
      <c r="M216" s="92"/>
      <c r="N216" s="96"/>
    </row>
    <row r="217" spans="1:14" ht="15" customHeight="1">
      <c r="A217" s="96"/>
      <c r="B217" s="96"/>
      <c r="C217" s="97"/>
      <c r="D217" s="96"/>
      <c r="E217" s="74"/>
      <c r="F217" s="74"/>
      <c r="G217" s="74"/>
      <c r="H217" s="96"/>
      <c r="I217" s="96"/>
      <c r="M217" s="92"/>
      <c r="N217" s="96"/>
    </row>
    <row r="218" spans="1:14" ht="15" customHeight="1">
      <c r="A218" s="96"/>
      <c r="B218" s="96"/>
      <c r="C218" s="97"/>
      <c r="D218" s="96"/>
      <c r="E218" s="74"/>
      <c r="F218" s="74"/>
      <c r="G218" s="74"/>
      <c r="H218" s="96"/>
      <c r="I218" s="96"/>
      <c r="M218" s="92"/>
      <c r="N218" s="96"/>
    </row>
    <row r="219" spans="1:14" ht="15" customHeight="1">
      <c r="A219" s="96"/>
      <c r="B219" s="96"/>
      <c r="C219" s="97"/>
      <c r="D219" s="96"/>
      <c r="E219" s="74"/>
      <c r="F219" s="74"/>
      <c r="G219" s="74"/>
      <c r="H219" s="96"/>
      <c r="I219" s="96"/>
      <c r="M219" s="92"/>
      <c r="N219" s="96"/>
    </row>
    <row r="220" spans="1:14" ht="15" customHeight="1">
      <c r="A220" s="96"/>
      <c r="B220" s="96"/>
      <c r="C220" s="97"/>
      <c r="D220" s="96"/>
      <c r="E220" s="74"/>
      <c r="F220" s="74"/>
      <c r="G220" s="74"/>
      <c r="H220" s="96"/>
      <c r="I220" s="96"/>
      <c r="M220" s="92"/>
      <c r="N220" s="96"/>
    </row>
    <row r="221" spans="1:14" ht="15" customHeight="1">
      <c r="A221" s="96"/>
      <c r="B221" s="96"/>
      <c r="C221" s="97"/>
      <c r="D221" s="96"/>
      <c r="E221" s="74"/>
      <c r="F221" s="74"/>
      <c r="G221" s="74"/>
      <c r="H221" s="96"/>
      <c r="I221" s="96"/>
      <c r="M221" s="92"/>
      <c r="N221" s="96"/>
    </row>
    <row r="222" spans="1:14" ht="15" customHeight="1">
      <c r="A222" s="96"/>
      <c r="B222" s="96"/>
      <c r="C222" s="97"/>
      <c r="D222" s="96"/>
      <c r="E222" s="74"/>
      <c r="F222" s="74"/>
      <c r="G222" s="74"/>
      <c r="H222" s="96"/>
      <c r="I222" s="96"/>
      <c r="M222" s="92"/>
      <c r="N222" s="96"/>
    </row>
    <row r="223" spans="1:14" ht="15" customHeight="1">
      <c r="A223" s="96"/>
      <c r="B223" s="96"/>
      <c r="C223" s="97"/>
      <c r="D223" s="96"/>
      <c r="E223" s="74"/>
      <c r="F223" s="74"/>
      <c r="G223" s="74"/>
      <c r="H223" s="96"/>
      <c r="I223" s="96"/>
      <c r="M223" s="92"/>
      <c r="N223" s="96"/>
    </row>
    <row r="224" spans="1:14" ht="15" customHeight="1">
      <c r="A224" s="96"/>
      <c r="B224" s="96"/>
      <c r="C224" s="97"/>
      <c r="D224" s="96"/>
      <c r="E224" s="74"/>
      <c r="F224" s="74"/>
      <c r="G224" s="74"/>
      <c r="H224" s="96"/>
      <c r="I224" s="96"/>
      <c r="M224" s="92"/>
      <c r="N224" s="96"/>
    </row>
    <row r="225" spans="1:14" ht="15" customHeight="1">
      <c r="A225" s="96"/>
      <c r="B225" s="96"/>
      <c r="C225" s="97"/>
      <c r="D225" s="96"/>
      <c r="E225" s="74"/>
      <c r="F225" s="74"/>
      <c r="G225" s="74"/>
      <c r="H225" s="96"/>
      <c r="I225" s="96"/>
      <c r="M225" s="92"/>
      <c r="N225" s="96"/>
    </row>
    <row r="226" spans="1:14" ht="15" customHeight="1">
      <c r="A226" s="96"/>
      <c r="B226" s="96"/>
      <c r="C226" s="97"/>
      <c r="D226" s="96"/>
      <c r="E226" s="74"/>
      <c r="F226" s="74"/>
      <c r="G226" s="74"/>
      <c r="H226" s="96"/>
      <c r="I226" s="96"/>
      <c r="M226" s="92"/>
      <c r="N226" s="96"/>
    </row>
    <row r="227" spans="1:14" ht="15" customHeight="1">
      <c r="A227" s="96"/>
      <c r="B227" s="96"/>
      <c r="C227" s="97"/>
      <c r="D227" s="96"/>
      <c r="E227" s="74"/>
      <c r="F227" s="74"/>
      <c r="G227" s="74"/>
      <c r="H227" s="96"/>
      <c r="I227" s="96"/>
      <c r="M227" s="92"/>
      <c r="N227" s="96"/>
    </row>
    <row r="228" spans="1:14" ht="15" customHeight="1">
      <c r="A228" s="96"/>
      <c r="B228" s="96"/>
      <c r="C228" s="97"/>
      <c r="D228" s="96"/>
      <c r="E228" s="74"/>
      <c r="F228" s="74"/>
      <c r="G228" s="74"/>
      <c r="H228" s="96"/>
      <c r="I228" s="96"/>
      <c r="M228" s="92"/>
      <c r="N228" s="96"/>
    </row>
    <row r="229" spans="1:14" ht="15" customHeight="1">
      <c r="A229" s="96"/>
      <c r="B229" s="96"/>
      <c r="C229" s="97"/>
      <c r="D229" s="96"/>
      <c r="E229" s="74"/>
      <c r="F229" s="74"/>
      <c r="G229" s="74"/>
      <c r="H229" s="96"/>
      <c r="I229" s="96"/>
      <c r="M229" s="92"/>
      <c r="N229" s="96"/>
    </row>
    <row r="230" spans="1:14" ht="15" customHeight="1">
      <c r="A230" s="96"/>
      <c r="B230" s="96"/>
      <c r="C230" s="97"/>
      <c r="D230" s="96"/>
      <c r="E230" s="74"/>
      <c r="F230" s="74"/>
      <c r="G230" s="74"/>
      <c r="H230" s="96"/>
      <c r="I230" s="96"/>
      <c r="M230" s="92"/>
      <c r="N230" s="96"/>
    </row>
    <row r="231" spans="1:14" ht="15" customHeight="1">
      <c r="A231" s="96"/>
      <c r="B231" s="96"/>
      <c r="C231" s="97"/>
      <c r="D231" s="96"/>
      <c r="E231" s="74"/>
      <c r="F231" s="74"/>
      <c r="G231" s="74"/>
      <c r="H231" s="96"/>
      <c r="I231" s="96"/>
      <c r="M231" s="92"/>
      <c r="N231" s="96"/>
    </row>
    <row r="232" spans="1:14" ht="15" customHeight="1">
      <c r="A232" s="96"/>
      <c r="B232" s="96"/>
      <c r="C232" s="97"/>
      <c r="D232" s="96"/>
      <c r="E232" s="74"/>
      <c r="F232" s="74"/>
      <c r="G232" s="74"/>
      <c r="H232" s="96"/>
      <c r="I232" s="96"/>
      <c r="M232" s="92"/>
      <c r="N232" s="96"/>
    </row>
    <row r="233" spans="1:14" ht="15" customHeight="1">
      <c r="A233" s="96"/>
      <c r="B233" s="96"/>
      <c r="C233" s="97"/>
      <c r="D233" s="96"/>
      <c r="E233" s="74"/>
      <c r="F233" s="74"/>
      <c r="G233" s="74"/>
      <c r="H233" s="96"/>
      <c r="I233" s="96"/>
      <c r="M233" s="92"/>
      <c r="N233" s="96"/>
    </row>
    <row r="234" spans="1:14" ht="15" customHeight="1">
      <c r="A234" s="96"/>
      <c r="B234" s="96"/>
      <c r="C234" s="97"/>
      <c r="D234" s="96"/>
      <c r="E234" s="74"/>
      <c r="F234" s="74"/>
      <c r="G234" s="74"/>
      <c r="H234" s="96"/>
      <c r="I234" s="96"/>
      <c r="M234" s="92"/>
      <c r="N234" s="96"/>
    </row>
    <row r="235" spans="1:14" ht="15" customHeight="1">
      <c r="A235" s="96"/>
      <c r="B235" s="96"/>
      <c r="C235" s="97"/>
      <c r="D235" s="96"/>
      <c r="E235" s="74"/>
      <c r="F235" s="74"/>
      <c r="G235" s="74"/>
      <c r="H235" s="96"/>
      <c r="I235" s="96"/>
      <c r="M235" s="92"/>
      <c r="N235" s="96"/>
    </row>
    <row r="236" spans="1:14" ht="15" customHeight="1">
      <c r="A236" s="96"/>
      <c r="B236" s="96"/>
      <c r="C236" s="97"/>
      <c r="D236" s="96"/>
      <c r="E236" s="74"/>
      <c r="F236" s="74"/>
      <c r="G236" s="74"/>
      <c r="H236" s="96"/>
      <c r="I236" s="96"/>
      <c r="M236" s="92"/>
      <c r="N236" s="96"/>
    </row>
    <row r="237" spans="1:14" ht="15" customHeight="1">
      <c r="A237" s="96"/>
      <c r="B237" s="96"/>
      <c r="C237" s="97"/>
      <c r="D237" s="96"/>
      <c r="E237" s="74"/>
      <c r="F237" s="74"/>
      <c r="G237" s="74"/>
      <c r="H237" s="96"/>
      <c r="I237" s="96"/>
      <c r="M237" s="92"/>
      <c r="N237" s="96"/>
    </row>
    <row r="238" spans="1:14" ht="15" customHeight="1">
      <c r="A238" s="96"/>
      <c r="B238" s="96"/>
      <c r="C238" s="97"/>
      <c r="D238" s="96"/>
      <c r="E238" s="74"/>
      <c r="F238" s="74"/>
      <c r="G238" s="74"/>
      <c r="H238" s="96"/>
      <c r="I238" s="96"/>
      <c r="M238" s="92"/>
      <c r="N238" s="96"/>
    </row>
    <row r="239" spans="1:14" ht="15" customHeight="1">
      <c r="A239" s="96"/>
      <c r="B239" s="96"/>
      <c r="C239" s="97"/>
      <c r="D239" s="96"/>
      <c r="E239" s="74"/>
      <c r="F239" s="74"/>
      <c r="G239" s="74"/>
      <c r="H239" s="96"/>
      <c r="I239" s="96"/>
      <c r="M239" s="92"/>
      <c r="N239" s="96"/>
    </row>
    <row r="240" spans="1:14" ht="15" customHeight="1">
      <c r="A240" s="96"/>
      <c r="B240" s="96"/>
      <c r="C240" s="97"/>
      <c r="D240" s="96"/>
      <c r="E240" s="74"/>
      <c r="F240" s="74"/>
      <c r="G240" s="74"/>
      <c r="H240" s="96"/>
      <c r="I240" s="96"/>
      <c r="M240" s="92"/>
      <c r="N240" s="96"/>
    </row>
    <row r="241" spans="1:14" ht="15" customHeight="1">
      <c r="A241" s="96"/>
      <c r="B241" s="96"/>
      <c r="C241" s="97"/>
      <c r="D241" s="96"/>
      <c r="E241" s="74"/>
      <c r="F241" s="74"/>
      <c r="G241" s="74"/>
      <c r="H241" s="96"/>
      <c r="I241" s="96"/>
      <c r="M241" s="92"/>
      <c r="N241" s="96"/>
    </row>
    <row r="242" spans="1:14" ht="15" customHeight="1">
      <c r="A242" s="96"/>
      <c r="B242" s="96"/>
      <c r="C242" s="97"/>
      <c r="D242" s="96"/>
      <c r="E242" s="74"/>
      <c r="F242" s="74"/>
      <c r="G242" s="74"/>
      <c r="H242" s="96"/>
      <c r="I242" s="96"/>
      <c r="M242" s="92"/>
      <c r="N242" s="96"/>
    </row>
    <row r="243" spans="1:14" ht="15" customHeight="1">
      <c r="A243" s="96"/>
      <c r="B243" s="96"/>
      <c r="C243" s="97"/>
      <c r="D243" s="96"/>
      <c r="E243" s="74"/>
      <c r="F243" s="74"/>
      <c r="G243" s="74"/>
      <c r="H243" s="96"/>
      <c r="I243" s="96"/>
      <c r="M243" s="92"/>
      <c r="N243" s="96"/>
    </row>
    <row r="244" spans="1:14" ht="15" customHeight="1">
      <c r="A244" s="96"/>
      <c r="B244" s="96"/>
      <c r="C244" s="97"/>
      <c r="D244" s="96"/>
      <c r="E244" s="74"/>
      <c r="F244" s="74"/>
      <c r="G244" s="74"/>
      <c r="H244" s="96"/>
      <c r="I244" s="96"/>
      <c r="M244" s="92"/>
      <c r="N244" s="96"/>
    </row>
    <row r="245" spans="1:14" ht="15" customHeight="1">
      <c r="A245" s="96"/>
      <c r="B245" s="96"/>
      <c r="C245" s="97"/>
      <c r="D245" s="96"/>
      <c r="E245" s="74"/>
      <c r="F245" s="74"/>
      <c r="G245" s="74"/>
      <c r="H245" s="96"/>
      <c r="I245" s="96"/>
      <c r="M245" s="92"/>
      <c r="N245" s="96"/>
    </row>
    <row r="246" spans="1:14" ht="15" customHeight="1">
      <c r="A246" s="96"/>
      <c r="B246" s="96"/>
      <c r="C246" s="97"/>
      <c r="D246" s="96"/>
      <c r="E246" s="74"/>
      <c r="F246" s="74"/>
      <c r="G246" s="74"/>
      <c r="H246" s="96"/>
      <c r="I246" s="96"/>
      <c r="M246" s="92"/>
      <c r="N246" s="96"/>
    </row>
    <row r="247" spans="1:14" ht="15" customHeight="1">
      <c r="A247" s="96"/>
      <c r="B247" s="96"/>
      <c r="C247" s="97"/>
      <c r="D247" s="96"/>
      <c r="E247" s="74"/>
      <c r="F247" s="74"/>
      <c r="G247" s="74"/>
      <c r="H247" s="96"/>
      <c r="I247" s="96"/>
      <c r="M247" s="92"/>
      <c r="N247" s="96"/>
    </row>
    <row r="248" spans="1:14" ht="15" customHeight="1">
      <c r="A248" s="96"/>
      <c r="B248" s="96"/>
      <c r="C248" s="97"/>
      <c r="D248" s="96"/>
      <c r="E248" s="74"/>
      <c r="F248" s="74"/>
      <c r="G248" s="74"/>
      <c r="H248" s="96"/>
      <c r="I248" s="96"/>
      <c r="M248" s="92"/>
      <c r="N248" s="96"/>
    </row>
    <row r="249" spans="1:14" ht="15" customHeight="1">
      <c r="A249" s="96"/>
      <c r="B249" s="96"/>
      <c r="C249" s="97"/>
      <c r="D249" s="96"/>
      <c r="E249" s="74"/>
      <c r="F249" s="74"/>
      <c r="G249" s="74"/>
      <c r="H249" s="96"/>
      <c r="I249" s="96"/>
      <c r="M249" s="92"/>
      <c r="N249" s="96"/>
    </row>
    <row r="250" spans="1:14" ht="15" customHeight="1">
      <c r="A250" s="96"/>
      <c r="B250" s="96"/>
      <c r="C250" s="97"/>
      <c r="D250" s="96"/>
      <c r="E250" s="74"/>
      <c r="F250" s="74"/>
      <c r="G250" s="74"/>
      <c r="H250" s="96"/>
      <c r="I250" s="96"/>
      <c r="M250" s="92"/>
      <c r="N250" s="96"/>
    </row>
    <row r="251" spans="1:14" ht="15" customHeight="1">
      <c r="A251" s="96"/>
      <c r="B251" s="96"/>
      <c r="C251" s="97"/>
      <c r="D251" s="96"/>
      <c r="E251" s="74"/>
      <c r="F251" s="74"/>
      <c r="G251" s="74"/>
      <c r="H251" s="96"/>
      <c r="I251" s="96"/>
      <c r="M251" s="92"/>
      <c r="N251" s="96"/>
    </row>
    <row r="252" spans="1:14" ht="15" customHeight="1">
      <c r="A252" s="96"/>
      <c r="B252" s="96"/>
      <c r="C252" s="97"/>
      <c r="D252" s="96"/>
      <c r="E252" s="74"/>
      <c r="F252" s="74"/>
      <c r="G252" s="74"/>
      <c r="H252" s="96"/>
      <c r="I252" s="96"/>
      <c r="M252" s="92"/>
      <c r="N252" s="96"/>
    </row>
    <row r="253" spans="1:14" ht="15" customHeight="1">
      <c r="A253" s="96"/>
      <c r="B253" s="96"/>
      <c r="C253" s="97"/>
      <c r="D253" s="96"/>
      <c r="E253" s="74"/>
      <c r="F253" s="74"/>
      <c r="G253" s="74"/>
      <c r="H253" s="96"/>
      <c r="I253" s="96"/>
      <c r="M253" s="92"/>
      <c r="N253" s="96"/>
    </row>
    <row r="254" spans="1:14" ht="15" customHeight="1">
      <c r="A254" s="96"/>
      <c r="B254" s="96"/>
      <c r="C254" s="97"/>
      <c r="D254" s="96"/>
      <c r="E254" s="74"/>
      <c r="F254" s="74"/>
      <c r="G254" s="74"/>
      <c r="H254" s="96"/>
      <c r="I254" s="96"/>
      <c r="M254" s="92"/>
      <c r="N254" s="96"/>
    </row>
    <row r="255" spans="1:14" ht="15" customHeight="1">
      <c r="A255" s="96"/>
      <c r="B255" s="96"/>
      <c r="C255" s="97"/>
      <c r="D255" s="96"/>
      <c r="E255" s="74"/>
      <c r="F255" s="74"/>
      <c r="G255" s="74"/>
      <c r="H255" s="96"/>
      <c r="I255" s="96"/>
      <c r="M255" s="92"/>
      <c r="N255" s="96"/>
    </row>
    <row r="256" spans="1:14" ht="15" customHeight="1">
      <c r="A256" s="96"/>
      <c r="B256" s="96"/>
      <c r="C256" s="97"/>
      <c r="D256" s="96"/>
      <c r="E256" s="74"/>
      <c r="F256" s="74"/>
      <c r="G256" s="74"/>
      <c r="H256" s="96"/>
      <c r="I256" s="96"/>
      <c r="M256" s="92"/>
      <c r="N256" s="96"/>
    </row>
    <row r="257" spans="1:14" ht="15" customHeight="1">
      <c r="A257" s="96"/>
      <c r="B257" s="96"/>
      <c r="C257" s="97"/>
      <c r="D257" s="96"/>
      <c r="E257" s="74"/>
      <c r="F257" s="74"/>
      <c r="G257" s="74"/>
      <c r="H257" s="96"/>
      <c r="I257" s="96"/>
      <c r="M257" s="92"/>
      <c r="N257" s="96"/>
    </row>
    <row r="258" spans="1:14" ht="15" customHeight="1">
      <c r="A258" s="96"/>
      <c r="B258" s="96"/>
      <c r="C258" s="97"/>
      <c r="D258" s="96"/>
      <c r="E258" s="74"/>
      <c r="F258" s="74"/>
      <c r="G258" s="74"/>
      <c r="H258" s="96"/>
      <c r="I258" s="96"/>
      <c r="M258" s="92"/>
      <c r="N258" s="96"/>
    </row>
    <row r="259" spans="1:14" ht="15" customHeight="1">
      <c r="A259" s="96"/>
      <c r="B259" s="96"/>
      <c r="C259" s="97"/>
      <c r="D259" s="96"/>
      <c r="E259" s="74"/>
      <c r="F259" s="74"/>
      <c r="G259" s="74"/>
      <c r="H259" s="96"/>
      <c r="I259" s="96"/>
      <c r="M259" s="92"/>
      <c r="N259" s="96"/>
    </row>
    <row r="260" spans="1:14" ht="15" customHeight="1">
      <c r="A260" s="96"/>
      <c r="B260" s="96"/>
      <c r="C260" s="97"/>
      <c r="D260" s="96"/>
      <c r="E260" s="74"/>
      <c r="F260" s="74"/>
      <c r="G260" s="74"/>
      <c r="H260" s="96"/>
      <c r="I260" s="96"/>
      <c r="M260" s="92"/>
      <c r="N260" s="96"/>
    </row>
    <row r="261" spans="1:14" ht="15" customHeight="1">
      <c r="A261" s="96"/>
      <c r="B261" s="96"/>
      <c r="C261" s="97"/>
      <c r="D261" s="96"/>
      <c r="E261" s="74"/>
      <c r="F261" s="74"/>
      <c r="G261" s="74"/>
      <c r="H261" s="96"/>
      <c r="I261" s="96"/>
      <c r="M261" s="92"/>
      <c r="N261" s="96"/>
    </row>
    <row r="262" spans="1:14" ht="15" customHeight="1">
      <c r="A262" s="96"/>
      <c r="B262" s="96"/>
      <c r="C262" s="97"/>
      <c r="D262" s="96"/>
      <c r="E262" s="74"/>
      <c r="F262" s="74"/>
      <c r="G262" s="74"/>
      <c r="H262" s="96"/>
      <c r="I262" s="96"/>
      <c r="M262" s="92"/>
      <c r="N262" s="96"/>
    </row>
    <row r="263" spans="1:14" ht="15" customHeight="1">
      <c r="A263" s="96"/>
      <c r="B263" s="96"/>
      <c r="C263" s="97"/>
      <c r="D263" s="96"/>
      <c r="E263" s="74"/>
      <c r="F263" s="74"/>
      <c r="G263" s="74"/>
      <c r="H263" s="96"/>
      <c r="I263" s="96"/>
      <c r="M263" s="92"/>
      <c r="N263" s="96"/>
    </row>
    <row r="264" spans="1:14" ht="15" customHeight="1">
      <c r="A264" s="96"/>
      <c r="B264" s="96"/>
      <c r="C264" s="97"/>
      <c r="D264" s="96"/>
      <c r="E264" s="74"/>
      <c r="F264" s="74"/>
      <c r="G264" s="74"/>
      <c r="H264" s="96"/>
      <c r="I264" s="96"/>
      <c r="M264" s="92"/>
      <c r="N264" s="96"/>
    </row>
    <row r="265" spans="1:14" ht="15" customHeight="1">
      <c r="A265" s="96"/>
      <c r="B265" s="96"/>
      <c r="C265" s="97"/>
      <c r="D265" s="96"/>
      <c r="E265" s="74"/>
      <c r="F265" s="74"/>
      <c r="G265" s="74"/>
      <c r="H265" s="96"/>
      <c r="I265" s="96"/>
      <c r="M265" s="92"/>
      <c r="N265" s="96"/>
    </row>
    <row r="266" spans="1:14" ht="15" customHeight="1">
      <c r="A266" s="96"/>
      <c r="B266" s="96"/>
      <c r="C266" s="97"/>
      <c r="D266" s="96"/>
      <c r="E266" s="74"/>
      <c r="F266" s="74"/>
      <c r="G266" s="74"/>
      <c r="H266" s="96"/>
      <c r="I266" s="96"/>
      <c r="M266" s="92"/>
      <c r="N266" s="96"/>
    </row>
    <row r="267" spans="1:14" ht="15" customHeight="1">
      <c r="A267" s="96"/>
      <c r="B267" s="96"/>
      <c r="C267" s="97"/>
      <c r="D267" s="96"/>
      <c r="E267" s="74"/>
      <c r="F267" s="74"/>
      <c r="G267" s="74"/>
      <c r="H267" s="96"/>
      <c r="I267" s="96"/>
      <c r="M267" s="92"/>
      <c r="N267" s="96"/>
    </row>
    <row r="268" spans="1:14" ht="15" customHeight="1">
      <c r="A268" s="96"/>
      <c r="B268" s="96"/>
      <c r="C268" s="97"/>
      <c r="D268" s="96"/>
      <c r="E268" s="74"/>
      <c r="F268" s="74"/>
      <c r="G268" s="74"/>
      <c r="H268" s="96"/>
      <c r="I268" s="96"/>
      <c r="M268" s="92"/>
      <c r="N268" s="96"/>
    </row>
    <row r="269" spans="1:14" ht="15" customHeight="1">
      <c r="A269" s="96"/>
      <c r="B269" s="96"/>
      <c r="C269" s="97"/>
      <c r="D269" s="96"/>
      <c r="E269" s="74"/>
      <c r="F269" s="74"/>
      <c r="G269" s="74"/>
      <c r="H269" s="96"/>
      <c r="I269" s="96"/>
      <c r="M269" s="92"/>
      <c r="N269" s="96"/>
    </row>
    <row r="270" spans="1:14" ht="15" customHeight="1">
      <c r="A270" s="96"/>
      <c r="B270" s="96"/>
      <c r="C270" s="97"/>
      <c r="D270" s="96"/>
      <c r="E270" s="74"/>
      <c r="F270" s="74"/>
      <c r="G270" s="74"/>
      <c r="H270" s="96"/>
      <c r="I270" s="96"/>
      <c r="M270" s="92"/>
      <c r="N270" s="96"/>
    </row>
    <row r="271" spans="1:14" ht="15" customHeight="1">
      <c r="A271" s="96"/>
      <c r="B271" s="96"/>
      <c r="C271" s="97"/>
      <c r="D271" s="96"/>
      <c r="E271" s="74"/>
      <c r="F271" s="74"/>
      <c r="G271" s="74"/>
      <c r="H271" s="96"/>
      <c r="I271" s="96"/>
      <c r="M271" s="92"/>
      <c r="N271" s="96"/>
    </row>
    <row r="272" spans="1:14" ht="15" customHeight="1">
      <c r="A272" s="96"/>
      <c r="B272" s="96"/>
      <c r="C272" s="97"/>
      <c r="D272" s="96"/>
      <c r="E272" s="74"/>
      <c r="F272" s="74"/>
      <c r="G272" s="74"/>
      <c r="H272" s="96"/>
      <c r="I272" s="96"/>
      <c r="M272" s="92"/>
      <c r="N272" s="96"/>
    </row>
    <row r="273" spans="1:14" ht="15" customHeight="1">
      <c r="A273" s="96"/>
      <c r="B273" s="96"/>
      <c r="C273" s="97"/>
      <c r="D273" s="96"/>
      <c r="E273" s="74"/>
      <c r="F273" s="74"/>
      <c r="G273" s="74"/>
      <c r="H273" s="96"/>
      <c r="I273" s="96"/>
      <c r="M273" s="92"/>
      <c r="N273" s="96"/>
    </row>
    <row r="274" spans="1:14" ht="15" customHeight="1">
      <c r="A274" s="96"/>
      <c r="B274" s="96"/>
      <c r="C274" s="97"/>
      <c r="D274" s="96"/>
      <c r="E274" s="74"/>
      <c r="F274" s="74"/>
      <c r="G274" s="74"/>
      <c r="H274" s="96"/>
      <c r="I274" s="96"/>
      <c r="M274" s="92"/>
      <c r="N274" s="96"/>
    </row>
    <row r="275" spans="1:14" ht="15" customHeight="1">
      <c r="A275" s="96"/>
      <c r="B275" s="96"/>
      <c r="C275" s="97"/>
      <c r="D275" s="96"/>
      <c r="E275" s="74"/>
      <c r="F275" s="74"/>
      <c r="G275" s="74"/>
      <c r="H275" s="96"/>
      <c r="I275" s="96"/>
      <c r="M275" s="92"/>
      <c r="N275" s="96"/>
    </row>
    <row r="276" spans="1:14" ht="15" customHeight="1">
      <c r="A276" s="96"/>
      <c r="B276" s="96"/>
      <c r="C276" s="97"/>
      <c r="D276" s="96"/>
      <c r="E276" s="74"/>
      <c r="F276" s="74"/>
      <c r="G276" s="74"/>
      <c r="H276" s="96"/>
      <c r="I276" s="96"/>
      <c r="M276" s="92"/>
      <c r="N276" s="96"/>
    </row>
    <row r="277" spans="1:14" ht="15" customHeight="1">
      <c r="A277" s="96"/>
      <c r="B277" s="96"/>
      <c r="C277" s="97"/>
      <c r="D277" s="96"/>
      <c r="E277" s="74"/>
      <c r="F277" s="74"/>
      <c r="G277" s="74"/>
      <c r="H277" s="96"/>
      <c r="I277" s="96"/>
      <c r="M277" s="92"/>
      <c r="N277" s="96"/>
    </row>
    <row r="278" spans="1:14" ht="15" customHeight="1">
      <c r="A278" s="96"/>
      <c r="B278" s="96"/>
      <c r="C278" s="97"/>
      <c r="D278" s="96"/>
      <c r="E278" s="74"/>
      <c r="F278" s="74"/>
      <c r="G278" s="74"/>
      <c r="H278" s="96"/>
      <c r="I278" s="96"/>
      <c r="M278" s="92"/>
      <c r="N278" s="96"/>
    </row>
    <row r="279" spans="1:14" ht="15" customHeight="1">
      <c r="A279" s="96"/>
      <c r="B279" s="96"/>
      <c r="C279" s="97"/>
      <c r="D279" s="96"/>
      <c r="E279" s="74"/>
      <c r="F279" s="74"/>
      <c r="G279" s="74"/>
      <c r="H279" s="96"/>
      <c r="I279" s="96"/>
      <c r="M279" s="92"/>
      <c r="N279" s="96"/>
    </row>
    <row r="280" spans="1:14" ht="15" customHeight="1">
      <c r="A280" s="96"/>
      <c r="B280" s="96"/>
      <c r="C280" s="97"/>
      <c r="D280" s="96"/>
      <c r="E280" s="74"/>
      <c r="F280" s="74"/>
      <c r="G280" s="74"/>
      <c r="H280" s="96"/>
      <c r="I280" s="96"/>
      <c r="M280" s="92"/>
      <c r="N280" s="96"/>
    </row>
    <row r="281" spans="1:14" ht="15" customHeight="1">
      <c r="A281" s="96"/>
      <c r="B281" s="96"/>
      <c r="C281" s="97"/>
      <c r="D281" s="96"/>
      <c r="E281" s="74"/>
      <c r="F281" s="74"/>
      <c r="G281" s="74"/>
      <c r="H281" s="96"/>
      <c r="I281" s="96"/>
      <c r="M281" s="92"/>
      <c r="N281" s="96"/>
    </row>
    <row r="282" spans="1:14" ht="15" customHeight="1">
      <c r="A282" s="96"/>
      <c r="B282" s="96"/>
      <c r="C282" s="97"/>
      <c r="D282" s="96"/>
      <c r="E282" s="74"/>
      <c r="F282" s="74"/>
      <c r="G282" s="74"/>
      <c r="H282" s="96"/>
      <c r="I282" s="96"/>
      <c r="M282" s="92"/>
      <c r="N282" s="96"/>
    </row>
    <row r="283" spans="1:14" ht="15" customHeight="1">
      <c r="A283" s="96"/>
      <c r="B283" s="96"/>
      <c r="C283" s="97"/>
      <c r="D283" s="96"/>
      <c r="E283" s="74"/>
      <c r="F283" s="74"/>
      <c r="G283" s="74"/>
      <c r="H283" s="96"/>
      <c r="I283" s="96"/>
      <c r="M283" s="92"/>
      <c r="N283" s="96"/>
    </row>
    <row r="284" spans="1:14" ht="15" customHeight="1">
      <c r="A284" s="96"/>
      <c r="B284" s="96"/>
      <c r="C284" s="97"/>
      <c r="D284" s="96"/>
      <c r="E284" s="74"/>
      <c r="F284" s="74"/>
      <c r="G284" s="74"/>
      <c r="H284" s="96"/>
      <c r="I284" s="96"/>
      <c r="M284" s="92"/>
      <c r="N284" s="96"/>
    </row>
    <row r="285" spans="1:14" ht="15" customHeight="1">
      <c r="A285" s="96"/>
      <c r="B285" s="96"/>
      <c r="C285" s="97"/>
      <c r="D285" s="96"/>
      <c r="E285" s="74"/>
      <c r="F285" s="74"/>
      <c r="G285" s="74"/>
      <c r="H285" s="96"/>
      <c r="I285" s="96"/>
      <c r="M285" s="92"/>
      <c r="N285" s="96"/>
    </row>
    <row r="286" spans="1:14" ht="15" customHeight="1">
      <c r="A286" s="96"/>
      <c r="B286" s="96"/>
      <c r="C286" s="97"/>
      <c r="D286" s="96"/>
      <c r="E286" s="74"/>
      <c r="F286" s="74"/>
      <c r="G286" s="74"/>
      <c r="H286" s="96"/>
      <c r="I286" s="96"/>
      <c r="M286" s="92"/>
      <c r="N286" s="96"/>
    </row>
    <row r="287" spans="1:14" ht="15" customHeight="1">
      <c r="A287" s="96"/>
      <c r="B287" s="96"/>
      <c r="C287" s="97"/>
      <c r="D287" s="96"/>
      <c r="E287" s="74"/>
      <c r="F287" s="74"/>
      <c r="G287" s="74"/>
      <c r="H287" s="96"/>
      <c r="I287" s="96"/>
      <c r="M287" s="92"/>
      <c r="N287" s="96"/>
    </row>
    <row r="288" spans="1:14" ht="15" customHeight="1">
      <c r="A288" s="96"/>
      <c r="B288" s="96"/>
      <c r="C288" s="97"/>
      <c r="D288" s="96"/>
      <c r="E288" s="74"/>
      <c r="F288" s="74"/>
      <c r="G288" s="74"/>
      <c r="H288" s="96"/>
      <c r="I288" s="96"/>
      <c r="M288" s="92"/>
      <c r="N288" s="96"/>
    </row>
    <row r="289" spans="1:14" ht="15" customHeight="1">
      <c r="A289" s="96"/>
      <c r="B289" s="96"/>
      <c r="C289" s="97"/>
      <c r="D289" s="96"/>
      <c r="E289" s="74"/>
      <c r="F289" s="74"/>
      <c r="G289" s="74"/>
      <c r="H289" s="96"/>
      <c r="I289" s="96"/>
      <c r="M289" s="92"/>
      <c r="N289" s="96"/>
    </row>
    <row r="290" spans="1:14" ht="15" customHeight="1">
      <c r="A290" s="96"/>
      <c r="B290" s="96"/>
      <c r="C290" s="97"/>
      <c r="D290" s="96"/>
      <c r="E290" s="74"/>
      <c r="F290" s="74"/>
      <c r="G290" s="74"/>
      <c r="H290" s="96"/>
      <c r="I290" s="96"/>
      <c r="M290" s="92"/>
      <c r="N290" s="96"/>
    </row>
    <row r="291" spans="1:14" ht="15" customHeight="1">
      <c r="A291" s="96"/>
      <c r="B291" s="96"/>
      <c r="C291" s="97"/>
      <c r="D291" s="96"/>
      <c r="E291" s="74"/>
      <c r="F291" s="74"/>
      <c r="G291" s="74"/>
      <c r="H291" s="96"/>
      <c r="I291" s="96"/>
      <c r="M291" s="92"/>
      <c r="N291" s="96"/>
    </row>
    <row r="292" spans="1:14" ht="15" customHeight="1">
      <c r="A292" s="96"/>
      <c r="B292" s="96"/>
      <c r="C292" s="97"/>
      <c r="D292" s="96"/>
      <c r="E292" s="74"/>
      <c r="F292" s="74"/>
      <c r="G292" s="74"/>
      <c r="H292" s="96"/>
      <c r="I292" s="96"/>
      <c r="M292" s="92"/>
      <c r="N292" s="96"/>
    </row>
    <row r="293" spans="1:14" ht="15" customHeight="1">
      <c r="A293" s="96"/>
      <c r="B293" s="96"/>
      <c r="C293" s="97"/>
      <c r="D293" s="96"/>
      <c r="E293" s="74"/>
      <c r="F293" s="74"/>
      <c r="G293" s="74"/>
      <c r="H293" s="96"/>
      <c r="I293" s="96"/>
      <c r="M293" s="92"/>
      <c r="N293" s="96"/>
    </row>
    <row r="294" spans="1:14" ht="15" customHeight="1">
      <c r="A294" s="96"/>
      <c r="B294" s="96"/>
      <c r="C294" s="97"/>
      <c r="D294" s="96"/>
      <c r="E294" s="74"/>
      <c r="F294" s="74"/>
      <c r="G294" s="74"/>
      <c r="H294" s="96"/>
      <c r="I294" s="96"/>
      <c r="M294" s="92"/>
      <c r="N294" s="96"/>
    </row>
    <row r="295" spans="1:14" ht="15" customHeight="1">
      <c r="A295" s="96"/>
      <c r="B295" s="96"/>
      <c r="C295" s="97"/>
      <c r="D295" s="96"/>
      <c r="E295" s="74"/>
      <c r="F295" s="74"/>
      <c r="G295" s="74"/>
      <c r="H295" s="96"/>
      <c r="I295" s="96"/>
      <c r="M295" s="92"/>
      <c r="N295" s="96"/>
    </row>
    <row r="296" spans="1:14" ht="15" customHeight="1">
      <c r="A296" s="96"/>
      <c r="B296" s="96"/>
      <c r="C296" s="97"/>
      <c r="D296" s="96"/>
      <c r="E296" s="74"/>
      <c r="F296" s="74"/>
      <c r="G296" s="74"/>
      <c r="H296" s="96"/>
      <c r="I296" s="96"/>
      <c r="M296" s="92"/>
      <c r="N296" s="96"/>
    </row>
    <row r="297" spans="1:14" ht="15" customHeight="1">
      <c r="A297" s="96"/>
      <c r="B297" s="96"/>
      <c r="C297" s="97"/>
      <c r="D297" s="96"/>
      <c r="E297" s="74"/>
      <c r="F297" s="74"/>
      <c r="G297" s="74"/>
      <c r="H297" s="96"/>
      <c r="I297" s="96"/>
      <c r="M297" s="92"/>
      <c r="N297" s="96"/>
    </row>
    <row r="298" spans="1:14" ht="15" customHeight="1">
      <c r="A298" s="96"/>
      <c r="B298" s="96"/>
      <c r="C298" s="97"/>
      <c r="D298" s="96"/>
      <c r="E298" s="74"/>
      <c r="F298" s="74"/>
      <c r="G298" s="74"/>
      <c r="H298" s="96"/>
      <c r="I298" s="96"/>
      <c r="M298" s="92"/>
      <c r="N298" s="96"/>
    </row>
    <row r="299" spans="1:14" ht="15" customHeight="1">
      <c r="A299" s="96"/>
      <c r="B299" s="96"/>
      <c r="C299" s="97"/>
      <c r="D299" s="96"/>
      <c r="E299" s="74"/>
      <c r="F299" s="74"/>
      <c r="G299" s="74"/>
      <c r="H299" s="96"/>
      <c r="I299" s="96"/>
      <c r="M299" s="92"/>
      <c r="N299" s="96"/>
    </row>
    <row r="300" spans="1:14" ht="15" customHeight="1">
      <c r="A300" s="96"/>
      <c r="B300" s="96"/>
      <c r="C300" s="97"/>
      <c r="D300" s="96"/>
      <c r="E300" s="74"/>
      <c r="F300" s="74"/>
      <c r="G300" s="74"/>
      <c r="H300" s="96"/>
      <c r="I300" s="96"/>
      <c r="M300" s="92"/>
      <c r="N300" s="96"/>
    </row>
    <row r="301" spans="1:14" ht="15" customHeight="1">
      <c r="A301" s="96"/>
      <c r="B301" s="96"/>
      <c r="C301" s="97"/>
      <c r="D301" s="96"/>
      <c r="E301" s="74"/>
      <c r="F301" s="74"/>
      <c r="G301" s="74"/>
      <c r="H301" s="96"/>
      <c r="I301" s="96"/>
      <c r="M301" s="92"/>
      <c r="N301" s="96"/>
    </row>
    <row r="302" spans="1:14" ht="15" customHeight="1">
      <c r="A302" s="96"/>
      <c r="B302" s="96"/>
      <c r="C302" s="97"/>
      <c r="D302" s="96"/>
      <c r="E302" s="74"/>
      <c r="F302" s="74"/>
      <c r="G302" s="74"/>
      <c r="H302" s="96"/>
      <c r="I302" s="96"/>
      <c r="M302" s="92"/>
      <c r="N302" s="96"/>
    </row>
    <row r="303" spans="1:14" ht="15" customHeight="1">
      <c r="A303" s="96"/>
      <c r="B303" s="96"/>
      <c r="C303" s="97"/>
      <c r="D303" s="96"/>
      <c r="E303" s="74"/>
      <c r="F303" s="74"/>
      <c r="G303" s="74"/>
      <c r="H303" s="96"/>
      <c r="I303" s="96"/>
      <c r="M303" s="92"/>
      <c r="N303" s="96"/>
    </row>
    <row r="304" spans="1:14" ht="15" customHeight="1">
      <c r="A304" s="96"/>
      <c r="B304" s="96"/>
      <c r="C304" s="97"/>
      <c r="D304" s="96"/>
      <c r="E304" s="74"/>
      <c r="F304" s="74"/>
      <c r="G304" s="74"/>
      <c r="H304" s="96"/>
      <c r="I304" s="96"/>
      <c r="M304" s="92"/>
      <c r="N304" s="96"/>
    </row>
    <row r="305" spans="1:14" ht="15" customHeight="1">
      <c r="A305" s="96"/>
      <c r="B305" s="96"/>
      <c r="C305" s="97"/>
      <c r="D305" s="96"/>
      <c r="E305" s="74"/>
      <c r="F305" s="74"/>
      <c r="G305" s="74"/>
      <c r="H305" s="96"/>
      <c r="I305" s="96"/>
      <c r="M305" s="92"/>
      <c r="N305" s="96"/>
    </row>
    <row r="306" spans="1:14" ht="15" customHeight="1">
      <c r="A306" s="96"/>
      <c r="B306" s="96"/>
      <c r="C306" s="97"/>
      <c r="D306" s="96"/>
      <c r="E306" s="74"/>
      <c r="F306" s="74"/>
      <c r="G306" s="74"/>
      <c r="H306" s="96"/>
      <c r="I306" s="96"/>
      <c r="M306" s="92"/>
      <c r="N306" s="96"/>
    </row>
    <row r="307" spans="1:14" ht="15" customHeight="1">
      <c r="A307" s="96"/>
      <c r="B307" s="96"/>
      <c r="C307" s="97"/>
      <c r="D307" s="96"/>
      <c r="E307" s="74"/>
      <c r="F307" s="74"/>
      <c r="G307" s="74"/>
      <c r="H307" s="96"/>
      <c r="I307" s="96"/>
      <c r="M307" s="92"/>
      <c r="N307" s="96"/>
    </row>
    <row r="308" spans="1:14" ht="15" customHeight="1">
      <c r="A308" s="96"/>
      <c r="B308" s="96"/>
      <c r="C308" s="97"/>
      <c r="D308" s="96"/>
      <c r="E308" s="74"/>
      <c r="F308" s="74"/>
      <c r="G308" s="74"/>
      <c r="H308" s="96"/>
      <c r="I308" s="96"/>
      <c r="M308" s="92"/>
      <c r="N308" s="96"/>
    </row>
    <row r="309" spans="1:14" ht="15" customHeight="1">
      <c r="A309" s="96"/>
      <c r="B309" s="96"/>
      <c r="C309" s="97"/>
      <c r="D309" s="96"/>
      <c r="E309" s="74"/>
      <c r="F309" s="74"/>
      <c r="G309" s="74"/>
      <c r="H309" s="96"/>
      <c r="I309" s="96"/>
      <c r="M309" s="92"/>
      <c r="N309" s="96"/>
    </row>
    <row r="310" spans="1:14" ht="15" customHeight="1">
      <c r="A310" s="96"/>
      <c r="B310" s="96"/>
      <c r="C310" s="97"/>
      <c r="D310" s="96"/>
      <c r="E310" s="74"/>
      <c r="F310" s="74"/>
      <c r="G310" s="74"/>
      <c r="H310" s="96"/>
      <c r="I310" s="96"/>
      <c r="M310" s="92"/>
      <c r="N310" s="96"/>
    </row>
    <row r="311" spans="1:14" ht="15" customHeight="1">
      <c r="A311" s="96"/>
      <c r="B311" s="96"/>
      <c r="C311" s="97"/>
      <c r="D311" s="96"/>
      <c r="E311" s="74"/>
      <c r="F311" s="74"/>
      <c r="G311" s="74"/>
      <c r="H311" s="96"/>
      <c r="I311" s="96"/>
      <c r="M311" s="92"/>
      <c r="N311" s="96"/>
    </row>
    <row r="312" spans="1:14" ht="15" customHeight="1">
      <c r="A312" s="96"/>
      <c r="B312" s="96"/>
      <c r="C312" s="97"/>
      <c r="D312" s="96"/>
      <c r="E312" s="74"/>
      <c r="F312" s="74"/>
      <c r="G312" s="74"/>
      <c r="H312" s="96"/>
      <c r="I312" s="96"/>
      <c r="M312" s="92"/>
      <c r="N312" s="96"/>
    </row>
    <row r="313" spans="1:14" ht="15" customHeight="1">
      <c r="A313" s="96"/>
      <c r="B313" s="96"/>
      <c r="C313" s="97"/>
      <c r="D313" s="96"/>
      <c r="E313" s="74"/>
      <c r="F313" s="74"/>
      <c r="G313" s="74"/>
      <c r="H313" s="96"/>
      <c r="I313" s="96"/>
      <c r="M313" s="92"/>
      <c r="N313" s="96"/>
    </row>
    <row r="314" spans="1:14" ht="15" customHeight="1">
      <c r="A314" s="96"/>
      <c r="B314" s="96"/>
      <c r="C314" s="97"/>
      <c r="D314" s="96"/>
      <c r="E314" s="74"/>
      <c r="F314" s="74"/>
      <c r="G314" s="74"/>
      <c r="H314" s="96"/>
      <c r="I314" s="96"/>
      <c r="M314" s="92"/>
      <c r="N314" s="96"/>
    </row>
    <row r="315" spans="1:14" ht="15" customHeight="1">
      <c r="A315" s="96"/>
      <c r="B315" s="96"/>
      <c r="C315" s="97"/>
      <c r="D315" s="96"/>
      <c r="E315" s="74"/>
      <c r="F315" s="74"/>
      <c r="G315" s="74"/>
      <c r="H315" s="96"/>
      <c r="I315" s="96"/>
      <c r="M315" s="92"/>
      <c r="N315" s="96"/>
    </row>
    <row r="316" spans="1:14" ht="15" customHeight="1">
      <c r="A316" s="96"/>
      <c r="B316" s="96"/>
      <c r="C316" s="97"/>
      <c r="D316" s="96"/>
      <c r="E316" s="74"/>
      <c r="F316" s="74"/>
      <c r="G316" s="74"/>
      <c r="H316" s="96"/>
      <c r="I316" s="96"/>
      <c r="M316" s="92"/>
      <c r="N316" s="96"/>
    </row>
    <row r="317" spans="1:14" ht="15" customHeight="1">
      <c r="A317" s="96"/>
      <c r="B317" s="96"/>
      <c r="C317" s="97"/>
      <c r="D317" s="96"/>
      <c r="E317" s="74"/>
      <c r="F317" s="74"/>
      <c r="G317" s="74"/>
      <c r="H317" s="96"/>
      <c r="I317" s="96"/>
      <c r="M317" s="92"/>
      <c r="N317" s="96"/>
    </row>
    <row r="318" spans="1:14" ht="15" customHeight="1">
      <c r="A318" s="96"/>
      <c r="B318" s="96"/>
      <c r="C318" s="97"/>
      <c r="D318" s="96"/>
      <c r="E318" s="74"/>
      <c r="F318" s="74"/>
      <c r="G318" s="74"/>
      <c r="H318" s="96"/>
      <c r="I318" s="96"/>
      <c r="M318" s="92"/>
      <c r="N318" s="96"/>
    </row>
    <row r="319" spans="1:14" ht="15" customHeight="1">
      <c r="A319" s="96"/>
      <c r="B319" s="96"/>
      <c r="C319" s="97"/>
      <c r="D319" s="96"/>
      <c r="E319" s="74"/>
      <c r="F319" s="74"/>
      <c r="G319" s="74"/>
      <c r="H319" s="96"/>
      <c r="I319" s="96"/>
      <c r="M319" s="92"/>
      <c r="N319" s="96"/>
    </row>
    <row r="320" spans="1:14" ht="15" customHeight="1">
      <c r="A320" s="96"/>
      <c r="B320" s="96"/>
      <c r="C320" s="97"/>
      <c r="D320" s="96"/>
      <c r="E320" s="74"/>
      <c r="F320" s="74"/>
      <c r="G320" s="74"/>
      <c r="H320" s="96"/>
      <c r="I320" s="96"/>
      <c r="M320" s="92"/>
      <c r="N320" s="96"/>
    </row>
    <row r="321" spans="1:14" ht="15" customHeight="1">
      <c r="A321" s="96"/>
      <c r="B321" s="96"/>
      <c r="C321" s="97"/>
      <c r="D321" s="96"/>
      <c r="E321" s="74"/>
      <c r="F321" s="74"/>
      <c r="G321" s="74"/>
      <c r="H321" s="96"/>
      <c r="I321" s="96"/>
      <c r="M321" s="92"/>
      <c r="N321" s="96"/>
    </row>
    <row r="322" spans="1:14" ht="15" customHeight="1">
      <c r="A322" s="96"/>
      <c r="B322" s="96"/>
      <c r="C322" s="97"/>
      <c r="D322" s="96"/>
      <c r="E322" s="74"/>
      <c r="F322" s="74"/>
      <c r="G322" s="74"/>
      <c r="H322" s="96"/>
      <c r="I322" s="96"/>
      <c r="M322" s="92"/>
      <c r="N322" s="96"/>
    </row>
    <row r="323" spans="1:14" ht="15" customHeight="1">
      <c r="A323" s="96"/>
      <c r="B323" s="96"/>
      <c r="C323" s="97"/>
      <c r="D323" s="96"/>
      <c r="E323" s="74"/>
      <c r="F323" s="74"/>
      <c r="G323" s="74"/>
      <c r="H323" s="96"/>
      <c r="I323" s="96"/>
      <c r="M323" s="92"/>
      <c r="N323" s="96"/>
    </row>
    <row r="324" spans="1:14" ht="15" customHeight="1">
      <c r="A324" s="96"/>
      <c r="B324" s="96"/>
      <c r="C324" s="97"/>
      <c r="D324" s="96"/>
      <c r="E324" s="74"/>
      <c r="F324" s="74"/>
      <c r="G324" s="74"/>
      <c r="H324" s="96"/>
      <c r="I324" s="96"/>
      <c r="M324" s="92"/>
      <c r="N324" s="96"/>
    </row>
    <row r="325" spans="1:14" ht="15" customHeight="1">
      <c r="A325" s="96"/>
      <c r="B325" s="96"/>
      <c r="C325" s="97"/>
      <c r="D325" s="96"/>
      <c r="E325" s="74"/>
      <c r="F325" s="74"/>
      <c r="G325" s="74"/>
      <c r="H325" s="96"/>
      <c r="I325" s="96"/>
      <c r="M325" s="92"/>
      <c r="N325" s="96"/>
    </row>
    <row r="326" spans="1:14" ht="15" customHeight="1">
      <c r="A326" s="96"/>
      <c r="B326" s="96"/>
      <c r="C326" s="97"/>
      <c r="D326" s="96"/>
      <c r="E326" s="74"/>
      <c r="F326" s="74"/>
      <c r="G326" s="74"/>
      <c r="H326" s="96"/>
      <c r="I326" s="96"/>
      <c r="M326" s="92"/>
      <c r="N326" s="96"/>
    </row>
    <row r="327" spans="1:14" ht="15" customHeight="1">
      <c r="A327" s="96"/>
      <c r="B327" s="96"/>
      <c r="C327" s="97"/>
      <c r="D327" s="96"/>
      <c r="E327" s="74"/>
      <c r="F327" s="74"/>
      <c r="G327" s="74"/>
      <c r="H327" s="96"/>
      <c r="I327" s="96"/>
      <c r="M327" s="92"/>
      <c r="N327" s="96"/>
    </row>
    <row r="328" spans="1:14" ht="15" customHeight="1">
      <c r="A328" s="96"/>
      <c r="B328" s="96"/>
      <c r="C328" s="97"/>
      <c r="D328" s="96"/>
      <c r="E328" s="74"/>
      <c r="F328" s="74"/>
      <c r="G328" s="74"/>
      <c r="H328" s="96"/>
      <c r="I328" s="96"/>
      <c r="M328" s="92"/>
      <c r="N328" s="96"/>
    </row>
    <row r="329" spans="1:14" ht="15" customHeight="1">
      <c r="A329" s="96"/>
      <c r="B329" s="96"/>
      <c r="C329" s="97"/>
      <c r="D329" s="96"/>
      <c r="E329" s="74"/>
      <c r="F329" s="74"/>
      <c r="G329" s="74"/>
      <c r="H329" s="96"/>
      <c r="I329" s="96"/>
      <c r="M329" s="92"/>
      <c r="N329" s="96"/>
    </row>
    <row r="330" spans="1:14" ht="15" customHeight="1">
      <c r="A330" s="96"/>
      <c r="B330" s="96"/>
      <c r="C330" s="97"/>
      <c r="D330" s="96"/>
      <c r="E330" s="74"/>
      <c r="F330" s="74"/>
      <c r="G330" s="74"/>
      <c r="H330" s="96"/>
      <c r="I330" s="96"/>
      <c r="M330" s="92"/>
      <c r="N330" s="96"/>
    </row>
    <row r="331" spans="1:14" ht="15" customHeight="1">
      <c r="A331" s="96"/>
      <c r="B331" s="96"/>
      <c r="C331" s="97"/>
      <c r="D331" s="96"/>
      <c r="E331" s="74"/>
      <c r="F331" s="74"/>
      <c r="G331" s="74"/>
      <c r="H331" s="96"/>
      <c r="I331" s="96"/>
      <c r="M331" s="92"/>
      <c r="N331" s="96"/>
    </row>
    <row r="332" spans="1:14" ht="15" customHeight="1">
      <c r="A332" s="96"/>
      <c r="B332" s="96"/>
      <c r="C332" s="97"/>
      <c r="D332" s="96"/>
      <c r="E332" s="74"/>
      <c r="F332" s="74"/>
      <c r="G332" s="74"/>
      <c r="H332" s="96"/>
      <c r="I332" s="96"/>
      <c r="M332" s="92"/>
      <c r="N332" s="96"/>
    </row>
    <row r="333" spans="1:14" ht="15" customHeight="1">
      <c r="A333" s="96"/>
      <c r="B333" s="96"/>
      <c r="C333" s="97"/>
      <c r="D333" s="96"/>
      <c r="E333" s="74"/>
      <c r="F333" s="74"/>
      <c r="G333" s="74"/>
      <c r="H333" s="96"/>
      <c r="I333" s="96"/>
      <c r="M333" s="92"/>
      <c r="N333" s="96"/>
    </row>
    <row r="334" spans="1:14" ht="15" customHeight="1">
      <c r="A334" s="96"/>
      <c r="B334" s="96"/>
      <c r="C334" s="97"/>
      <c r="D334" s="96"/>
      <c r="E334" s="74"/>
      <c r="F334" s="74"/>
      <c r="G334" s="74"/>
      <c r="H334" s="96"/>
      <c r="I334" s="96"/>
      <c r="M334" s="92"/>
      <c r="N334" s="96"/>
    </row>
    <row r="335" spans="1:14" ht="15" customHeight="1">
      <c r="A335" s="96"/>
      <c r="B335" s="96"/>
      <c r="C335" s="97"/>
      <c r="D335" s="96"/>
      <c r="E335" s="74"/>
      <c r="F335" s="74"/>
      <c r="G335" s="74"/>
      <c r="H335" s="96"/>
      <c r="I335" s="96"/>
      <c r="M335" s="92"/>
      <c r="N335" s="96"/>
    </row>
    <row r="336" spans="1:14" ht="15" customHeight="1">
      <c r="A336" s="96"/>
      <c r="B336" s="96"/>
      <c r="C336" s="97"/>
      <c r="D336" s="96"/>
      <c r="E336" s="74"/>
      <c r="F336" s="74"/>
      <c r="G336" s="74"/>
      <c r="H336" s="96"/>
      <c r="I336" s="96"/>
      <c r="M336" s="92"/>
      <c r="N336" s="96"/>
    </row>
    <row r="337" spans="1:14" ht="15" customHeight="1">
      <c r="A337" s="96"/>
      <c r="B337" s="96"/>
      <c r="C337" s="97"/>
      <c r="D337" s="96"/>
      <c r="E337" s="74"/>
      <c r="F337" s="74"/>
      <c r="G337" s="74"/>
      <c r="H337" s="96"/>
      <c r="I337" s="96"/>
      <c r="M337" s="92"/>
      <c r="N337" s="96"/>
    </row>
    <row r="338" spans="1:14" ht="15" customHeight="1">
      <c r="A338" s="96"/>
      <c r="B338" s="96"/>
      <c r="C338" s="97"/>
      <c r="D338" s="96"/>
      <c r="E338" s="74"/>
      <c r="F338" s="74"/>
      <c r="G338" s="74"/>
      <c r="H338" s="96"/>
      <c r="I338" s="96"/>
      <c r="M338" s="92"/>
      <c r="N338" s="96"/>
    </row>
    <row r="339" spans="1:14" ht="15" customHeight="1">
      <c r="A339" s="96"/>
      <c r="B339" s="96"/>
      <c r="C339" s="97"/>
      <c r="D339" s="96"/>
      <c r="E339" s="74"/>
      <c r="F339" s="74"/>
      <c r="G339" s="74"/>
      <c r="H339" s="96"/>
      <c r="I339" s="96"/>
      <c r="M339" s="92"/>
      <c r="N339" s="96"/>
    </row>
    <row r="340" spans="1:14" ht="15" customHeight="1">
      <c r="A340" s="96"/>
      <c r="B340" s="96"/>
      <c r="C340" s="97"/>
      <c r="D340" s="96"/>
      <c r="E340" s="74"/>
      <c r="F340" s="74"/>
      <c r="G340" s="74"/>
      <c r="H340" s="96"/>
      <c r="I340" s="96"/>
      <c r="M340" s="92"/>
      <c r="N340" s="96"/>
    </row>
    <row r="341" spans="1:14" ht="15" customHeight="1">
      <c r="A341" s="96"/>
      <c r="B341" s="96"/>
      <c r="C341" s="97"/>
      <c r="D341" s="96"/>
      <c r="E341" s="74"/>
      <c r="F341" s="74"/>
      <c r="G341" s="74"/>
      <c r="H341" s="96"/>
      <c r="I341" s="96"/>
      <c r="M341" s="92"/>
      <c r="N341" s="96"/>
    </row>
    <row r="342" spans="1:14" ht="15" customHeight="1">
      <c r="A342" s="96"/>
      <c r="B342" s="96"/>
      <c r="C342" s="97"/>
      <c r="D342" s="96"/>
      <c r="E342" s="74"/>
      <c r="F342" s="74"/>
      <c r="G342" s="74"/>
      <c r="H342" s="96"/>
      <c r="I342" s="96"/>
      <c r="M342" s="92"/>
      <c r="N342" s="96"/>
    </row>
    <row r="343" spans="1:14" ht="15" customHeight="1">
      <c r="A343" s="96"/>
      <c r="B343" s="96"/>
      <c r="C343" s="97"/>
      <c r="D343" s="96"/>
      <c r="E343" s="74"/>
      <c r="F343" s="74"/>
      <c r="G343" s="74"/>
      <c r="H343" s="96"/>
      <c r="I343" s="96"/>
      <c r="M343" s="92"/>
      <c r="N343" s="96"/>
    </row>
    <row r="344" spans="1:14" ht="15" customHeight="1">
      <c r="A344" s="96"/>
      <c r="B344" s="96"/>
      <c r="C344" s="97"/>
      <c r="D344" s="96"/>
      <c r="E344" s="74"/>
      <c r="F344" s="74"/>
      <c r="G344" s="74"/>
      <c r="H344" s="96"/>
      <c r="I344" s="96"/>
      <c r="M344" s="92"/>
      <c r="N344" s="96"/>
    </row>
    <row r="345" spans="1:14" ht="15" customHeight="1">
      <c r="A345" s="96"/>
      <c r="B345" s="96"/>
      <c r="C345" s="97"/>
      <c r="D345" s="96"/>
      <c r="E345" s="74"/>
      <c r="F345" s="74"/>
      <c r="G345" s="74"/>
      <c r="H345" s="96"/>
      <c r="I345" s="96"/>
      <c r="M345" s="92"/>
      <c r="N345" s="96"/>
    </row>
    <row r="346" spans="1:14" ht="15" customHeight="1">
      <c r="A346" s="96"/>
      <c r="B346" s="96"/>
      <c r="C346" s="97"/>
      <c r="D346" s="96"/>
      <c r="E346" s="74"/>
      <c r="F346" s="74"/>
      <c r="G346" s="74"/>
      <c r="H346" s="96"/>
      <c r="I346" s="96"/>
      <c r="M346" s="92"/>
      <c r="N346" s="96"/>
    </row>
    <row r="347" spans="1:14" ht="15" customHeight="1">
      <c r="A347" s="96"/>
      <c r="B347" s="96"/>
      <c r="C347" s="97"/>
      <c r="D347" s="96"/>
      <c r="E347" s="74"/>
      <c r="F347" s="74"/>
      <c r="G347" s="74"/>
      <c r="H347" s="96"/>
      <c r="I347" s="96"/>
      <c r="M347" s="92"/>
      <c r="N347" s="96"/>
    </row>
    <row r="348" spans="1:14" ht="15" customHeight="1">
      <c r="A348" s="96"/>
      <c r="B348" s="96"/>
      <c r="C348" s="97"/>
      <c r="D348" s="96"/>
      <c r="E348" s="74"/>
      <c r="F348" s="74"/>
      <c r="G348" s="74"/>
      <c r="H348" s="96"/>
      <c r="I348" s="96"/>
      <c r="M348" s="92"/>
      <c r="N348" s="96"/>
    </row>
    <row r="349" spans="1:14" ht="15" customHeight="1">
      <c r="A349" s="96"/>
      <c r="B349" s="96"/>
      <c r="C349" s="97"/>
      <c r="D349" s="96"/>
      <c r="E349" s="74"/>
      <c r="F349" s="74"/>
      <c r="G349" s="74"/>
      <c r="H349" s="96"/>
      <c r="I349" s="96"/>
      <c r="M349" s="92"/>
      <c r="N349" s="96"/>
    </row>
    <row r="350" spans="1:14" ht="15" customHeight="1">
      <c r="A350" s="96"/>
      <c r="B350" s="96"/>
      <c r="C350" s="97"/>
      <c r="D350" s="96"/>
      <c r="E350" s="74"/>
      <c r="F350" s="74"/>
      <c r="G350" s="74"/>
      <c r="H350" s="96"/>
      <c r="I350" s="96"/>
      <c r="M350" s="92"/>
      <c r="N350" s="96"/>
    </row>
    <row r="351" spans="1:14" ht="15" customHeight="1">
      <c r="A351" s="96"/>
      <c r="B351" s="96"/>
      <c r="C351" s="97"/>
      <c r="D351" s="96"/>
      <c r="E351" s="74"/>
      <c r="F351" s="74"/>
      <c r="G351" s="74"/>
      <c r="H351" s="96"/>
      <c r="I351" s="96"/>
      <c r="M351" s="92"/>
      <c r="N351" s="96"/>
    </row>
    <row r="352" spans="1:14" ht="15" customHeight="1">
      <c r="A352" s="96"/>
      <c r="B352" s="96"/>
      <c r="C352" s="97"/>
      <c r="D352" s="96"/>
      <c r="E352" s="74"/>
      <c r="F352" s="74"/>
      <c r="G352" s="74"/>
      <c r="H352" s="96"/>
      <c r="I352" s="96"/>
      <c r="M352" s="92"/>
      <c r="N352" s="96"/>
    </row>
    <row r="353" spans="1:14" ht="15" customHeight="1">
      <c r="A353" s="96"/>
      <c r="B353" s="96"/>
      <c r="C353" s="97"/>
      <c r="D353" s="96"/>
      <c r="E353" s="74"/>
      <c r="F353" s="74"/>
      <c r="G353" s="74"/>
      <c r="H353" s="96"/>
      <c r="I353" s="96"/>
      <c r="M353" s="92"/>
      <c r="N353" s="96"/>
    </row>
    <row r="354" spans="1:14" ht="15" customHeight="1">
      <c r="A354" s="96"/>
      <c r="B354" s="96"/>
      <c r="C354" s="97"/>
      <c r="D354" s="96"/>
      <c r="E354" s="74"/>
      <c r="F354" s="74"/>
      <c r="G354" s="74"/>
      <c r="H354" s="96"/>
      <c r="I354" s="96"/>
      <c r="M354" s="92"/>
      <c r="N354" s="96"/>
    </row>
    <row r="355" spans="1:14" ht="15" customHeight="1">
      <c r="A355" s="96"/>
      <c r="B355" s="96"/>
      <c r="C355" s="97"/>
      <c r="D355" s="96"/>
      <c r="E355" s="74"/>
      <c r="F355" s="74"/>
      <c r="G355" s="74"/>
      <c r="H355" s="96"/>
      <c r="I355" s="96"/>
      <c r="M355" s="92"/>
      <c r="N355" s="96"/>
    </row>
    <row r="356" spans="1:14" ht="15" customHeight="1">
      <c r="A356" s="96"/>
      <c r="B356" s="96"/>
      <c r="C356" s="97"/>
      <c r="D356" s="96"/>
      <c r="E356" s="74"/>
      <c r="F356" s="74"/>
      <c r="G356" s="74"/>
      <c r="H356" s="96"/>
      <c r="I356" s="96"/>
      <c r="M356" s="92"/>
      <c r="N356" s="96"/>
    </row>
    <row r="357" spans="1:14" ht="15" customHeight="1">
      <c r="A357" s="96"/>
      <c r="B357" s="96"/>
      <c r="C357" s="97"/>
      <c r="D357" s="96"/>
      <c r="E357" s="74"/>
      <c r="F357" s="74"/>
      <c r="G357" s="74"/>
      <c r="H357" s="96"/>
      <c r="I357" s="96"/>
      <c r="M357" s="92"/>
      <c r="N357" s="96"/>
    </row>
    <row r="358" spans="1:14" ht="15" customHeight="1">
      <c r="A358" s="96"/>
      <c r="B358" s="96"/>
      <c r="C358" s="97"/>
      <c r="D358" s="96"/>
      <c r="E358" s="74"/>
      <c r="F358" s="74"/>
      <c r="G358" s="74"/>
      <c r="H358" s="96"/>
      <c r="I358" s="96"/>
      <c r="M358" s="92"/>
      <c r="N358" s="96"/>
    </row>
    <row r="359" spans="1:14" ht="15" customHeight="1">
      <c r="A359" s="96"/>
      <c r="B359" s="96"/>
      <c r="C359" s="97"/>
      <c r="D359" s="96"/>
      <c r="E359" s="74"/>
      <c r="F359" s="74"/>
      <c r="G359" s="74"/>
      <c r="H359" s="96"/>
      <c r="I359" s="96"/>
      <c r="M359" s="92"/>
      <c r="N359" s="96"/>
    </row>
    <row r="360" spans="1:14" ht="15" customHeight="1">
      <c r="A360" s="96"/>
      <c r="B360" s="96"/>
      <c r="C360" s="97"/>
      <c r="D360" s="96"/>
      <c r="E360" s="74"/>
      <c r="F360" s="74"/>
      <c r="G360" s="74"/>
      <c r="H360" s="96"/>
      <c r="I360" s="96"/>
      <c r="M360" s="92"/>
      <c r="N360" s="96"/>
    </row>
    <row r="361" spans="1:14" ht="15" customHeight="1">
      <c r="A361" s="96"/>
      <c r="B361" s="96"/>
      <c r="C361" s="97"/>
      <c r="D361" s="96"/>
      <c r="E361" s="74"/>
      <c r="F361" s="74"/>
      <c r="G361" s="74"/>
      <c r="H361" s="96"/>
      <c r="I361" s="96"/>
      <c r="M361" s="92"/>
      <c r="N361" s="96"/>
    </row>
    <row r="362" spans="1:14" ht="15" customHeight="1">
      <c r="A362" s="96"/>
      <c r="B362" s="96"/>
      <c r="C362" s="97"/>
      <c r="D362" s="96"/>
      <c r="E362" s="74"/>
      <c r="F362" s="74"/>
      <c r="G362" s="74"/>
      <c r="H362" s="96"/>
      <c r="I362" s="96"/>
      <c r="M362" s="92"/>
      <c r="N362" s="96"/>
    </row>
    <row r="363" spans="1:14" ht="15" customHeight="1">
      <c r="A363" s="96"/>
      <c r="B363" s="96"/>
      <c r="C363" s="97"/>
      <c r="D363" s="96"/>
      <c r="E363" s="74"/>
      <c r="F363" s="74"/>
      <c r="G363" s="74"/>
      <c r="H363" s="96"/>
      <c r="I363" s="96"/>
      <c r="M363" s="92"/>
      <c r="N363" s="96"/>
    </row>
    <row r="364" spans="1:14" ht="15" customHeight="1">
      <c r="A364" s="96"/>
      <c r="B364" s="96"/>
      <c r="C364" s="97"/>
      <c r="D364" s="96"/>
      <c r="E364" s="74"/>
      <c r="F364" s="74"/>
      <c r="G364" s="74"/>
      <c r="H364" s="96"/>
      <c r="I364" s="96"/>
      <c r="M364" s="92"/>
      <c r="N364" s="96"/>
    </row>
    <row r="365" spans="1:14" ht="15" customHeight="1">
      <c r="A365" s="96"/>
      <c r="B365" s="96"/>
      <c r="C365" s="97"/>
      <c r="D365" s="96"/>
      <c r="E365" s="74"/>
      <c r="F365" s="74"/>
      <c r="G365" s="74"/>
      <c r="H365" s="96"/>
      <c r="I365" s="96"/>
      <c r="M365" s="92"/>
      <c r="N365" s="96"/>
    </row>
    <row r="366" spans="1:14" ht="15" customHeight="1">
      <c r="A366" s="96"/>
      <c r="B366" s="96"/>
      <c r="C366" s="97"/>
      <c r="D366" s="96"/>
      <c r="E366" s="74"/>
      <c r="F366" s="74"/>
      <c r="G366" s="74"/>
      <c r="H366" s="96"/>
      <c r="I366" s="96"/>
      <c r="M366" s="92"/>
      <c r="N366" s="96"/>
    </row>
    <row r="367" spans="1:14" ht="15" customHeight="1">
      <c r="A367" s="96"/>
      <c r="B367" s="96"/>
      <c r="C367" s="97"/>
      <c r="D367" s="96"/>
      <c r="E367" s="74"/>
      <c r="F367" s="74"/>
      <c r="G367" s="74"/>
      <c r="H367" s="96"/>
      <c r="I367" s="96"/>
      <c r="M367" s="92"/>
      <c r="N367" s="96"/>
    </row>
    <row r="368" spans="1:14" ht="15" customHeight="1">
      <c r="A368" s="96"/>
      <c r="B368" s="96"/>
      <c r="C368" s="97"/>
      <c r="D368" s="96"/>
      <c r="E368" s="74"/>
      <c r="F368" s="74"/>
      <c r="G368" s="74"/>
      <c r="H368" s="96"/>
      <c r="I368" s="96"/>
      <c r="M368" s="92"/>
      <c r="N368" s="96"/>
    </row>
    <row r="369" spans="1:14" ht="15" customHeight="1">
      <c r="A369" s="96"/>
      <c r="B369" s="96"/>
      <c r="C369" s="97"/>
      <c r="D369" s="96"/>
      <c r="E369" s="74"/>
      <c r="F369" s="74"/>
      <c r="G369" s="74"/>
      <c r="H369" s="96"/>
      <c r="I369" s="96"/>
      <c r="M369" s="92"/>
      <c r="N369" s="96"/>
    </row>
    <row r="370" spans="1:14" ht="15" customHeight="1">
      <c r="A370" s="96"/>
      <c r="B370" s="96"/>
      <c r="C370" s="97"/>
      <c r="D370" s="96"/>
      <c r="E370" s="74"/>
      <c r="F370" s="74"/>
      <c r="G370" s="74"/>
      <c r="H370" s="96"/>
      <c r="I370" s="96"/>
      <c r="M370" s="92"/>
      <c r="N370" s="96"/>
    </row>
    <row r="371" spans="1:14" ht="15" customHeight="1">
      <c r="A371" s="96"/>
      <c r="B371" s="96"/>
      <c r="C371" s="97"/>
      <c r="D371" s="96"/>
      <c r="E371" s="74"/>
      <c r="F371" s="74"/>
      <c r="G371" s="74"/>
      <c r="H371" s="96"/>
      <c r="I371" s="96"/>
      <c r="M371" s="92"/>
      <c r="N371" s="96"/>
    </row>
    <row r="372" spans="1:14" ht="15" customHeight="1">
      <c r="A372" s="96"/>
      <c r="B372" s="96"/>
      <c r="C372" s="97"/>
      <c r="D372" s="96"/>
      <c r="E372" s="74"/>
      <c r="F372" s="74"/>
      <c r="G372" s="74"/>
      <c r="H372" s="96"/>
      <c r="I372" s="96"/>
      <c r="M372" s="92"/>
      <c r="N372" s="96"/>
    </row>
    <row r="373" spans="1:14" ht="15" customHeight="1">
      <c r="A373" s="96"/>
      <c r="B373" s="96"/>
      <c r="C373" s="97"/>
      <c r="D373" s="96"/>
      <c r="E373" s="74"/>
      <c r="F373" s="74"/>
      <c r="G373" s="74"/>
      <c r="H373" s="96"/>
      <c r="I373" s="96"/>
      <c r="M373" s="92"/>
      <c r="N373" s="96"/>
    </row>
    <row r="374" spans="1:14" ht="15" customHeight="1">
      <c r="A374" s="96"/>
      <c r="B374" s="96"/>
      <c r="C374" s="97"/>
      <c r="D374" s="96"/>
      <c r="E374" s="74"/>
      <c r="F374" s="74"/>
      <c r="G374" s="74"/>
      <c r="H374" s="96"/>
      <c r="I374" s="96"/>
      <c r="M374" s="92"/>
      <c r="N374" s="96"/>
    </row>
    <row r="375" spans="1:14" ht="15" customHeight="1">
      <c r="A375" s="96"/>
      <c r="B375" s="96"/>
      <c r="C375" s="97"/>
      <c r="D375" s="96"/>
      <c r="E375" s="74"/>
      <c r="F375" s="74"/>
      <c r="G375" s="74"/>
      <c r="H375" s="96"/>
      <c r="I375" s="96"/>
      <c r="M375" s="92"/>
      <c r="N375" s="96"/>
    </row>
    <row r="376" spans="1:14" ht="15" customHeight="1">
      <c r="A376" s="96"/>
      <c r="B376" s="96"/>
      <c r="C376" s="97"/>
      <c r="D376" s="96"/>
      <c r="E376" s="74"/>
      <c r="F376" s="74"/>
      <c r="G376" s="74"/>
      <c r="H376" s="96"/>
      <c r="I376" s="96"/>
      <c r="M376" s="92"/>
      <c r="N376" s="96"/>
    </row>
    <row r="377" spans="1:14" ht="15" customHeight="1">
      <c r="A377" s="96"/>
      <c r="B377" s="96"/>
      <c r="C377" s="97"/>
      <c r="D377" s="96"/>
      <c r="E377" s="74"/>
      <c r="F377" s="74"/>
      <c r="G377" s="74"/>
      <c r="H377" s="96"/>
      <c r="I377" s="96"/>
      <c r="M377" s="92"/>
      <c r="N377" s="96"/>
    </row>
    <row r="378" spans="1:14" ht="15" customHeight="1">
      <c r="A378" s="96"/>
      <c r="B378" s="96"/>
      <c r="C378" s="97"/>
      <c r="D378" s="96"/>
      <c r="E378" s="74"/>
      <c r="F378" s="74"/>
      <c r="G378" s="74"/>
      <c r="H378" s="96"/>
      <c r="I378" s="96"/>
      <c r="M378" s="92"/>
      <c r="N378" s="96"/>
    </row>
    <row r="379" spans="1:14" ht="15" customHeight="1">
      <c r="A379" s="96"/>
      <c r="B379" s="96"/>
      <c r="C379" s="97"/>
      <c r="D379" s="96"/>
      <c r="E379" s="74"/>
      <c r="F379" s="74"/>
      <c r="G379" s="74"/>
      <c r="H379" s="96"/>
      <c r="I379" s="96"/>
      <c r="M379" s="92"/>
      <c r="N379" s="96"/>
    </row>
    <row r="380" spans="1:14" ht="15" customHeight="1">
      <c r="A380" s="96"/>
      <c r="B380" s="96"/>
      <c r="C380" s="97"/>
      <c r="D380" s="96"/>
      <c r="E380" s="74"/>
      <c r="F380" s="74"/>
      <c r="G380" s="74"/>
      <c r="H380" s="96"/>
      <c r="I380" s="96"/>
      <c r="M380" s="92"/>
      <c r="N380" s="96"/>
    </row>
    <row r="381" spans="1:14" ht="15" customHeight="1">
      <c r="A381" s="96"/>
      <c r="B381" s="96"/>
      <c r="C381" s="97"/>
      <c r="D381" s="96"/>
      <c r="E381" s="74"/>
      <c r="F381" s="74"/>
      <c r="G381" s="74"/>
      <c r="H381" s="96"/>
      <c r="I381" s="96"/>
      <c r="M381" s="92"/>
      <c r="N381" s="96"/>
    </row>
    <row r="382" spans="1:14" ht="15" customHeight="1">
      <c r="A382" s="96"/>
      <c r="B382" s="96"/>
      <c r="C382" s="97"/>
      <c r="D382" s="96"/>
      <c r="E382" s="74"/>
      <c r="F382" s="74"/>
      <c r="G382" s="74"/>
      <c r="H382" s="96"/>
      <c r="I382" s="96"/>
      <c r="M382" s="92"/>
      <c r="N382" s="96"/>
    </row>
    <row r="383" spans="1:14" ht="15" customHeight="1">
      <c r="A383" s="96"/>
      <c r="B383" s="96"/>
      <c r="C383" s="97"/>
      <c r="D383" s="96"/>
      <c r="E383" s="74"/>
      <c r="F383" s="74"/>
      <c r="G383" s="74"/>
      <c r="H383" s="96"/>
      <c r="I383" s="96"/>
      <c r="M383" s="92"/>
      <c r="N383" s="96"/>
    </row>
    <row r="384" spans="1:14" ht="15" customHeight="1">
      <c r="A384" s="96"/>
      <c r="B384" s="96"/>
      <c r="C384" s="97"/>
      <c r="D384" s="96"/>
      <c r="E384" s="74"/>
      <c r="F384" s="74"/>
      <c r="G384" s="74"/>
      <c r="H384" s="96"/>
      <c r="I384" s="96"/>
      <c r="M384" s="92"/>
      <c r="N384" s="96"/>
    </row>
    <row r="385" spans="1:14" ht="15" customHeight="1">
      <c r="A385" s="96"/>
      <c r="B385" s="96"/>
      <c r="C385" s="97"/>
      <c r="D385" s="96"/>
      <c r="E385" s="74"/>
      <c r="F385" s="74"/>
      <c r="G385" s="74"/>
      <c r="H385" s="96"/>
      <c r="I385" s="96"/>
      <c r="M385" s="92"/>
      <c r="N385" s="96"/>
    </row>
    <row r="386" spans="1:14" ht="15" customHeight="1">
      <c r="A386" s="96"/>
      <c r="B386" s="96"/>
      <c r="C386" s="97"/>
      <c r="D386" s="96"/>
      <c r="E386" s="74"/>
      <c r="F386" s="74"/>
      <c r="G386" s="74"/>
      <c r="H386" s="96"/>
      <c r="I386" s="96"/>
      <c r="M386" s="92"/>
      <c r="N386" s="96"/>
    </row>
    <row r="387" spans="1:14" ht="15" customHeight="1">
      <c r="A387" s="96"/>
      <c r="B387" s="96"/>
      <c r="C387" s="97"/>
      <c r="D387" s="96"/>
      <c r="E387" s="74"/>
      <c r="F387" s="74"/>
      <c r="G387" s="74"/>
      <c r="H387" s="96"/>
      <c r="I387" s="96"/>
      <c r="M387" s="92"/>
      <c r="N387" s="96"/>
    </row>
    <row r="388" spans="1:14" ht="15" customHeight="1">
      <c r="A388" s="96"/>
      <c r="B388" s="96"/>
      <c r="C388" s="97"/>
      <c r="D388" s="96"/>
      <c r="E388" s="74"/>
      <c r="F388" s="74"/>
      <c r="G388" s="74"/>
      <c r="H388" s="96"/>
      <c r="I388" s="96"/>
      <c r="M388" s="92"/>
      <c r="N388" s="96"/>
    </row>
    <row r="389" spans="1:14" ht="15" customHeight="1">
      <c r="A389" s="96"/>
      <c r="B389" s="96"/>
      <c r="C389" s="97"/>
      <c r="D389" s="96"/>
      <c r="E389" s="74"/>
      <c r="F389" s="74"/>
      <c r="G389" s="74"/>
      <c r="H389" s="96"/>
      <c r="I389" s="96"/>
      <c r="M389" s="92"/>
      <c r="N389" s="96"/>
    </row>
    <row r="390" spans="1:14" ht="15" customHeight="1">
      <c r="A390" s="96"/>
      <c r="B390" s="96"/>
      <c r="C390" s="97"/>
      <c r="D390" s="96"/>
      <c r="E390" s="74"/>
      <c r="F390" s="74"/>
      <c r="G390" s="74"/>
      <c r="H390" s="96"/>
      <c r="I390" s="96"/>
      <c r="M390" s="92"/>
      <c r="N390" s="96"/>
    </row>
    <row r="391" spans="1:14" ht="15" customHeight="1">
      <c r="A391" s="96"/>
      <c r="B391" s="96"/>
      <c r="C391" s="97"/>
      <c r="D391" s="96"/>
      <c r="E391" s="74"/>
      <c r="F391" s="74"/>
      <c r="G391" s="74"/>
      <c r="H391" s="96"/>
      <c r="I391" s="96"/>
      <c r="M391" s="92"/>
      <c r="N391" s="96"/>
    </row>
    <row r="392" spans="1:14" ht="15" customHeight="1">
      <c r="A392" s="96"/>
      <c r="B392" s="96"/>
      <c r="C392" s="97"/>
      <c r="D392" s="96"/>
      <c r="E392" s="74"/>
      <c r="F392" s="74"/>
      <c r="G392" s="74"/>
      <c r="H392" s="96"/>
      <c r="I392" s="96"/>
      <c r="M392" s="92"/>
      <c r="N392" s="96"/>
    </row>
    <row r="393" spans="1:14" ht="15" customHeight="1">
      <c r="A393" s="96"/>
      <c r="B393" s="96"/>
      <c r="C393" s="97"/>
      <c r="D393" s="96"/>
      <c r="E393" s="74"/>
      <c r="F393" s="74"/>
      <c r="G393" s="74"/>
      <c r="H393" s="96"/>
      <c r="I393" s="96"/>
      <c r="M393" s="92"/>
      <c r="N393" s="96"/>
    </row>
    <row r="394" spans="1:14" ht="15" customHeight="1">
      <c r="A394" s="96"/>
      <c r="B394" s="96"/>
      <c r="C394" s="97"/>
      <c r="D394" s="96"/>
      <c r="E394" s="74"/>
      <c r="F394" s="74"/>
      <c r="G394" s="74"/>
      <c r="H394" s="96"/>
      <c r="I394" s="96"/>
      <c r="M394" s="92"/>
      <c r="N394" s="96"/>
    </row>
    <row r="395" spans="1:14" ht="15" customHeight="1">
      <c r="A395" s="96"/>
      <c r="B395" s="96"/>
      <c r="C395" s="97"/>
      <c r="D395" s="96"/>
      <c r="E395" s="74"/>
      <c r="F395" s="74"/>
      <c r="G395" s="74"/>
      <c r="H395" s="96"/>
      <c r="I395" s="96"/>
      <c r="M395" s="92"/>
      <c r="N395" s="96"/>
    </row>
    <row r="396" spans="1:14" ht="15" customHeight="1">
      <c r="A396" s="96"/>
      <c r="B396" s="96"/>
      <c r="C396" s="97"/>
      <c r="D396" s="96"/>
      <c r="E396" s="74"/>
      <c r="F396" s="74"/>
      <c r="G396" s="74"/>
      <c r="H396" s="96"/>
      <c r="I396" s="96"/>
      <c r="M396" s="92"/>
      <c r="N396" s="96"/>
    </row>
    <row r="397" spans="1:14" ht="15" customHeight="1">
      <c r="A397" s="96"/>
      <c r="B397" s="96"/>
      <c r="C397" s="97"/>
      <c r="D397" s="96"/>
      <c r="E397" s="74"/>
      <c r="F397" s="74"/>
      <c r="G397" s="74"/>
      <c r="H397" s="96"/>
      <c r="I397" s="96"/>
      <c r="M397" s="92"/>
      <c r="N397" s="96"/>
    </row>
    <row r="398" spans="1:14" ht="15" customHeight="1">
      <c r="A398" s="96"/>
      <c r="B398" s="96"/>
      <c r="C398" s="97"/>
      <c r="D398" s="96"/>
      <c r="E398" s="74"/>
      <c r="F398" s="74"/>
      <c r="G398" s="74"/>
      <c r="H398" s="96"/>
      <c r="I398" s="96"/>
      <c r="M398" s="92"/>
      <c r="N398" s="96"/>
    </row>
    <row r="399" spans="1:14" ht="15" customHeight="1">
      <c r="A399" s="96"/>
      <c r="B399" s="96"/>
      <c r="C399" s="97"/>
      <c r="D399" s="96"/>
      <c r="E399" s="74"/>
      <c r="F399" s="74"/>
      <c r="G399" s="74"/>
      <c r="H399" s="96"/>
      <c r="I399" s="96"/>
      <c r="M399" s="92"/>
      <c r="N399" s="96"/>
    </row>
    <row r="400" spans="1:14" ht="15" customHeight="1">
      <c r="A400" s="96"/>
      <c r="B400" s="96"/>
      <c r="C400" s="97"/>
      <c r="D400" s="96"/>
      <c r="E400" s="74"/>
      <c r="F400" s="74"/>
      <c r="G400" s="74"/>
      <c r="H400" s="96"/>
      <c r="I400" s="96"/>
      <c r="M400" s="92"/>
      <c r="N400" s="96"/>
    </row>
    <row r="401" spans="1:14" ht="15" customHeight="1">
      <c r="A401" s="96"/>
      <c r="B401" s="96"/>
      <c r="C401" s="97"/>
      <c r="D401" s="96"/>
      <c r="E401" s="74"/>
      <c r="F401" s="74"/>
      <c r="G401" s="74"/>
      <c r="H401" s="96"/>
      <c r="I401" s="96"/>
      <c r="M401" s="92"/>
      <c r="N401" s="96"/>
    </row>
    <row r="402" spans="1:14" ht="15" customHeight="1">
      <c r="A402" s="96"/>
      <c r="B402" s="96"/>
      <c r="C402" s="97"/>
      <c r="D402" s="96"/>
      <c r="E402" s="74"/>
      <c r="F402" s="74"/>
      <c r="G402" s="74"/>
      <c r="H402" s="96"/>
      <c r="I402" s="96"/>
      <c r="M402" s="92"/>
      <c r="N402" s="96"/>
    </row>
    <row r="403" spans="1:14" ht="15" customHeight="1">
      <c r="A403" s="96"/>
      <c r="B403" s="96"/>
      <c r="C403" s="97"/>
      <c r="D403" s="96"/>
      <c r="E403" s="74"/>
      <c r="F403" s="74"/>
      <c r="G403" s="74"/>
      <c r="H403" s="96"/>
      <c r="I403" s="96"/>
      <c r="M403" s="92"/>
      <c r="N403" s="96"/>
    </row>
    <row r="404" spans="1:14" ht="15" customHeight="1">
      <c r="A404" s="96"/>
      <c r="B404" s="96"/>
      <c r="C404" s="97"/>
      <c r="D404" s="96"/>
      <c r="E404" s="74"/>
      <c r="F404" s="74"/>
      <c r="G404" s="74"/>
      <c r="H404" s="96"/>
      <c r="I404" s="96"/>
      <c r="M404" s="92"/>
      <c r="N404" s="96"/>
    </row>
    <row r="405" spans="1:14" ht="15" customHeight="1">
      <c r="A405" s="96"/>
      <c r="B405" s="96"/>
      <c r="C405" s="97"/>
      <c r="D405" s="96"/>
      <c r="E405" s="74"/>
      <c r="F405" s="74"/>
      <c r="G405" s="74"/>
      <c r="H405" s="96"/>
      <c r="I405" s="96"/>
      <c r="M405" s="92"/>
      <c r="N405" s="96"/>
    </row>
    <row r="406" spans="1:14" ht="15" customHeight="1">
      <c r="A406" s="96"/>
      <c r="B406" s="96"/>
      <c r="C406" s="97"/>
      <c r="D406" s="96"/>
      <c r="E406" s="74"/>
      <c r="F406" s="74"/>
      <c r="G406" s="74"/>
      <c r="H406" s="96"/>
      <c r="I406" s="96"/>
      <c r="M406" s="92"/>
      <c r="N406" s="96"/>
    </row>
    <row r="407" spans="1:14" ht="15" customHeight="1">
      <c r="A407" s="96"/>
      <c r="B407" s="96"/>
      <c r="C407" s="97"/>
      <c r="D407" s="96"/>
      <c r="E407" s="74"/>
      <c r="F407" s="74"/>
      <c r="G407" s="74"/>
      <c r="H407" s="96"/>
      <c r="I407" s="96"/>
      <c r="M407" s="92"/>
      <c r="N407" s="96"/>
    </row>
    <row r="408" spans="1:14" ht="15" customHeight="1">
      <c r="A408" s="96"/>
      <c r="B408" s="96"/>
      <c r="C408" s="97"/>
      <c r="D408" s="96"/>
      <c r="E408" s="74"/>
      <c r="F408" s="74"/>
      <c r="G408" s="74"/>
      <c r="H408" s="96"/>
      <c r="I408" s="96"/>
      <c r="M408" s="92"/>
      <c r="N408" s="96"/>
    </row>
    <row r="409" spans="1:14" ht="15" customHeight="1">
      <c r="A409" s="96"/>
      <c r="B409" s="96"/>
      <c r="C409" s="97"/>
      <c r="D409" s="96"/>
      <c r="E409" s="74"/>
      <c r="F409" s="74"/>
      <c r="G409" s="74"/>
      <c r="H409" s="96"/>
      <c r="I409" s="96"/>
      <c r="M409" s="92"/>
      <c r="N409" s="96"/>
    </row>
    <row r="410" spans="1:14" ht="15" customHeight="1">
      <c r="A410" s="96"/>
      <c r="B410" s="96"/>
      <c r="C410" s="97"/>
      <c r="D410" s="96"/>
      <c r="E410" s="74"/>
      <c r="F410" s="74"/>
      <c r="G410" s="74"/>
      <c r="H410" s="96"/>
      <c r="I410" s="96"/>
      <c r="M410" s="92"/>
      <c r="N410" s="96"/>
    </row>
    <row r="411" spans="1:14" ht="15" customHeight="1">
      <c r="A411" s="96"/>
      <c r="B411" s="96"/>
      <c r="C411" s="97"/>
      <c r="D411" s="96"/>
      <c r="E411" s="74"/>
      <c r="F411" s="74"/>
      <c r="G411" s="74"/>
      <c r="H411" s="96"/>
      <c r="I411" s="96"/>
      <c r="M411" s="92"/>
      <c r="N411" s="96"/>
    </row>
    <row r="412" spans="1:14" ht="15" customHeight="1">
      <c r="A412" s="96"/>
      <c r="B412" s="96"/>
      <c r="C412" s="97"/>
      <c r="D412" s="96"/>
      <c r="E412" s="74"/>
      <c r="F412" s="74"/>
      <c r="G412" s="74"/>
      <c r="H412" s="96"/>
      <c r="I412" s="96"/>
      <c r="M412" s="92"/>
      <c r="N412" s="96"/>
    </row>
    <row r="413" spans="1:14" ht="15" customHeight="1">
      <c r="A413" s="96"/>
      <c r="B413" s="96"/>
      <c r="C413" s="97"/>
      <c r="D413" s="96"/>
      <c r="E413" s="74"/>
      <c r="F413" s="74"/>
      <c r="G413" s="74"/>
      <c r="H413" s="96"/>
      <c r="I413" s="96"/>
      <c r="M413" s="92"/>
      <c r="N413" s="96"/>
    </row>
    <row r="414" spans="1:14" ht="15" customHeight="1">
      <c r="A414" s="96"/>
      <c r="B414" s="96"/>
      <c r="C414" s="97"/>
      <c r="D414" s="96"/>
      <c r="E414" s="74"/>
      <c r="F414" s="74"/>
      <c r="G414" s="74"/>
      <c r="H414" s="96"/>
      <c r="I414" s="96"/>
      <c r="M414" s="92"/>
      <c r="N414" s="96"/>
    </row>
    <row r="415" spans="1:14" ht="15" customHeight="1">
      <c r="A415" s="96"/>
      <c r="B415" s="96"/>
      <c r="C415" s="97"/>
      <c r="D415" s="96"/>
      <c r="E415" s="74"/>
      <c r="F415" s="74"/>
      <c r="G415" s="74"/>
      <c r="H415" s="96"/>
      <c r="I415" s="96"/>
      <c r="M415" s="92"/>
      <c r="N415" s="96"/>
    </row>
    <row r="416" spans="1:14" ht="15" customHeight="1">
      <c r="A416" s="96"/>
      <c r="B416" s="96"/>
      <c r="C416" s="97"/>
      <c r="D416" s="96"/>
      <c r="E416" s="74"/>
      <c r="F416" s="74"/>
      <c r="G416" s="74"/>
      <c r="H416" s="96"/>
      <c r="I416" s="96"/>
      <c r="M416" s="92"/>
      <c r="N416" s="96"/>
    </row>
    <row r="417" spans="1:14" ht="15" customHeight="1">
      <c r="A417" s="96"/>
      <c r="B417" s="96"/>
      <c r="C417" s="97"/>
      <c r="D417" s="96"/>
      <c r="E417" s="74"/>
      <c r="F417" s="74"/>
      <c r="G417" s="74"/>
      <c r="H417" s="96"/>
      <c r="I417" s="96"/>
      <c r="M417" s="92"/>
      <c r="N417" s="96"/>
    </row>
    <row r="418" spans="1:14" ht="15" customHeight="1">
      <c r="A418" s="96"/>
      <c r="B418" s="96"/>
      <c r="C418" s="97"/>
      <c r="D418" s="96"/>
      <c r="E418" s="74"/>
      <c r="F418" s="74"/>
      <c r="G418" s="74"/>
      <c r="H418" s="96"/>
      <c r="I418" s="96"/>
      <c r="M418" s="92"/>
      <c r="N418" s="96"/>
    </row>
    <row r="419" spans="1:14" ht="15" customHeight="1">
      <c r="A419" s="96"/>
      <c r="B419" s="96"/>
      <c r="C419" s="97"/>
      <c r="D419" s="96"/>
      <c r="E419" s="74"/>
      <c r="F419" s="74"/>
      <c r="G419" s="74"/>
      <c r="H419" s="96"/>
      <c r="I419" s="96"/>
      <c r="M419" s="92"/>
      <c r="N419" s="96"/>
    </row>
    <row r="420" spans="1:14" ht="15" customHeight="1">
      <c r="A420" s="96"/>
      <c r="B420" s="96"/>
      <c r="C420" s="97"/>
      <c r="D420" s="96"/>
      <c r="E420" s="74"/>
      <c r="F420" s="74"/>
      <c r="G420" s="74"/>
      <c r="H420" s="96"/>
      <c r="I420" s="96"/>
      <c r="M420" s="92"/>
      <c r="N420" s="96"/>
    </row>
    <row r="421" spans="1:14" ht="15" customHeight="1">
      <c r="A421" s="96"/>
      <c r="B421" s="96"/>
      <c r="C421" s="97"/>
      <c r="D421" s="96"/>
      <c r="E421" s="74"/>
      <c r="F421" s="74"/>
      <c r="G421" s="74"/>
      <c r="H421" s="96"/>
      <c r="I421" s="96"/>
      <c r="M421" s="92"/>
      <c r="N421" s="96"/>
    </row>
    <row r="422" spans="1:14" ht="15" customHeight="1">
      <c r="A422" s="96"/>
      <c r="B422" s="96"/>
      <c r="C422" s="97"/>
      <c r="D422" s="96"/>
      <c r="E422" s="74"/>
      <c r="F422" s="74"/>
      <c r="G422" s="74"/>
      <c r="H422" s="96"/>
      <c r="I422" s="96"/>
      <c r="M422" s="92"/>
      <c r="N422" s="96"/>
    </row>
    <row r="423" spans="1:14" ht="15" customHeight="1">
      <c r="A423" s="96"/>
      <c r="B423" s="96"/>
      <c r="C423" s="97"/>
      <c r="D423" s="96"/>
      <c r="E423" s="74"/>
      <c r="F423" s="74"/>
      <c r="G423" s="74"/>
      <c r="H423" s="96"/>
      <c r="I423" s="96"/>
      <c r="M423" s="92"/>
      <c r="N423" s="96"/>
    </row>
    <row r="424" spans="1:14" ht="15" customHeight="1">
      <c r="A424" s="96"/>
      <c r="B424" s="96"/>
      <c r="C424" s="97"/>
      <c r="D424" s="96"/>
      <c r="E424" s="74"/>
      <c r="F424" s="74"/>
      <c r="G424" s="74"/>
      <c r="H424" s="96"/>
      <c r="I424" s="96"/>
      <c r="M424" s="92"/>
      <c r="N424" s="96"/>
    </row>
    <row r="425" spans="1:14" ht="15" customHeight="1">
      <c r="A425" s="96"/>
      <c r="B425" s="96"/>
      <c r="C425" s="97"/>
      <c r="D425" s="96"/>
      <c r="E425" s="74"/>
      <c r="F425" s="74"/>
      <c r="G425" s="74"/>
      <c r="H425" s="96"/>
      <c r="I425" s="96"/>
      <c r="M425" s="92"/>
      <c r="N425" s="96"/>
    </row>
    <row r="426" spans="1:14" ht="15" customHeight="1">
      <c r="A426" s="96"/>
      <c r="B426" s="96"/>
      <c r="C426" s="97"/>
      <c r="D426" s="96"/>
      <c r="E426" s="74"/>
      <c r="F426" s="74"/>
      <c r="G426" s="74"/>
      <c r="H426" s="96"/>
      <c r="I426" s="96"/>
      <c r="M426" s="92"/>
      <c r="N426" s="96"/>
    </row>
    <row r="427" spans="1:14" ht="15" customHeight="1">
      <c r="A427" s="96"/>
      <c r="B427" s="96"/>
      <c r="C427" s="97"/>
      <c r="D427" s="96"/>
      <c r="E427" s="74"/>
      <c r="F427" s="74"/>
      <c r="G427" s="74"/>
      <c r="H427" s="96"/>
      <c r="I427" s="96"/>
      <c r="M427" s="92"/>
      <c r="N427" s="96"/>
    </row>
    <row r="428" spans="1:14" ht="15" customHeight="1">
      <c r="A428" s="96"/>
      <c r="B428" s="96"/>
      <c r="C428" s="97"/>
      <c r="D428" s="96"/>
      <c r="E428" s="74"/>
      <c r="F428" s="74"/>
      <c r="G428" s="74"/>
      <c r="H428" s="96"/>
      <c r="I428" s="96"/>
      <c r="M428" s="92"/>
      <c r="N428" s="96"/>
    </row>
    <row r="429" spans="1:14" ht="15" customHeight="1">
      <c r="A429" s="96"/>
      <c r="B429" s="96"/>
      <c r="C429" s="97"/>
      <c r="D429" s="96"/>
      <c r="E429" s="74"/>
      <c r="F429" s="74"/>
      <c r="G429" s="74"/>
      <c r="H429" s="96"/>
      <c r="I429" s="96"/>
      <c r="M429" s="92"/>
      <c r="N429" s="96"/>
    </row>
    <row r="430" spans="1:14" ht="15" customHeight="1">
      <c r="A430" s="96"/>
      <c r="B430" s="96"/>
      <c r="C430" s="97"/>
      <c r="D430" s="96"/>
      <c r="E430" s="74"/>
      <c r="F430" s="74"/>
      <c r="G430" s="74"/>
      <c r="H430" s="96"/>
      <c r="I430" s="96"/>
      <c r="M430" s="92"/>
      <c r="N430" s="96"/>
    </row>
    <row r="431" spans="1:14" ht="15" customHeight="1">
      <c r="A431" s="96"/>
      <c r="B431" s="96"/>
      <c r="C431" s="97"/>
      <c r="D431" s="96"/>
      <c r="E431" s="74"/>
      <c r="F431" s="74"/>
      <c r="G431" s="74"/>
      <c r="H431" s="96"/>
      <c r="I431" s="96"/>
      <c r="M431" s="92"/>
      <c r="N431" s="96"/>
    </row>
    <row r="432" spans="1:14" ht="15" customHeight="1">
      <c r="A432" s="96"/>
      <c r="B432" s="96"/>
      <c r="C432" s="97"/>
      <c r="D432" s="96"/>
      <c r="E432" s="74"/>
      <c r="F432" s="74"/>
      <c r="G432" s="74"/>
      <c r="H432" s="96"/>
      <c r="I432" s="96"/>
      <c r="M432" s="92"/>
      <c r="N432" s="96"/>
    </row>
    <row r="433" spans="1:14" ht="15" customHeight="1">
      <c r="A433" s="96"/>
      <c r="B433" s="96"/>
      <c r="C433" s="97"/>
      <c r="D433" s="96"/>
      <c r="E433" s="74"/>
      <c r="F433" s="74"/>
      <c r="G433" s="74"/>
      <c r="H433" s="96"/>
      <c r="I433" s="96"/>
      <c r="M433" s="92"/>
      <c r="N433" s="96"/>
    </row>
    <row r="434" spans="1:14" ht="15" customHeight="1">
      <c r="A434" s="96"/>
      <c r="B434" s="96"/>
      <c r="C434" s="97"/>
      <c r="D434" s="96"/>
      <c r="E434" s="74"/>
      <c r="F434" s="74"/>
      <c r="G434" s="74"/>
      <c r="H434" s="96"/>
      <c r="I434" s="96"/>
      <c r="M434" s="92"/>
      <c r="N434" s="96"/>
    </row>
    <row r="435" spans="1:14" ht="15" customHeight="1">
      <c r="A435" s="96"/>
      <c r="B435" s="96"/>
      <c r="C435" s="97"/>
      <c r="D435" s="96"/>
      <c r="E435" s="74"/>
      <c r="F435" s="74"/>
      <c r="G435" s="74"/>
      <c r="H435" s="96"/>
      <c r="I435" s="96"/>
      <c r="M435" s="92"/>
      <c r="N435" s="96"/>
    </row>
    <row r="436" spans="1:14" ht="15" customHeight="1">
      <c r="A436" s="96"/>
      <c r="B436" s="96"/>
      <c r="C436" s="97"/>
      <c r="D436" s="96"/>
      <c r="E436" s="74"/>
      <c r="F436" s="74"/>
      <c r="G436" s="74"/>
      <c r="H436" s="96"/>
      <c r="I436" s="96"/>
      <c r="M436" s="92"/>
      <c r="N436" s="96"/>
    </row>
    <row r="437" spans="1:14" ht="15" customHeight="1">
      <c r="A437" s="96"/>
      <c r="B437" s="96"/>
      <c r="C437" s="97"/>
      <c r="D437" s="96"/>
      <c r="E437" s="74"/>
      <c r="F437" s="74"/>
      <c r="G437" s="74"/>
      <c r="H437" s="96"/>
      <c r="I437" s="96"/>
      <c r="M437" s="92"/>
      <c r="N437" s="96"/>
    </row>
    <row r="438" spans="1:14" ht="15" customHeight="1">
      <c r="A438" s="96"/>
      <c r="B438" s="96"/>
      <c r="C438" s="97"/>
      <c r="D438" s="96"/>
      <c r="E438" s="74"/>
      <c r="F438" s="74"/>
      <c r="G438" s="74"/>
      <c r="H438" s="96"/>
      <c r="I438" s="96"/>
      <c r="M438" s="92"/>
      <c r="N438" s="96"/>
    </row>
    <row r="439" spans="1:14" ht="15" customHeight="1">
      <c r="A439" s="96"/>
      <c r="B439" s="96"/>
      <c r="C439" s="97"/>
      <c r="D439" s="96"/>
      <c r="E439" s="74"/>
      <c r="F439" s="74"/>
      <c r="G439" s="74"/>
      <c r="H439" s="96"/>
      <c r="I439" s="96"/>
      <c r="M439" s="92"/>
      <c r="N439" s="96"/>
    </row>
    <row r="440" spans="1:14" ht="15" customHeight="1">
      <c r="A440" s="96"/>
      <c r="B440" s="96"/>
      <c r="C440" s="97"/>
      <c r="D440" s="96"/>
      <c r="E440" s="74"/>
      <c r="F440" s="74"/>
      <c r="G440" s="74"/>
      <c r="H440" s="96"/>
      <c r="I440" s="96"/>
      <c r="M440" s="92"/>
      <c r="N440" s="96"/>
    </row>
    <row r="441" spans="1:14" ht="15" customHeight="1">
      <c r="A441" s="96"/>
      <c r="B441" s="96"/>
      <c r="C441" s="97"/>
      <c r="D441" s="96"/>
      <c r="E441" s="74"/>
      <c r="F441" s="74"/>
      <c r="G441" s="74"/>
      <c r="H441" s="96"/>
      <c r="I441" s="96"/>
      <c r="M441" s="92"/>
      <c r="N441" s="96"/>
    </row>
    <row r="442" spans="1:14" ht="15" customHeight="1">
      <c r="A442" s="96"/>
      <c r="B442" s="96"/>
      <c r="C442" s="97"/>
      <c r="D442" s="96"/>
      <c r="E442" s="74"/>
      <c r="F442" s="74"/>
      <c r="G442" s="74"/>
      <c r="H442" s="96"/>
      <c r="I442" s="96"/>
      <c r="M442" s="92"/>
      <c r="N442" s="96"/>
    </row>
    <row r="443" spans="1:14" ht="15" customHeight="1">
      <c r="A443" s="96"/>
      <c r="B443" s="96"/>
      <c r="C443" s="97"/>
      <c r="D443" s="96"/>
      <c r="E443" s="74"/>
      <c r="F443" s="74"/>
      <c r="G443" s="74"/>
      <c r="H443" s="96"/>
      <c r="I443" s="96"/>
      <c r="M443" s="92"/>
      <c r="N443" s="96"/>
    </row>
    <row r="444" spans="1:14" ht="15" customHeight="1">
      <c r="A444" s="96"/>
      <c r="B444" s="96"/>
      <c r="C444" s="97"/>
      <c r="D444" s="96"/>
      <c r="E444" s="74"/>
      <c r="F444" s="74"/>
      <c r="G444" s="74"/>
      <c r="H444" s="96"/>
      <c r="I444" s="96"/>
      <c r="M444" s="92"/>
      <c r="N444" s="96"/>
    </row>
    <row r="445" spans="1:14" ht="15" customHeight="1">
      <c r="A445" s="96"/>
      <c r="B445" s="96"/>
      <c r="C445" s="97"/>
      <c r="D445" s="96"/>
      <c r="E445" s="74"/>
      <c r="F445" s="74"/>
      <c r="G445" s="74"/>
      <c r="H445" s="96"/>
      <c r="I445" s="96"/>
      <c r="M445" s="92"/>
      <c r="N445" s="96"/>
    </row>
    <row r="446" spans="1:14" ht="15" customHeight="1">
      <c r="A446" s="96"/>
      <c r="B446" s="96"/>
      <c r="C446" s="97"/>
      <c r="D446" s="96"/>
      <c r="E446" s="74"/>
      <c r="F446" s="74"/>
      <c r="G446" s="74"/>
      <c r="H446" s="96"/>
      <c r="I446" s="96"/>
      <c r="M446" s="92"/>
      <c r="N446" s="96"/>
    </row>
    <row r="447" spans="1:14" ht="15" customHeight="1">
      <c r="A447" s="96"/>
      <c r="B447" s="96"/>
      <c r="C447" s="97"/>
      <c r="D447" s="96"/>
      <c r="E447" s="74"/>
      <c r="F447" s="74"/>
      <c r="G447" s="74"/>
      <c r="H447" s="96"/>
      <c r="I447" s="96"/>
      <c r="M447" s="92"/>
      <c r="N447" s="96"/>
    </row>
    <row r="448" spans="1:14" ht="15" customHeight="1">
      <c r="A448" s="96"/>
      <c r="B448" s="96"/>
      <c r="C448" s="97"/>
      <c r="D448" s="96"/>
      <c r="E448" s="74"/>
      <c r="F448" s="74"/>
      <c r="G448" s="74"/>
      <c r="H448" s="96"/>
      <c r="I448" s="96"/>
      <c r="M448" s="92"/>
      <c r="N448" s="96"/>
    </row>
    <row r="449" spans="1:14" ht="15" customHeight="1">
      <c r="A449" s="96"/>
      <c r="B449" s="96"/>
      <c r="C449" s="97"/>
      <c r="D449" s="96"/>
      <c r="E449" s="74"/>
      <c r="F449" s="74"/>
      <c r="G449" s="74"/>
      <c r="H449" s="96"/>
      <c r="I449" s="96"/>
      <c r="M449" s="92"/>
      <c r="N449" s="96"/>
    </row>
    <row r="450" spans="1:14" ht="15" customHeight="1">
      <c r="A450" s="96"/>
      <c r="B450" s="96"/>
      <c r="C450" s="97"/>
      <c r="D450" s="96"/>
      <c r="E450" s="74"/>
      <c r="F450" s="74"/>
      <c r="G450" s="74"/>
      <c r="H450" s="96"/>
      <c r="I450" s="96"/>
      <c r="M450" s="92"/>
      <c r="N450" s="96"/>
    </row>
    <row r="451" spans="1:14" ht="15" customHeight="1">
      <c r="A451" s="96"/>
      <c r="B451" s="96"/>
      <c r="C451" s="97"/>
      <c r="D451" s="96"/>
      <c r="E451" s="74"/>
      <c r="F451" s="74"/>
      <c r="G451" s="74"/>
      <c r="H451" s="96"/>
      <c r="I451" s="96"/>
      <c r="M451" s="92"/>
      <c r="N451" s="96"/>
    </row>
    <row r="452" spans="1:14" ht="15" customHeight="1">
      <c r="A452" s="96"/>
      <c r="B452" s="96"/>
      <c r="C452" s="97"/>
      <c r="D452" s="96"/>
      <c r="E452" s="74"/>
      <c r="F452" s="74"/>
      <c r="G452" s="74"/>
      <c r="H452" s="96"/>
      <c r="I452" s="96"/>
      <c r="M452" s="92"/>
      <c r="N452" s="96"/>
    </row>
    <row r="453" spans="1:14" ht="15" customHeight="1">
      <c r="A453" s="96"/>
      <c r="B453" s="96"/>
      <c r="C453" s="97"/>
      <c r="D453" s="96"/>
      <c r="E453" s="74"/>
      <c r="F453" s="74"/>
      <c r="G453" s="74"/>
      <c r="H453" s="96"/>
      <c r="I453" s="96"/>
      <c r="M453" s="92"/>
      <c r="N453" s="96"/>
    </row>
    <row r="454" spans="1:14" ht="15" customHeight="1">
      <c r="A454" s="96"/>
      <c r="B454" s="96"/>
      <c r="C454" s="97"/>
      <c r="D454" s="96"/>
      <c r="E454" s="74"/>
      <c r="F454" s="74"/>
      <c r="G454" s="74"/>
      <c r="H454" s="96"/>
      <c r="I454" s="96"/>
      <c r="M454" s="92"/>
      <c r="N454" s="96"/>
    </row>
    <row r="455" spans="1:14" ht="15" customHeight="1">
      <c r="A455" s="96"/>
      <c r="B455" s="96"/>
      <c r="C455" s="97"/>
      <c r="D455" s="96"/>
      <c r="E455" s="74"/>
      <c r="F455" s="74"/>
      <c r="G455" s="74"/>
      <c r="H455" s="96"/>
      <c r="I455" s="96"/>
      <c r="M455" s="92"/>
      <c r="N455" s="96"/>
    </row>
    <row r="456" spans="1:14" ht="15" customHeight="1">
      <c r="A456" s="96"/>
      <c r="B456" s="96"/>
      <c r="C456" s="97"/>
      <c r="D456" s="96"/>
      <c r="E456" s="74"/>
      <c r="F456" s="74"/>
      <c r="G456" s="74"/>
      <c r="H456" s="96"/>
      <c r="I456" s="96"/>
      <c r="M456" s="92"/>
      <c r="N456" s="96"/>
    </row>
    <row r="457" spans="1:14" ht="15" customHeight="1">
      <c r="A457" s="96"/>
      <c r="B457" s="96"/>
      <c r="C457" s="97"/>
      <c r="D457" s="96"/>
      <c r="E457" s="74"/>
      <c r="F457" s="74"/>
      <c r="G457" s="74"/>
      <c r="H457" s="96"/>
      <c r="I457" s="96"/>
      <c r="M457" s="92"/>
      <c r="N457" s="96"/>
    </row>
    <row r="458" spans="1:14" ht="15" customHeight="1">
      <c r="A458" s="96"/>
      <c r="B458" s="96"/>
      <c r="C458" s="97"/>
      <c r="D458" s="96"/>
      <c r="E458" s="74"/>
      <c r="F458" s="74"/>
      <c r="G458" s="74"/>
      <c r="H458" s="96"/>
      <c r="I458" s="96"/>
      <c r="M458" s="92"/>
      <c r="N458" s="96"/>
    </row>
    <row r="459" spans="1:14" ht="15" customHeight="1">
      <c r="A459" s="96"/>
      <c r="B459" s="96"/>
      <c r="C459" s="97"/>
      <c r="D459" s="96"/>
      <c r="E459" s="74"/>
      <c r="F459" s="74"/>
      <c r="G459" s="74"/>
      <c r="H459" s="96"/>
      <c r="I459" s="96"/>
      <c r="M459" s="92"/>
      <c r="N459" s="96"/>
    </row>
    <row r="460" spans="1:14" ht="15" customHeight="1">
      <c r="A460" s="96"/>
      <c r="B460" s="96"/>
      <c r="C460" s="97"/>
      <c r="D460" s="96"/>
      <c r="E460" s="74"/>
      <c r="F460" s="74"/>
      <c r="G460" s="74"/>
      <c r="H460" s="96"/>
      <c r="I460" s="96"/>
      <c r="M460" s="92"/>
      <c r="N460" s="96"/>
    </row>
    <row r="461" spans="1:14" ht="15" customHeight="1">
      <c r="A461" s="96"/>
      <c r="B461" s="96"/>
      <c r="C461" s="97"/>
      <c r="D461" s="96"/>
      <c r="E461" s="74"/>
      <c r="F461" s="74"/>
      <c r="G461" s="74"/>
      <c r="H461" s="96"/>
      <c r="I461" s="96"/>
      <c r="M461" s="92"/>
      <c r="N461" s="96"/>
    </row>
    <row r="462" spans="1:14" ht="15" customHeight="1">
      <c r="A462" s="96"/>
      <c r="B462" s="96"/>
      <c r="C462" s="97"/>
      <c r="D462" s="96"/>
      <c r="E462" s="74"/>
      <c r="F462" s="74"/>
      <c r="G462" s="74"/>
      <c r="H462" s="96"/>
      <c r="I462" s="96"/>
      <c r="M462" s="92"/>
      <c r="N462" s="96"/>
    </row>
    <row r="463" spans="1:14" ht="15" customHeight="1">
      <c r="A463" s="96"/>
      <c r="B463" s="96"/>
      <c r="C463" s="97"/>
      <c r="D463" s="96"/>
      <c r="E463" s="74"/>
      <c r="F463" s="74"/>
      <c r="G463" s="74"/>
      <c r="H463" s="96"/>
      <c r="I463" s="96"/>
      <c r="M463" s="92"/>
      <c r="N463" s="96"/>
    </row>
    <row r="464" spans="1:14" ht="15" customHeight="1">
      <c r="A464" s="96"/>
      <c r="B464" s="96"/>
      <c r="C464" s="97"/>
      <c r="D464" s="96"/>
      <c r="E464" s="74"/>
      <c r="F464" s="74"/>
      <c r="G464" s="74"/>
      <c r="H464" s="96"/>
      <c r="I464" s="96"/>
      <c r="M464" s="92"/>
      <c r="N464" s="96"/>
    </row>
    <row r="465" spans="1:14" ht="15" customHeight="1">
      <c r="A465" s="96"/>
      <c r="B465" s="96"/>
      <c r="C465" s="97"/>
      <c r="D465" s="96"/>
      <c r="E465" s="74"/>
      <c r="F465" s="74"/>
      <c r="G465" s="74"/>
      <c r="H465" s="96"/>
      <c r="I465" s="96"/>
      <c r="M465" s="92"/>
      <c r="N465" s="96"/>
    </row>
    <row r="466" spans="1:14" ht="15" customHeight="1">
      <c r="A466" s="96"/>
      <c r="B466" s="96"/>
      <c r="C466" s="97"/>
      <c r="D466" s="96"/>
      <c r="E466" s="74"/>
      <c r="F466" s="74"/>
      <c r="G466" s="74"/>
      <c r="H466" s="96"/>
      <c r="I466" s="96"/>
      <c r="M466" s="92"/>
      <c r="N466" s="96"/>
    </row>
    <row r="467" spans="1:14" ht="15" customHeight="1">
      <c r="A467" s="96"/>
      <c r="B467" s="96"/>
      <c r="C467" s="97"/>
      <c r="D467" s="96"/>
      <c r="E467" s="74"/>
      <c r="F467" s="74"/>
      <c r="G467" s="74"/>
      <c r="H467" s="96"/>
      <c r="I467" s="96"/>
      <c r="M467" s="92"/>
      <c r="N467" s="96"/>
    </row>
    <row r="468" spans="1:14" ht="15" customHeight="1">
      <c r="A468" s="96"/>
      <c r="B468" s="96"/>
      <c r="C468" s="97"/>
      <c r="D468" s="96"/>
      <c r="E468" s="74"/>
      <c r="F468" s="74"/>
      <c r="G468" s="74"/>
      <c r="H468" s="96"/>
      <c r="I468" s="96"/>
      <c r="M468" s="92"/>
      <c r="N468" s="96"/>
    </row>
    <row r="469" spans="1:14" ht="15" customHeight="1">
      <c r="A469" s="96"/>
      <c r="B469" s="96"/>
      <c r="C469" s="97"/>
      <c r="D469" s="96"/>
      <c r="E469" s="74"/>
      <c r="F469" s="74"/>
      <c r="G469" s="74"/>
      <c r="H469" s="96"/>
      <c r="I469" s="96"/>
      <c r="M469" s="92"/>
      <c r="N469" s="96"/>
    </row>
    <row r="470" spans="1:14" ht="15" customHeight="1">
      <c r="A470" s="96"/>
      <c r="B470" s="96"/>
      <c r="C470" s="97"/>
      <c r="D470" s="96"/>
      <c r="E470" s="74"/>
      <c r="F470" s="74"/>
      <c r="G470" s="74"/>
      <c r="H470" s="96"/>
      <c r="I470" s="96"/>
      <c r="M470" s="92"/>
      <c r="N470" s="96"/>
    </row>
    <row r="471" spans="1:14" ht="15" customHeight="1">
      <c r="A471" s="96"/>
      <c r="B471" s="96"/>
      <c r="C471" s="97"/>
      <c r="D471" s="96"/>
      <c r="E471" s="74"/>
      <c r="F471" s="74"/>
      <c r="G471" s="74"/>
      <c r="H471" s="96"/>
      <c r="I471" s="96"/>
      <c r="M471" s="92"/>
      <c r="N471" s="96"/>
    </row>
    <row r="472" spans="1:14" ht="15" customHeight="1">
      <c r="A472" s="96"/>
      <c r="B472" s="96"/>
      <c r="C472" s="97"/>
      <c r="D472" s="96"/>
      <c r="E472" s="74"/>
      <c r="F472" s="74"/>
      <c r="G472" s="74"/>
      <c r="H472" s="96"/>
      <c r="I472" s="96"/>
      <c r="M472" s="92"/>
      <c r="N472" s="96"/>
    </row>
    <row r="473" spans="1:14" ht="15" customHeight="1">
      <c r="A473" s="96"/>
      <c r="B473" s="96"/>
      <c r="C473" s="97"/>
      <c r="D473" s="96"/>
      <c r="E473" s="74"/>
      <c r="F473" s="74"/>
      <c r="G473" s="74"/>
      <c r="H473" s="96"/>
      <c r="I473" s="96"/>
      <c r="M473" s="92"/>
      <c r="N473" s="96"/>
    </row>
    <row r="474" spans="1:14" ht="15" customHeight="1">
      <c r="A474" s="96"/>
      <c r="B474" s="96"/>
      <c r="C474" s="97"/>
      <c r="D474" s="96"/>
      <c r="E474" s="74"/>
      <c r="F474" s="74"/>
      <c r="G474" s="74"/>
      <c r="H474" s="96"/>
      <c r="I474" s="96"/>
      <c r="M474" s="92"/>
      <c r="N474" s="96"/>
    </row>
    <row r="475" spans="1:14" ht="15" customHeight="1">
      <c r="A475" s="96"/>
      <c r="B475" s="96"/>
      <c r="C475" s="97"/>
      <c r="D475" s="96"/>
      <c r="E475" s="74"/>
      <c r="F475" s="74"/>
      <c r="G475" s="74"/>
      <c r="H475" s="96"/>
      <c r="I475" s="96"/>
      <c r="M475" s="92"/>
      <c r="N475" s="96"/>
    </row>
    <row r="476" spans="1:14" ht="15" customHeight="1">
      <c r="A476" s="96"/>
      <c r="B476" s="96"/>
      <c r="C476" s="97"/>
      <c r="D476" s="96"/>
      <c r="E476" s="74"/>
      <c r="F476" s="74"/>
      <c r="G476" s="74"/>
      <c r="H476" s="96"/>
      <c r="I476" s="96"/>
      <c r="M476" s="92"/>
      <c r="N476" s="96"/>
    </row>
    <row r="477" spans="1:14" ht="15" customHeight="1">
      <c r="A477" s="96"/>
      <c r="B477" s="96"/>
      <c r="C477" s="97"/>
      <c r="D477" s="96"/>
      <c r="E477" s="74"/>
      <c r="F477" s="74"/>
      <c r="G477" s="74"/>
      <c r="H477" s="96"/>
      <c r="I477" s="96"/>
      <c r="M477" s="92"/>
      <c r="N477" s="96"/>
    </row>
    <row r="478" spans="1:14" ht="15" customHeight="1">
      <c r="A478" s="96"/>
      <c r="B478" s="96"/>
      <c r="C478" s="97"/>
      <c r="D478" s="96"/>
      <c r="E478" s="74"/>
      <c r="F478" s="74"/>
      <c r="G478" s="74"/>
      <c r="H478" s="96"/>
      <c r="I478" s="96"/>
      <c r="M478" s="92"/>
      <c r="N478" s="96"/>
    </row>
    <row r="479" spans="1:14" ht="15" customHeight="1">
      <c r="A479" s="96"/>
      <c r="B479" s="96"/>
      <c r="C479" s="97"/>
      <c r="D479" s="96"/>
      <c r="E479" s="74"/>
      <c r="F479" s="74"/>
      <c r="G479" s="74"/>
      <c r="H479" s="96"/>
      <c r="I479" s="96"/>
      <c r="M479" s="92"/>
      <c r="N479" s="96"/>
    </row>
    <row r="480" spans="1:14" ht="15" customHeight="1">
      <c r="A480" s="96"/>
      <c r="B480" s="96"/>
      <c r="C480" s="97"/>
      <c r="D480" s="96"/>
      <c r="E480" s="74"/>
      <c r="F480" s="74"/>
      <c r="G480" s="74"/>
      <c r="H480" s="96"/>
      <c r="I480" s="96"/>
      <c r="M480" s="92"/>
      <c r="N480" s="96"/>
    </row>
    <row r="481" spans="1:14" ht="15" customHeight="1">
      <c r="A481" s="96"/>
      <c r="B481" s="96"/>
      <c r="C481" s="97"/>
      <c r="D481" s="96"/>
      <c r="E481" s="74"/>
      <c r="F481" s="74"/>
      <c r="G481" s="74"/>
      <c r="H481" s="96"/>
      <c r="I481" s="96"/>
      <c r="M481" s="92"/>
      <c r="N481" s="96"/>
    </row>
    <row r="482" spans="1:14" ht="15" customHeight="1">
      <c r="A482" s="96"/>
      <c r="B482" s="96"/>
      <c r="C482" s="97"/>
      <c r="D482" s="96"/>
      <c r="E482" s="74"/>
      <c r="F482" s="74"/>
      <c r="G482" s="74"/>
      <c r="H482" s="96"/>
      <c r="I482" s="96"/>
      <c r="M482" s="92"/>
      <c r="N482" s="96"/>
    </row>
    <row r="483" spans="1:14" ht="15" customHeight="1">
      <c r="A483" s="96"/>
      <c r="B483" s="96"/>
      <c r="C483" s="97"/>
      <c r="D483" s="96"/>
      <c r="E483" s="74"/>
      <c r="F483" s="74"/>
      <c r="G483" s="74"/>
      <c r="H483" s="96"/>
      <c r="I483" s="96"/>
      <c r="M483" s="92"/>
      <c r="N483" s="96"/>
    </row>
    <row r="484" spans="1:14" ht="15" customHeight="1">
      <c r="A484" s="96"/>
      <c r="B484" s="96"/>
      <c r="C484" s="97"/>
      <c r="D484" s="96"/>
      <c r="E484" s="74"/>
      <c r="F484" s="74"/>
      <c r="G484" s="74"/>
      <c r="H484" s="96"/>
      <c r="I484" s="96"/>
      <c r="M484" s="92"/>
      <c r="N484" s="96"/>
    </row>
    <row r="485" spans="1:14" ht="15" customHeight="1">
      <c r="A485" s="96"/>
      <c r="B485" s="96"/>
      <c r="C485" s="97"/>
      <c r="D485" s="96"/>
      <c r="E485" s="74"/>
      <c r="F485" s="74"/>
      <c r="G485" s="74"/>
      <c r="H485" s="96"/>
      <c r="I485" s="96"/>
      <c r="M485" s="92"/>
      <c r="N485" s="96"/>
    </row>
    <row r="486" spans="1:14" ht="15" customHeight="1">
      <c r="A486" s="96"/>
      <c r="B486" s="96"/>
      <c r="C486" s="97"/>
      <c r="D486" s="96"/>
      <c r="E486" s="74"/>
      <c r="F486" s="74"/>
      <c r="G486" s="74"/>
      <c r="H486" s="96"/>
      <c r="I486" s="96"/>
      <c r="M486" s="92"/>
      <c r="N486" s="96"/>
    </row>
    <row r="487" spans="1:14" ht="15" customHeight="1">
      <c r="A487" s="96"/>
      <c r="B487" s="96"/>
      <c r="C487" s="97"/>
      <c r="D487" s="96"/>
      <c r="E487" s="74"/>
      <c r="F487" s="74"/>
      <c r="G487" s="74"/>
      <c r="H487" s="96"/>
      <c r="I487" s="96"/>
      <c r="M487" s="92"/>
      <c r="N487" s="96"/>
    </row>
    <row r="488" spans="1:14" ht="15" customHeight="1">
      <c r="A488" s="96"/>
      <c r="B488" s="96"/>
      <c r="C488" s="97"/>
      <c r="D488" s="96"/>
      <c r="E488" s="74"/>
      <c r="F488" s="74"/>
      <c r="G488" s="74"/>
      <c r="H488" s="96"/>
      <c r="I488" s="96"/>
      <c r="M488" s="92"/>
      <c r="N488" s="96"/>
    </row>
    <row r="489" spans="1:14" ht="15" customHeight="1">
      <c r="A489" s="96"/>
      <c r="B489" s="96"/>
      <c r="C489" s="97"/>
      <c r="D489" s="96"/>
      <c r="E489" s="74"/>
      <c r="F489" s="74"/>
      <c r="G489" s="74"/>
      <c r="H489" s="96"/>
      <c r="I489" s="96"/>
      <c r="M489" s="92"/>
      <c r="N489" s="96"/>
    </row>
    <row r="490" spans="1:14" ht="15" customHeight="1">
      <c r="A490" s="96"/>
      <c r="B490" s="96"/>
      <c r="C490" s="97"/>
      <c r="D490" s="96"/>
      <c r="E490" s="74"/>
      <c r="F490" s="74"/>
      <c r="G490" s="74"/>
      <c r="H490" s="96"/>
      <c r="I490" s="96"/>
      <c r="M490" s="92"/>
      <c r="N490" s="96"/>
    </row>
    <row r="491" spans="1:14" ht="15" customHeight="1">
      <c r="A491" s="96"/>
      <c r="B491" s="96"/>
      <c r="C491" s="97"/>
      <c r="D491" s="96"/>
      <c r="E491" s="74"/>
      <c r="F491" s="74"/>
      <c r="G491" s="74"/>
      <c r="H491" s="96"/>
      <c r="I491" s="96"/>
      <c r="M491" s="92"/>
      <c r="N491" s="96"/>
    </row>
    <row r="492" spans="1:14" ht="15" customHeight="1">
      <c r="A492" s="96"/>
      <c r="B492" s="96"/>
      <c r="C492" s="97"/>
      <c r="D492" s="96"/>
      <c r="E492" s="74"/>
      <c r="F492" s="74"/>
      <c r="G492" s="74"/>
      <c r="H492" s="96"/>
      <c r="I492" s="96"/>
      <c r="M492" s="92"/>
      <c r="N492" s="96"/>
    </row>
    <row r="493" spans="1:14" ht="15" customHeight="1">
      <c r="A493" s="96"/>
      <c r="B493" s="96"/>
      <c r="C493" s="97"/>
      <c r="D493" s="96"/>
      <c r="E493" s="74"/>
      <c r="F493" s="74"/>
      <c r="G493" s="74"/>
      <c r="H493" s="96"/>
      <c r="I493" s="96"/>
      <c r="M493" s="92"/>
      <c r="N493" s="96"/>
    </row>
    <row r="494" spans="1:14" ht="15" customHeight="1">
      <c r="A494" s="96"/>
      <c r="B494" s="96"/>
      <c r="C494" s="97"/>
      <c r="D494" s="96"/>
      <c r="E494" s="74"/>
      <c r="F494" s="74"/>
      <c r="G494" s="74"/>
      <c r="H494" s="96"/>
      <c r="I494" s="96"/>
      <c r="M494" s="92"/>
      <c r="N494" s="96"/>
    </row>
    <row r="495" spans="1:14" ht="15" customHeight="1">
      <c r="A495" s="96"/>
      <c r="B495" s="96"/>
      <c r="C495" s="97"/>
      <c r="D495" s="96"/>
      <c r="E495" s="74"/>
      <c r="F495" s="74"/>
      <c r="G495" s="74"/>
      <c r="H495" s="96"/>
      <c r="I495" s="96"/>
      <c r="M495" s="92"/>
      <c r="N495" s="96"/>
    </row>
    <row r="496" spans="1:14" ht="15" customHeight="1">
      <c r="A496" s="96"/>
      <c r="B496" s="96"/>
      <c r="C496" s="97"/>
      <c r="D496" s="96"/>
      <c r="E496" s="74"/>
      <c r="F496" s="74"/>
      <c r="G496" s="74"/>
      <c r="H496" s="96"/>
      <c r="I496" s="96"/>
      <c r="M496" s="92"/>
      <c r="N496" s="96"/>
    </row>
    <row r="497" spans="1:14" ht="15" customHeight="1">
      <c r="A497" s="96"/>
      <c r="B497" s="96"/>
      <c r="C497" s="97"/>
      <c r="D497" s="96"/>
      <c r="E497" s="74"/>
      <c r="F497" s="74"/>
      <c r="G497" s="74"/>
      <c r="H497" s="96"/>
      <c r="I497" s="96"/>
      <c r="M497" s="92"/>
      <c r="N497" s="96"/>
    </row>
    <row r="498" spans="1:14" ht="15" customHeight="1">
      <c r="A498" s="96"/>
      <c r="B498" s="96"/>
      <c r="C498" s="97"/>
      <c r="D498" s="96"/>
      <c r="E498" s="74"/>
      <c r="F498" s="74"/>
      <c r="G498" s="74"/>
      <c r="H498" s="96"/>
      <c r="I498" s="96"/>
      <c r="M498" s="92"/>
      <c r="N498" s="96"/>
    </row>
    <row r="499" spans="1:14" ht="15" customHeight="1">
      <c r="A499" s="96"/>
      <c r="B499" s="96"/>
      <c r="C499" s="97"/>
      <c r="D499" s="96"/>
      <c r="E499" s="74"/>
      <c r="F499" s="74"/>
      <c r="G499" s="74"/>
      <c r="H499" s="96"/>
      <c r="I499" s="96"/>
      <c r="M499" s="92"/>
      <c r="N499" s="96"/>
    </row>
    <row r="500" spans="1:14" ht="15" customHeight="1">
      <c r="A500" s="96"/>
      <c r="B500" s="96"/>
      <c r="C500" s="97"/>
      <c r="D500" s="96"/>
      <c r="E500" s="74"/>
      <c r="F500" s="74"/>
      <c r="G500" s="74"/>
      <c r="H500" s="96"/>
      <c r="I500" s="96"/>
      <c r="M500" s="92"/>
      <c r="N500" s="96"/>
    </row>
    <row r="501" spans="1:14" ht="15" customHeight="1">
      <c r="A501" s="96"/>
      <c r="B501" s="96"/>
      <c r="C501" s="97"/>
      <c r="D501" s="96"/>
      <c r="E501" s="74"/>
      <c r="F501" s="74"/>
      <c r="G501" s="74"/>
      <c r="H501" s="96"/>
      <c r="I501" s="96"/>
      <c r="M501" s="92"/>
      <c r="N501" s="96"/>
    </row>
    <row r="502" spans="1:14" ht="15" customHeight="1">
      <c r="A502" s="96"/>
      <c r="B502" s="96"/>
      <c r="C502" s="97"/>
      <c r="D502" s="96"/>
      <c r="E502" s="74"/>
      <c r="F502" s="74"/>
      <c r="G502" s="74"/>
      <c r="H502" s="96"/>
      <c r="I502" s="96"/>
      <c r="M502" s="92"/>
      <c r="N502" s="96"/>
    </row>
    <row r="503" spans="1:14" ht="15" customHeight="1">
      <c r="A503" s="96"/>
      <c r="B503" s="96"/>
      <c r="C503" s="97"/>
      <c r="D503" s="96"/>
      <c r="E503" s="74"/>
      <c r="F503" s="74"/>
      <c r="G503" s="74"/>
      <c r="H503" s="96"/>
      <c r="I503" s="96"/>
      <c r="M503" s="92"/>
      <c r="N503" s="96"/>
    </row>
    <row r="504" spans="1:14" ht="15" customHeight="1">
      <c r="A504" s="96"/>
      <c r="B504" s="96"/>
      <c r="C504" s="97"/>
      <c r="D504" s="96"/>
      <c r="E504" s="74"/>
      <c r="F504" s="74"/>
      <c r="G504" s="74"/>
      <c r="H504" s="96"/>
      <c r="I504" s="96"/>
      <c r="M504" s="92"/>
      <c r="N504" s="96"/>
    </row>
    <row r="505" spans="1:14" ht="15" customHeight="1">
      <c r="A505" s="96"/>
      <c r="B505" s="96"/>
      <c r="C505" s="97"/>
      <c r="D505" s="96"/>
      <c r="E505" s="74"/>
      <c r="F505" s="74"/>
      <c r="G505" s="74"/>
      <c r="H505" s="96"/>
      <c r="I505" s="96"/>
      <c r="M505" s="92"/>
      <c r="N505" s="96"/>
    </row>
    <row r="506" spans="1:14" ht="15" customHeight="1">
      <c r="A506" s="96"/>
      <c r="B506" s="96"/>
      <c r="C506" s="97"/>
      <c r="D506" s="96"/>
      <c r="E506" s="74"/>
      <c r="F506" s="74"/>
      <c r="G506" s="74"/>
      <c r="H506" s="96"/>
      <c r="I506" s="96"/>
      <c r="M506" s="92"/>
      <c r="N506" s="96"/>
    </row>
    <row r="507" spans="1:14" ht="15" customHeight="1">
      <c r="A507" s="96"/>
      <c r="B507" s="96"/>
      <c r="C507" s="97"/>
      <c r="D507" s="96"/>
      <c r="E507" s="74"/>
      <c r="F507" s="74"/>
      <c r="G507" s="74"/>
      <c r="H507" s="96"/>
      <c r="I507" s="96"/>
      <c r="M507" s="92"/>
      <c r="N507" s="96"/>
    </row>
    <row r="508" spans="1:14" ht="15" customHeight="1">
      <c r="A508" s="96"/>
      <c r="B508" s="96"/>
      <c r="C508" s="97"/>
      <c r="D508" s="96"/>
      <c r="E508" s="74"/>
      <c r="F508" s="74"/>
      <c r="G508" s="74"/>
      <c r="H508" s="96"/>
      <c r="I508" s="96"/>
      <c r="M508" s="92"/>
      <c r="N508" s="96"/>
    </row>
    <row r="509" spans="1:14" ht="15" customHeight="1">
      <c r="A509" s="96"/>
      <c r="B509" s="96"/>
      <c r="C509" s="97"/>
      <c r="D509" s="96"/>
      <c r="E509" s="74"/>
      <c r="F509" s="74"/>
      <c r="G509" s="74"/>
      <c r="H509" s="96"/>
      <c r="I509" s="96"/>
      <c r="M509" s="92"/>
      <c r="N509" s="96"/>
    </row>
    <row r="510" spans="1:14" ht="15" customHeight="1">
      <c r="A510" s="96"/>
      <c r="B510" s="96"/>
      <c r="C510" s="97"/>
      <c r="D510" s="96"/>
      <c r="E510" s="74"/>
      <c r="F510" s="74"/>
      <c r="G510" s="74"/>
      <c r="H510" s="96"/>
      <c r="I510" s="96"/>
      <c r="M510" s="92"/>
      <c r="N510" s="96"/>
    </row>
    <row r="511" spans="1:14" ht="15" customHeight="1">
      <c r="A511" s="96"/>
      <c r="B511" s="96"/>
      <c r="C511" s="97"/>
      <c r="D511" s="96"/>
      <c r="E511" s="74"/>
      <c r="F511" s="74"/>
      <c r="G511" s="74"/>
      <c r="H511" s="96"/>
      <c r="I511" s="96"/>
      <c r="M511" s="92"/>
      <c r="N511" s="96"/>
    </row>
    <row r="512" spans="1:14" ht="15" customHeight="1">
      <c r="A512" s="96"/>
      <c r="B512" s="96"/>
      <c r="C512" s="97"/>
      <c r="D512" s="96"/>
      <c r="E512" s="74"/>
      <c r="F512" s="74"/>
      <c r="G512" s="74"/>
      <c r="H512" s="96"/>
      <c r="I512" s="96"/>
      <c r="M512" s="92"/>
      <c r="N512" s="96"/>
    </row>
    <row r="513" spans="1:14" ht="15" customHeight="1">
      <c r="A513" s="96"/>
      <c r="B513" s="96"/>
      <c r="C513" s="97"/>
      <c r="D513" s="96"/>
      <c r="E513" s="74"/>
      <c r="F513" s="74"/>
      <c r="G513" s="74"/>
      <c r="H513" s="96"/>
      <c r="I513" s="96"/>
      <c r="M513" s="92"/>
      <c r="N513" s="96"/>
    </row>
    <row r="514" spans="1:14" ht="15" customHeight="1">
      <c r="A514" s="96"/>
      <c r="B514" s="96"/>
      <c r="C514" s="97"/>
      <c r="D514" s="96"/>
      <c r="E514" s="74"/>
      <c r="F514" s="74"/>
      <c r="G514" s="74"/>
      <c r="H514" s="96"/>
      <c r="I514" s="96"/>
      <c r="M514" s="92"/>
      <c r="N514" s="96"/>
    </row>
    <row r="515" spans="1:14" ht="15" customHeight="1">
      <c r="A515" s="96"/>
      <c r="B515" s="96"/>
      <c r="C515" s="97"/>
      <c r="D515" s="96"/>
      <c r="E515" s="74"/>
      <c r="F515" s="74"/>
      <c r="G515" s="74"/>
      <c r="H515" s="96"/>
      <c r="I515" s="96"/>
      <c r="M515" s="92"/>
      <c r="N515" s="96"/>
    </row>
    <row r="516" spans="1:14" ht="15" customHeight="1">
      <c r="A516" s="96"/>
      <c r="B516" s="96"/>
      <c r="C516" s="97"/>
      <c r="D516" s="96"/>
      <c r="E516" s="74"/>
      <c r="F516" s="74"/>
      <c r="G516" s="74"/>
      <c r="H516" s="96"/>
      <c r="I516" s="96"/>
      <c r="M516" s="92"/>
      <c r="N516" s="96"/>
    </row>
    <row r="517" spans="1:14" ht="15" customHeight="1">
      <c r="A517" s="96"/>
      <c r="B517" s="96"/>
      <c r="C517" s="97"/>
      <c r="D517" s="96"/>
      <c r="E517" s="74"/>
      <c r="F517" s="74"/>
      <c r="G517" s="74"/>
      <c r="H517" s="96"/>
      <c r="I517" s="96"/>
      <c r="M517" s="92"/>
      <c r="N517" s="96"/>
    </row>
    <row r="518" spans="1:14" ht="15" customHeight="1">
      <c r="A518" s="96"/>
      <c r="B518" s="96"/>
      <c r="C518" s="97"/>
      <c r="D518" s="96"/>
      <c r="E518" s="74"/>
      <c r="F518" s="74"/>
      <c r="G518" s="74"/>
      <c r="H518" s="96"/>
      <c r="I518" s="96"/>
      <c r="M518" s="92"/>
      <c r="N518" s="96"/>
    </row>
    <row r="519" spans="1:14" ht="15" customHeight="1">
      <c r="A519" s="96"/>
      <c r="B519" s="96"/>
      <c r="C519" s="97"/>
      <c r="D519" s="96"/>
      <c r="E519" s="74"/>
      <c r="F519" s="74"/>
      <c r="G519" s="74"/>
      <c r="H519" s="96"/>
      <c r="I519" s="96"/>
      <c r="M519" s="92"/>
      <c r="N519" s="96"/>
    </row>
    <row r="520" spans="1:14" ht="15" customHeight="1">
      <c r="A520" s="96"/>
      <c r="B520" s="96"/>
      <c r="C520" s="97"/>
      <c r="D520" s="96"/>
      <c r="E520" s="74"/>
      <c r="F520" s="74"/>
      <c r="G520" s="74"/>
      <c r="H520" s="96"/>
      <c r="I520" s="96"/>
      <c r="M520" s="92"/>
      <c r="N520" s="96"/>
    </row>
    <row r="521" spans="1:14" ht="15" customHeight="1">
      <c r="A521" s="96"/>
      <c r="B521" s="96"/>
      <c r="C521" s="97"/>
      <c r="D521" s="96"/>
      <c r="E521" s="74"/>
      <c r="F521" s="74"/>
      <c r="G521" s="74"/>
      <c r="H521" s="96"/>
      <c r="I521" s="96"/>
      <c r="M521" s="92"/>
      <c r="N521" s="96"/>
    </row>
    <row r="522" spans="1:14" ht="15" customHeight="1">
      <c r="A522" s="96"/>
      <c r="B522" s="96"/>
      <c r="C522" s="97"/>
      <c r="D522" s="96"/>
      <c r="E522" s="74"/>
      <c r="F522" s="74"/>
      <c r="G522" s="74"/>
      <c r="H522" s="96"/>
      <c r="I522" s="96"/>
      <c r="M522" s="92"/>
      <c r="N522" s="96"/>
    </row>
    <row r="523" spans="1:14" ht="15" customHeight="1">
      <c r="A523" s="96"/>
      <c r="B523" s="96"/>
      <c r="C523" s="97"/>
      <c r="D523" s="96"/>
      <c r="E523" s="74"/>
      <c r="F523" s="74"/>
      <c r="G523" s="74"/>
      <c r="H523" s="96"/>
      <c r="I523" s="96"/>
      <c r="M523" s="92"/>
      <c r="N523" s="96"/>
    </row>
    <row r="524" spans="1:14" ht="15" customHeight="1">
      <c r="A524" s="96"/>
      <c r="B524" s="96"/>
      <c r="C524" s="97"/>
      <c r="D524" s="96"/>
      <c r="E524" s="74"/>
      <c r="F524" s="74"/>
      <c r="G524" s="74"/>
      <c r="H524" s="96"/>
      <c r="I524" s="96"/>
      <c r="M524" s="92"/>
      <c r="N524" s="96"/>
    </row>
    <row r="525" spans="1:14" ht="15" customHeight="1">
      <c r="A525" s="96"/>
      <c r="B525" s="96"/>
      <c r="C525" s="97"/>
      <c r="D525" s="96"/>
      <c r="E525" s="74"/>
      <c r="F525" s="74"/>
      <c r="G525" s="74"/>
      <c r="H525" s="96"/>
      <c r="I525" s="96"/>
      <c r="M525" s="92"/>
      <c r="N525" s="96"/>
    </row>
    <row r="526" spans="1:14" ht="15" customHeight="1">
      <c r="A526" s="96"/>
      <c r="B526" s="96"/>
      <c r="C526" s="97"/>
      <c r="D526" s="96"/>
      <c r="E526" s="74"/>
      <c r="F526" s="74"/>
      <c r="G526" s="74"/>
      <c r="H526" s="96"/>
      <c r="I526" s="96"/>
      <c r="M526" s="92"/>
      <c r="N526" s="96"/>
    </row>
    <row r="527" spans="1:14" ht="15" customHeight="1">
      <c r="A527" s="96"/>
      <c r="B527" s="96"/>
      <c r="C527" s="97"/>
      <c r="D527" s="96"/>
      <c r="E527" s="74"/>
      <c r="F527" s="74"/>
      <c r="G527" s="74"/>
      <c r="H527" s="96"/>
      <c r="I527" s="96"/>
      <c r="M527" s="92"/>
      <c r="N527" s="96"/>
    </row>
    <row r="528" spans="1:14" ht="15" customHeight="1">
      <c r="A528" s="96"/>
      <c r="B528" s="96"/>
      <c r="C528" s="97"/>
      <c r="D528" s="96"/>
      <c r="E528" s="74"/>
      <c r="F528" s="74"/>
      <c r="G528" s="74"/>
      <c r="H528" s="96"/>
      <c r="I528" s="96"/>
      <c r="M528" s="92"/>
      <c r="N528" s="96"/>
    </row>
    <row r="529" spans="1:14" ht="15" customHeight="1">
      <c r="A529" s="96"/>
      <c r="B529" s="96"/>
      <c r="C529" s="97"/>
      <c r="D529" s="96"/>
      <c r="E529" s="74"/>
      <c r="F529" s="74"/>
      <c r="G529" s="74"/>
      <c r="H529" s="96"/>
      <c r="I529" s="96"/>
      <c r="M529" s="92"/>
      <c r="N529" s="96"/>
    </row>
    <row r="530" spans="1:14" ht="15" customHeight="1">
      <c r="A530" s="96"/>
      <c r="B530" s="96"/>
      <c r="C530" s="97"/>
      <c r="D530" s="96"/>
      <c r="E530" s="74"/>
      <c r="F530" s="74"/>
      <c r="G530" s="74"/>
      <c r="H530" s="96"/>
      <c r="I530" s="96"/>
      <c r="M530" s="92"/>
      <c r="N530" s="96"/>
    </row>
    <row r="531" spans="1:14" ht="15" customHeight="1">
      <c r="A531" s="96"/>
      <c r="B531" s="96"/>
      <c r="C531" s="97"/>
      <c r="D531" s="96"/>
      <c r="E531" s="74"/>
      <c r="F531" s="74"/>
      <c r="G531" s="74"/>
      <c r="H531" s="96"/>
      <c r="I531" s="96"/>
      <c r="M531" s="92"/>
      <c r="N531" s="96"/>
    </row>
    <row r="532" spans="1:14" ht="15" customHeight="1">
      <c r="A532" s="96"/>
      <c r="B532" s="96"/>
      <c r="C532" s="97"/>
      <c r="D532" s="96"/>
      <c r="E532" s="74"/>
      <c r="F532" s="74"/>
      <c r="G532" s="74"/>
      <c r="H532" s="96"/>
      <c r="I532" s="96"/>
      <c r="M532" s="92"/>
      <c r="N532" s="96"/>
    </row>
    <row r="533" spans="1:14" ht="15" customHeight="1">
      <c r="A533" s="96"/>
      <c r="B533" s="96"/>
      <c r="C533" s="97"/>
      <c r="D533" s="96"/>
      <c r="E533" s="74"/>
      <c r="F533" s="74"/>
      <c r="G533" s="74"/>
      <c r="H533" s="96"/>
      <c r="I533" s="96"/>
      <c r="M533" s="92"/>
      <c r="N533" s="96"/>
    </row>
    <row r="534" spans="1:14" ht="15" customHeight="1">
      <c r="A534" s="96"/>
      <c r="B534" s="96"/>
      <c r="C534" s="97"/>
      <c r="D534" s="96"/>
      <c r="E534" s="74"/>
      <c r="F534" s="74"/>
      <c r="G534" s="74"/>
      <c r="H534" s="96"/>
      <c r="I534" s="96"/>
      <c r="M534" s="92"/>
      <c r="N534" s="96"/>
    </row>
    <row r="535" spans="1:14" ht="15" customHeight="1">
      <c r="A535" s="96"/>
      <c r="B535" s="96"/>
      <c r="C535" s="97"/>
      <c r="D535" s="96"/>
      <c r="E535" s="74"/>
      <c r="F535" s="74"/>
      <c r="G535" s="74"/>
      <c r="H535" s="96"/>
      <c r="I535" s="96"/>
      <c r="M535" s="92"/>
      <c r="N535" s="96"/>
    </row>
    <row r="536" spans="1:14" ht="15" customHeight="1">
      <c r="A536" s="96"/>
      <c r="B536" s="96"/>
      <c r="C536" s="97"/>
      <c r="D536" s="96"/>
      <c r="E536" s="74"/>
      <c r="F536" s="74"/>
      <c r="G536" s="74"/>
      <c r="H536" s="96"/>
      <c r="I536" s="96"/>
      <c r="M536" s="92"/>
      <c r="N536" s="96"/>
    </row>
    <row r="537" spans="1:14" ht="15" customHeight="1">
      <c r="A537" s="96"/>
      <c r="B537" s="96"/>
      <c r="C537" s="97"/>
      <c r="D537" s="96"/>
      <c r="E537" s="74"/>
      <c r="F537" s="74"/>
      <c r="G537" s="74"/>
      <c r="H537" s="96"/>
      <c r="I537" s="96"/>
      <c r="M537" s="92"/>
      <c r="N537" s="96"/>
    </row>
    <row r="538" spans="1:14" ht="15" customHeight="1">
      <c r="A538" s="96"/>
      <c r="B538" s="96"/>
      <c r="C538" s="97"/>
      <c r="D538" s="96"/>
      <c r="E538" s="74"/>
      <c r="F538" s="74"/>
      <c r="G538" s="74"/>
      <c r="H538" s="96"/>
      <c r="I538" s="96"/>
      <c r="M538" s="92"/>
      <c r="N538" s="96"/>
    </row>
    <row r="539" spans="1:14" ht="15" customHeight="1">
      <c r="A539" s="96"/>
      <c r="B539" s="96"/>
      <c r="C539" s="97"/>
      <c r="D539" s="96"/>
      <c r="E539" s="74"/>
      <c r="F539" s="74"/>
      <c r="G539" s="74"/>
      <c r="H539" s="96"/>
      <c r="I539" s="96"/>
      <c r="M539" s="92"/>
      <c r="N539" s="96"/>
    </row>
    <row r="540" spans="1:14" ht="15" customHeight="1">
      <c r="A540" s="96"/>
      <c r="B540" s="96"/>
      <c r="C540" s="97"/>
      <c r="D540" s="96"/>
      <c r="E540" s="74"/>
      <c r="F540" s="74"/>
      <c r="G540" s="74"/>
      <c r="H540" s="96"/>
      <c r="I540" s="96"/>
      <c r="M540" s="92"/>
      <c r="N540" s="96"/>
    </row>
    <row r="541" spans="1:14" ht="15" customHeight="1">
      <c r="A541" s="96"/>
      <c r="B541" s="96"/>
      <c r="C541" s="97"/>
      <c r="D541" s="96"/>
      <c r="E541" s="74"/>
      <c r="F541" s="74"/>
      <c r="G541" s="74"/>
      <c r="H541" s="96"/>
      <c r="I541" s="96"/>
      <c r="M541" s="92"/>
      <c r="N541" s="96"/>
    </row>
    <row r="542" spans="1:14" ht="15" customHeight="1">
      <c r="A542" s="96"/>
      <c r="B542" s="96"/>
      <c r="C542" s="97"/>
      <c r="D542" s="96"/>
      <c r="E542" s="74"/>
      <c r="F542" s="74"/>
      <c r="G542" s="74"/>
      <c r="H542" s="96"/>
      <c r="I542" s="96"/>
      <c r="M542" s="92"/>
      <c r="N542" s="96"/>
    </row>
    <row r="543" spans="1:14" ht="15" customHeight="1">
      <c r="A543" s="96"/>
      <c r="B543" s="96"/>
      <c r="C543" s="97"/>
      <c r="D543" s="96"/>
      <c r="E543" s="74"/>
      <c r="F543" s="74"/>
      <c r="G543" s="74"/>
      <c r="H543" s="96"/>
      <c r="I543" s="96"/>
      <c r="M543" s="92"/>
      <c r="N543" s="96"/>
    </row>
    <row r="544" spans="1:14" ht="15" customHeight="1">
      <c r="A544" s="96"/>
      <c r="B544" s="96"/>
      <c r="C544" s="97"/>
      <c r="D544" s="96"/>
      <c r="E544" s="74"/>
      <c r="F544" s="74"/>
      <c r="G544" s="74"/>
      <c r="H544" s="96"/>
      <c r="I544" s="96"/>
      <c r="M544" s="92"/>
      <c r="N544" s="96"/>
    </row>
    <row r="545" spans="1:14" ht="15" customHeight="1">
      <c r="A545" s="96"/>
      <c r="B545" s="96"/>
      <c r="C545" s="97"/>
      <c r="D545" s="96"/>
      <c r="E545" s="74"/>
      <c r="F545" s="74"/>
      <c r="G545" s="74"/>
      <c r="H545" s="96"/>
      <c r="I545" s="96"/>
      <c r="M545" s="92"/>
      <c r="N545" s="96"/>
    </row>
    <row r="546" spans="1:14" ht="15" customHeight="1">
      <c r="A546" s="96"/>
      <c r="B546" s="96"/>
      <c r="C546" s="97"/>
      <c r="D546" s="96"/>
      <c r="E546" s="74"/>
      <c r="F546" s="74"/>
      <c r="G546" s="74"/>
      <c r="H546" s="96"/>
      <c r="I546" s="96"/>
      <c r="M546" s="92"/>
      <c r="N546" s="96"/>
    </row>
    <row r="547" spans="1:14" ht="15" customHeight="1">
      <c r="A547" s="96"/>
      <c r="B547" s="96"/>
      <c r="C547" s="97"/>
      <c r="D547" s="96"/>
      <c r="E547" s="74"/>
      <c r="F547" s="74"/>
      <c r="G547" s="74"/>
      <c r="H547" s="96"/>
      <c r="I547" s="96"/>
      <c r="M547" s="92"/>
      <c r="N547" s="96"/>
    </row>
    <row r="548" spans="1:14" ht="15" customHeight="1">
      <c r="A548" s="96"/>
      <c r="B548" s="96"/>
      <c r="C548" s="97"/>
      <c r="D548" s="96"/>
      <c r="E548" s="74"/>
      <c r="F548" s="74"/>
      <c r="G548" s="74"/>
      <c r="H548" s="96"/>
      <c r="I548" s="96"/>
      <c r="M548" s="92"/>
      <c r="N548" s="96"/>
    </row>
    <row r="549" spans="1:14" ht="15" customHeight="1">
      <c r="A549" s="96"/>
      <c r="B549" s="96"/>
      <c r="C549" s="97"/>
      <c r="D549" s="96"/>
      <c r="E549" s="74"/>
      <c r="F549" s="74"/>
      <c r="G549" s="74"/>
      <c r="H549" s="96"/>
      <c r="I549" s="96"/>
      <c r="M549" s="92"/>
      <c r="N549" s="96"/>
    </row>
    <row r="550" spans="1:14" ht="15" customHeight="1">
      <c r="A550" s="96"/>
      <c r="B550" s="96"/>
      <c r="C550" s="97"/>
      <c r="D550" s="96"/>
      <c r="E550" s="74"/>
      <c r="F550" s="74"/>
      <c r="G550" s="74"/>
      <c r="H550" s="96"/>
      <c r="I550" s="96"/>
      <c r="M550" s="92"/>
      <c r="N550" s="96"/>
    </row>
    <row r="551" spans="1:14" ht="15" customHeight="1">
      <c r="A551" s="96"/>
      <c r="B551" s="96"/>
      <c r="C551" s="97"/>
      <c r="D551" s="96"/>
      <c r="E551" s="74"/>
      <c r="F551" s="74"/>
      <c r="G551" s="74"/>
      <c r="H551" s="96"/>
      <c r="I551" s="96"/>
      <c r="M551" s="92"/>
      <c r="N551" s="96"/>
    </row>
    <row r="552" spans="1:14" ht="15" customHeight="1">
      <c r="A552" s="96"/>
      <c r="B552" s="96"/>
      <c r="C552" s="97"/>
      <c r="D552" s="96"/>
      <c r="E552" s="74"/>
      <c r="F552" s="74"/>
      <c r="G552" s="74"/>
      <c r="H552" s="96"/>
      <c r="I552" s="96"/>
      <c r="M552" s="92"/>
      <c r="N552" s="96"/>
    </row>
    <row r="553" spans="1:14" ht="15" customHeight="1">
      <c r="A553" s="96"/>
      <c r="B553" s="96"/>
      <c r="C553" s="97"/>
      <c r="D553" s="96"/>
      <c r="E553" s="74"/>
      <c r="F553" s="74"/>
      <c r="G553" s="74"/>
      <c r="H553" s="96"/>
      <c r="I553" s="96"/>
      <c r="M553" s="92"/>
      <c r="N553" s="96"/>
    </row>
    <row r="554" spans="1:14" ht="15" customHeight="1">
      <c r="A554" s="96"/>
      <c r="B554" s="96"/>
      <c r="C554" s="97"/>
      <c r="D554" s="96"/>
      <c r="E554" s="74"/>
      <c r="F554" s="74"/>
      <c r="G554" s="74"/>
      <c r="H554" s="96"/>
      <c r="I554" s="96"/>
      <c r="M554" s="92"/>
      <c r="N554" s="96"/>
    </row>
    <row r="555" spans="1:14" ht="15" customHeight="1">
      <c r="A555" s="96"/>
      <c r="B555" s="96"/>
      <c r="C555" s="97"/>
      <c r="D555" s="96"/>
      <c r="E555" s="74"/>
      <c r="F555" s="74"/>
      <c r="G555" s="74"/>
      <c r="H555" s="96"/>
      <c r="I555" s="96"/>
      <c r="M555" s="92"/>
      <c r="N555" s="96"/>
    </row>
    <row r="556" spans="1:14" ht="15" customHeight="1">
      <c r="A556" s="96"/>
      <c r="B556" s="96"/>
      <c r="C556" s="97"/>
      <c r="D556" s="96"/>
      <c r="E556" s="74"/>
      <c r="F556" s="74"/>
      <c r="G556" s="74"/>
      <c r="H556" s="96"/>
      <c r="I556" s="96"/>
      <c r="M556" s="92"/>
      <c r="N556" s="96"/>
    </row>
    <row r="557" spans="1:14" ht="15" customHeight="1">
      <c r="A557" s="96"/>
      <c r="B557" s="96"/>
      <c r="C557" s="97"/>
      <c r="D557" s="96"/>
      <c r="E557" s="74"/>
      <c r="F557" s="74"/>
      <c r="G557" s="74"/>
      <c r="H557" s="96"/>
      <c r="I557" s="96"/>
      <c r="M557" s="92"/>
      <c r="N557" s="96"/>
    </row>
    <row r="558" spans="1:14" ht="15" customHeight="1">
      <c r="A558" s="96"/>
      <c r="B558" s="96"/>
      <c r="C558" s="97"/>
      <c r="D558" s="96"/>
      <c r="E558" s="74"/>
      <c r="F558" s="74"/>
      <c r="G558" s="74"/>
      <c r="H558" s="96"/>
      <c r="I558" s="96"/>
      <c r="M558" s="92"/>
      <c r="N558" s="96"/>
    </row>
    <row r="559" spans="1:14" ht="15" customHeight="1">
      <c r="A559" s="96"/>
      <c r="B559" s="96"/>
      <c r="C559" s="97"/>
      <c r="D559" s="96"/>
      <c r="E559" s="74"/>
      <c r="F559" s="74"/>
      <c r="G559" s="74"/>
      <c r="H559" s="96"/>
      <c r="I559" s="96"/>
      <c r="M559" s="92"/>
      <c r="N559" s="96"/>
    </row>
    <row r="560" spans="1:14" ht="15" customHeight="1">
      <c r="A560" s="96"/>
      <c r="B560" s="96"/>
      <c r="C560" s="97"/>
      <c r="D560" s="96"/>
      <c r="E560" s="74"/>
      <c r="F560" s="74"/>
      <c r="G560" s="74"/>
      <c r="H560" s="96"/>
      <c r="I560" s="96"/>
      <c r="M560" s="92"/>
      <c r="N560" s="96"/>
    </row>
    <row r="561" spans="1:14" ht="15" customHeight="1">
      <c r="A561" s="96"/>
      <c r="B561" s="96"/>
      <c r="C561" s="97"/>
      <c r="D561" s="96"/>
      <c r="E561" s="74"/>
      <c r="F561" s="74"/>
      <c r="G561" s="74"/>
      <c r="H561" s="96"/>
      <c r="I561" s="96"/>
      <c r="M561" s="92"/>
      <c r="N561" s="96"/>
    </row>
    <row r="562" spans="1:14" ht="15" customHeight="1">
      <c r="A562" s="96"/>
      <c r="B562" s="96"/>
      <c r="C562" s="97"/>
      <c r="D562" s="96"/>
      <c r="E562" s="74"/>
      <c r="F562" s="74"/>
      <c r="G562" s="74"/>
      <c r="H562" s="96"/>
      <c r="I562" s="96"/>
      <c r="M562" s="92"/>
      <c r="N562" s="96"/>
    </row>
    <row r="563" spans="1:14" ht="15" customHeight="1">
      <c r="A563" s="96"/>
      <c r="B563" s="96"/>
      <c r="C563" s="97"/>
      <c r="D563" s="96"/>
      <c r="E563" s="74"/>
      <c r="F563" s="74"/>
      <c r="G563" s="74"/>
      <c r="H563" s="96"/>
      <c r="I563" s="96"/>
      <c r="M563" s="92"/>
      <c r="N563" s="96"/>
    </row>
    <row r="564" spans="1:14" ht="15" customHeight="1">
      <c r="A564" s="96"/>
      <c r="B564" s="96"/>
      <c r="C564" s="97"/>
      <c r="D564" s="96"/>
      <c r="E564" s="74"/>
      <c r="F564" s="74"/>
      <c r="G564" s="74"/>
      <c r="H564" s="96"/>
      <c r="I564" s="96"/>
      <c r="M564" s="92"/>
      <c r="N564" s="96"/>
    </row>
    <row r="565" spans="1:14" ht="15" customHeight="1">
      <c r="A565" s="96"/>
      <c r="B565" s="96"/>
      <c r="C565" s="97"/>
      <c r="D565" s="96"/>
      <c r="E565" s="74"/>
      <c r="F565" s="74"/>
      <c r="G565" s="74"/>
      <c r="H565" s="96"/>
      <c r="I565" s="96"/>
      <c r="M565" s="92"/>
      <c r="N565" s="96"/>
    </row>
    <row r="566" spans="1:14" ht="15" customHeight="1">
      <c r="A566" s="96"/>
      <c r="B566" s="96"/>
      <c r="C566" s="97"/>
      <c r="D566" s="96"/>
      <c r="E566" s="74"/>
      <c r="F566" s="74"/>
      <c r="G566" s="74"/>
      <c r="H566" s="96"/>
      <c r="I566" s="96"/>
      <c r="M566" s="92"/>
      <c r="N566" s="96"/>
    </row>
    <row r="567" spans="1:14" ht="15" customHeight="1">
      <c r="A567" s="96"/>
      <c r="B567" s="96"/>
      <c r="C567" s="97"/>
      <c r="D567" s="96"/>
      <c r="E567" s="74"/>
      <c r="F567" s="74"/>
      <c r="G567" s="74"/>
      <c r="H567" s="96"/>
      <c r="I567" s="96"/>
      <c r="M567" s="92"/>
      <c r="N567" s="96"/>
    </row>
    <row r="568" spans="1:14" ht="15" customHeight="1">
      <c r="A568" s="96"/>
      <c r="B568" s="96"/>
      <c r="C568" s="97"/>
      <c r="D568" s="96"/>
      <c r="E568" s="74"/>
      <c r="F568" s="74"/>
      <c r="G568" s="74"/>
      <c r="H568" s="96"/>
      <c r="I568" s="96"/>
      <c r="M568" s="92"/>
      <c r="N568" s="96"/>
    </row>
    <row r="569" spans="1:14" ht="15" customHeight="1">
      <c r="A569" s="96"/>
      <c r="B569" s="96"/>
      <c r="C569" s="97"/>
      <c r="D569" s="96"/>
      <c r="E569" s="74"/>
      <c r="F569" s="74"/>
      <c r="G569" s="74"/>
      <c r="H569" s="96"/>
      <c r="I569" s="96"/>
      <c r="M569" s="92"/>
      <c r="N569" s="96"/>
    </row>
    <row r="570" spans="1:14" ht="15" customHeight="1">
      <c r="A570" s="96"/>
      <c r="B570" s="96"/>
      <c r="C570" s="97"/>
      <c r="D570" s="96"/>
      <c r="E570" s="74"/>
      <c r="F570" s="74"/>
      <c r="G570" s="74"/>
      <c r="H570" s="96"/>
      <c r="I570" s="96"/>
      <c r="M570" s="92"/>
      <c r="N570" s="96"/>
    </row>
    <row r="571" spans="1:14" ht="15" customHeight="1">
      <c r="A571" s="96"/>
      <c r="B571" s="96"/>
      <c r="C571" s="97"/>
      <c r="D571" s="96"/>
      <c r="E571" s="74"/>
      <c r="F571" s="74"/>
      <c r="G571" s="74"/>
      <c r="H571" s="96"/>
      <c r="I571" s="96"/>
      <c r="M571" s="92"/>
      <c r="N571" s="96"/>
    </row>
    <row r="572" spans="1:14" ht="15" customHeight="1">
      <c r="A572" s="96"/>
      <c r="B572" s="96"/>
      <c r="C572" s="97"/>
      <c r="D572" s="96"/>
      <c r="E572" s="74"/>
      <c r="F572" s="74"/>
      <c r="G572" s="74"/>
      <c r="H572" s="96"/>
      <c r="I572" s="96"/>
      <c r="M572" s="92"/>
      <c r="N572" s="96"/>
    </row>
    <row r="573" spans="1:14" ht="15" customHeight="1">
      <c r="A573" s="96"/>
      <c r="B573" s="96"/>
      <c r="C573" s="97"/>
      <c r="D573" s="96"/>
      <c r="E573" s="74"/>
      <c r="F573" s="74"/>
      <c r="G573" s="74"/>
      <c r="H573" s="96"/>
      <c r="I573" s="96"/>
      <c r="M573" s="92"/>
      <c r="N573" s="96"/>
    </row>
    <row r="574" spans="1:14" ht="15" customHeight="1">
      <c r="A574" s="96"/>
      <c r="B574" s="96"/>
      <c r="C574" s="97"/>
      <c r="D574" s="96"/>
      <c r="E574" s="74"/>
      <c r="F574" s="74"/>
      <c r="G574" s="74"/>
      <c r="H574" s="96"/>
      <c r="I574" s="96"/>
      <c r="M574" s="92"/>
      <c r="N574" s="96"/>
    </row>
    <row r="575" spans="1:14" ht="15" customHeight="1">
      <c r="A575" s="96"/>
      <c r="B575" s="96"/>
      <c r="C575" s="97"/>
      <c r="D575" s="96"/>
      <c r="E575" s="74"/>
      <c r="F575" s="74"/>
      <c r="G575" s="74"/>
      <c r="H575" s="96"/>
      <c r="I575" s="96"/>
      <c r="M575" s="92"/>
      <c r="N575" s="96"/>
    </row>
    <row r="576" spans="1:14" ht="15" customHeight="1">
      <c r="A576" s="96"/>
      <c r="B576" s="96"/>
      <c r="C576" s="97"/>
      <c r="D576" s="96"/>
      <c r="E576" s="74"/>
      <c r="F576" s="74"/>
      <c r="G576" s="74"/>
      <c r="H576" s="96"/>
      <c r="I576" s="96"/>
      <c r="M576" s="92"/>
      <c r="N576" s="96"/>
    </row>
    <row r="577" spans="1:14" ht="15" customHeight="1">
      <c r="A577" s="96"/>
      <c r="B577" s="96"/>
      <c r="C577" s="97"/>
      <c r="D577" s="96"/>
      <c r="E577" s="74"/>
      <c r="F577" s="74"/>
      <c r="G577" s="74"/>
      <c r="H577" s="96"/>
      <c r="I577" s="96"/>
      <c r="M577" s="92"/>
      <c r="N577" s="96"/>
    </row>
    <row r="578" spans="1:14" ht="15" customHeight="1">
      <c r="A578" s="96"/>
      <c r="B578" s="96"/>
      <c r="C578" s="97"/>
      <c r="D578" s="96"/>
      <c r="E578" s="74"/>
      <c r="F578" s="74"/>
      <c r="G578" s="74"/>
      <c r="H578" s="96"/>
      <c r="I578" s="96"/>
      <c r="M578" s="92"/>
      <c r="N578" s="96"/>
    </row>
    <row r="579" spans="1:14" ht="15" customHeight="1">
      <c r="A579" s="96"/>
      <c r="B579" s="96"/>
      <c r="C579" s="97"/>
      <c r="D579" s="96"/>
      <c r="E579" s="74"/>
      <c r="F579" s="74"/>
      <c r="G579" s="74"/>
      <c r="H579" s="96"/>
      <c r="I579" s="96"/>
      <c r="M579" s="92"/>
      <c r="N579" s="96"/>
    </row>
    <row r="580" spans="1:14" ht="15" customHeight="1">
      <c r="A580" s="96"/>
      <c r="B580" s="96"/>
      <c r="C580" s="97"/>
      <c r="D580" s="96"/>
      <c r="E580" s="74"/>
      <c r="F580" s="74"/>
      <c r="G580" s="74"/>
      <c r="H580" s="96"/>
      <c r="I580" s="96"/>
      <c r="M580" s="92"/>
      <c r="N580" s="96"/>
    </row>
    <row r="581" spans="1:14" ht="15" customHeight="1">
      <c r="A581" s="96"/>
      <c r="B581" s="96"/>
      <c r="C581" s="97"/>
      <c r="D581" s="96"/>
      <c r="E581" s="74"/>
      <c r="F581" s="74"/>
      <c r="G581" s="74"/>
      <c r="H581" s="96"/>
      <c r="I581" s="96"/>
      <c r="M581" s="92"/>
      <c r="N581" s="96"/>
    </row>
    <row r="582" spans="1:14" ht="15" customHeight="1">
      <c r="A582" s="96"/>
      <c r="B582" s="96"/>
      <c r="C582" s="97"/>
      <c r="D582" s="96"/>
      <c r="E582" s="74"/>
      <c r="F582" s="74"/>
      <c r="G582" s="74"/>
      <c r="H582" s="96"/>
      <c r="I582" s="96"/>
      <c r="M582" s="92"/>
      <c r="N582" s="96"/>
    </row>
    <row r="583" spans="1:14" ht="15" customHeight="1">
      <c r="A583" s="96"/>
      <c r="B583" s="96"/>
      <c r="C583" s="97"/>
      <c r="D583" s="96"/>
      <c r="E583" s="74"/>
      <c r="F583" s="74"/>
      <c r="G583" s="74"/>
      <c r="H583" s="96"/>
      <c r="I583" s="96"/>
      <c r="M583" s="92"/>
      <c r="N583" s="96"/>
    </row>
    <row r="584" spans="1:14" ht="15" customHeight="1">
      <c r="A584" s="96"/>
      <c r="B584" s="96"/>
      <c r="C584" s="97"/>
      <c r="D584" s="96"/>
      <c r="E584" s="74"/>
      <c r="F584" s="74"/>
      <c r="G584" s="74"/>
      <c r="H584" s="96"/>
      <c r="I584" s="96"/>
      <c r="M584" s="92"/>
      <c r="N584" s="96"/>
    </row>
    <row r="585" spans="1:14" ht="15" customHeight="1">
      <c r="A585" s="96"/>
      <c r="B585" s="96"/>
      <c r="C585" s="97"/>
      <c r="D585" s="96"/>
      <c r="E585" s="74"/>
      <c r="F585" s="74"/>
      <c r="G585" s="74"/>
      <c r="H585" s="96"/>
      <c r="I585" s="96"/>
      <c r="M585" s="92"/>
      <c r="N585" s="96"/>
    </row>
    <row r="586" spans="1:14" ht="15" customHeight="1">
      <c r="A586" s="96"/>
      <c r="B586" s="96"/>
      <c r="C586" s="97"/>
      <c r="D586" s="96"/>
      <c r="E586" s="74"/>
      <c r="F586" s="74"/>
      <c r="G586" s="74"/>
      <c r="H586" s="96"/>
      <c r="I586" s="96"/>
      <c r="M586" s="92"/>
      <c r="N586" s="96"/>
    </row>
    <row r="587" spans="1:14" ht="15" customHeight="1">
      <c r="A587" s="96"/>
      <c r="B587" s="96"/>
      <c r="C587" s="97"/>
      <c r="D587" s="96"/>
      <c r="E587" s="74"/>
      <c r="F587" s="74"/>
      <c r="G587" s="74"/>
      <c r="H587" s="96"/>
      <c r="I587" s="96"/>
      <c r="M587" s="92"/>
      <c r="N587" s="96"/>
    </row>
    <row r="588" spans="1:14" ht="15" customHeight="1">
      <c r="A588" s="96"/>
      <c r="B588" s="96"/>
      <c r="C588" s="97"/>
      <c r="D588" s="96"/>
      <c r="E588" s="74"/>
      <c r="F588" s="74"/>
      <c r="G588" s="74"/>
      <c r="H588" s="96"/>
      <c r="I588" s="96"/>
      <c r="M588" s="92"/>
      <c r="N588" s="96"/>
    </row>
    <row r="589" spans="1:14" ht="15" customHeight="1">
      <c r="A589" s="96"/>
      <c r="B589" s="96"/>
      <c r="C589" s="97"/>
      <c r="D589" s="96"/>
      <c r="E589" s="74"/>
      <c r="F589" s="74"/>
      <c r="G589" s="74"/>
      <c r="H589" s="96"/>
      <c r="I589" s="96"/>
      <c r="M589" s="92"/>
      <c r="N589" s="96"/>
    </row>
    <row r="590" spans="1:14" ht="15" customHeight="1">
      <c r="A590" s="96"/>
      <c r="B590" s="96"/>
      <c r="C590" s="97"/>
      <c r="D590" s="96"/>
      <c r="E590" s="74"/>
      <c r="F590" s="74"/>
      <c r="G590" s="74"/>
      <c r="H590" s="96"/>
      <c r="I590" s="96"/>
      <c r="M590" s="92"/>
      <c r="N590" s="96"/>
    </row>
    <row r="591" spans="1:14" ht="15" customHeight="1">
      <c r="A591" s="96"/>
      <c r="B591" s="96"/>
      <c r="C591" s="97"/>
      <c r="D591" s="96"/>
      <c r="E591" s="74"/>
      <c r="F591" s="74"/>
      <c r="G591" s="74"/>
      <c r="H591" s="96"/>
      <c r="I591" s="96"/>
      <c r="M591" s="92"/>
      <c r="N591" s="96"/>
    </row>
    <row r="592" spans="1:14" ht="15" customHeight="1">
      <c r="A592" s="96"/>
      <c r="B592" s="96"/>
      <c r="C592" s="97"/>
      <c r="D592" s="96"/>
      <c r="E592" s="74"/>
      <c r="F592" s="74"/>
      <c r="G592" s="74"/>
      <c r="H592" s="96"/>
      <c r="I592" s="96"/>
      <c r="M592" s="92"/>
      <c r="N592" s="96"/>
    </row>
    <row r="593" spans="1:14" ht="15" customHeight="1">
      <c r="A593" s="96"/>
      <c r="B593" s="96"/>
      <c r="C593" s="97"/>
      <c r="D593" s="96"/>
      <c r="E593" s="74"/>
      <c r="F593" s="74"/>
      <c r="G593" s="74"/>
      <c r="H593" s="96"/>
      <c r="I593" s="96"/>
      <c r="M593" s="92"/>
      <c r="N593" s="96"/>
    </row>
    <row r="594" spans="1:14" ht="15" customHeight="1">
      <c r="A594" s="96"/>
      <c r="B594" s="96"/>
      <c r="C594" s="97"/>
      <c r="D594" s="96"/>
      <c r="E594" s="74"/>
      <c r="F594" s="74"/>
      <c r="G594" s="74"/>
      <c r="H594" s="96"/>
      <c r="I594" s="96"/>
      <c r="M594" s="92"/>
      <c r="N594" s="96"/>
    </row>
    <row r="595" spans="1:14" ht="15" customHeight="1">
      <c r="A595" s="96"/>
      <c r="B595" s="96"/>
      <c r="C595" s="97"/>
      <c r="D595" s="96"/>
      <c r="E595" s="74"/>
      <c r="F595" s="74"/>
      <c r="G595" s="74"/>
      <c r="H595" s="96"/>
      <c r="I595" s="96"/>
      <c r="M595" s="92"/>
      <c r="N595" s="96"/>
    </row>
    <row r="596" spans="1:14" ht="15" customHeight="1">
      <c r="A596" s="96"/>
      <c r="B596" s="96"/>
      <c r="C596" s="97"/>
      <c r="D596" s="96"/>
      <c r="E596" s="74"/>
      <c r="F596" s="74"/>
      <c r="G596" s="74"/>
      <c r="H596" s="96"/>
      <c r="I596" s="96"/>
      <c r="M596" s="92"/>
      <c r="N596" s="96"/>
    </row>
    <row r="597" spans="1:14" ht="15" customHeight="1">
      <c r="A597" s="96"/>
      <c r="B597" s="96"/>
      <c r="C597" s="97"/>
      <c r="D597" s="96"/>
      <c r="E597" s="74"/>
      <c r="F597" s="74"/>
      <c r="G597" s="74"/>
      <c r="H597" s="96"/>
      <c r="I597" s="96"/>
      <c r="M597" s="92"/>
      <c r="N597" s="96"/>
    </row>
    <row r="598" spans="1:14" ht="15" customHeight="1">
      <c r="A598" s="96"/>
      <c r="B598" s="96"/>
      <c r="C598" s="97"/>
      <c r="D598" s="96"/>
      <c r="E598" s="74"/>
      <c r="F598" s="74"/>
      <c r="G598" s="74"/>
      <c r="H598" s="96"/>
      <c r="I598" s="96"/>
      <c r="M598" s="92"/>
      <c r="N598" s="96"/>
    </row>
    <row r="599" spans="1:14" ht="15" customHeight="1">
      <c r="A599" s="96"/>
      <c r="B599" s="96"/>
      <c r="C599" s="97"/>
      <c r="D599" s="96"/>
      <c r="E599" s="74"/>
      <c r="F599" s="74"/>
      <c r="G599" s="74"/>
      <c r="H599" s="96"/>
      <c r="I599" s="96"/>
      <c r="M599" s="92"/>
      <c r="N599" s="96"/>
    </row>
    <row r="600" spans="1:14" ht="15" customHeight="1">
      <c r="A600" s="96"/>
      <c r="B600" s="96"/>
      <c r="C600" s="97"/>
      <c r="D600" s="96"/>
      <c r="E600" s="74"/>
      <c r="F600" s="74"/>
      <c r="G600" s="74"/>
      <c r="H600" s="96"/>
      <c r="I600" s="96"/>
      <c r="M600" s="92"/>
      <c r="N600" s="96"/>
    </row>
    <row r="601" spans="1:14" ht="15" customHeight="1">
      <c r="A601" s="96"/>
      <c r="B601" s="96"/>
      <c r="C601" s="97"/>
      <c r="D601" s="96"/>
      <c r="E601" s="74"/>
      <c r="F601" s="74"/>
      <c r="G601" s="74"/>
      <c r="H601" s="96"/>
      <c r="I601" s="96"/>
      <c r="M601" s="92"/>
      <c r="N601" s="96"/>
    </row>
    <row r="602" spans="1:14" ht="15" customHeight="1">
      <c r="A602" s="96"/>
      <c r="B602" s="96"/>
      <c r="C602" s="97"/>
      <c r="D602" s="96"/>
      <c r="E602" s="74"/>
      <c r="F602" s="74"/>
      <c r="G602" s="74"/>
      <c r="H602" s="96"/>
      <c r="I602" s="96"/>
      <c r="M602" s="92"/>
      <c r="N602" s="96"/>
    </row>
    <row r="603" spans="1:14" ht="15" customHeight="1">
      <c r="A603" s="96"/>
      <c r="B603" s="96"/>
      <c r="C603" s="97"/>
      <c r="D603" s="96"/>
      <c r="E603" s="74"/>
      <c r="F603" s="74"/>
      <c r="G603" s="74"/>
      <c r="H603" s="96"/>
      <c r="I603" s="96"/>
      <c r="M603" s="92"/>
      <c r="N603" s="96"/>
    </row>
    <row r="604" spans="1:14" ht="15" customHeight="1">
      <c r="A604" s="96"/>
      <c r="B604" s="96"/>
      <c r="C604" s="97"/>
      <c r="D604" s="96"/>
      <c r="E604" s="74"/>
      <c r="F604" s="74"/>
      <c r="G604" s="74"/>
      <c r="H604" s="96"/>
      <c r="I604" s="96"/>
      <c r="M604" s="92"/>
      <c r="N604" s="96"/>
    </row>
    <row r="605" spans="1:14" ht="15" customHeight="1">
      <c r="A605" s="96"/>
      <c r="B605" s="96"/>
      <c r="C605" s="97"/>
      <c r="D605" s="96"/>
      <c r="E605" s="74"/>
      <c r="F605" s="74"/>
      <c r="G605" s="74"/>
      <c r="H605" s="96"/>
      <c r="I605" s="96"/>
      <c r="M605" s="92"/>
      <c r="N605" s="96"/>
    </row>
    <row r="606" spans="1:14" ht="15" customHeight="1">
      <c r="A606" s="96"/>
      <c r="B606" s="96"/>
      <c r="C606" s="97"/>
      <c r="D606" s="96"/>
      <c r="E606" s="74"/>
      <c r="F606" s="74"/>
      <c r="G606" s="74"/>
      <c r="H606" s="96"/>
      <c r="I606" s="96"/>
      <c r="M606" s="92"/>
      <c r="N606" s="96"/>
    </row>
    <row r="607" spans="1:14" ht="15" customHeight="1">
      <c r="A607" s="96"/>
      <c r="B607" s="96"/>
      <c r="C607" s="97"/>
      <c r="D607" s="96"/>
      <c r="E607" s="74"/>
      <c r="F607" s="74"/>
      <c r="G607" s="74"/>
      <c r="H607" s="96"/>
      <c r="I607" s="96"/>
      <c r="M607" s="92"/>
      <c r="N607" s="96"/>
    </row>
    <row r="608" spans="1:14" ht="15" customHeight="1">
      <c r="A608" s="96"/>
      <c r="B608" s="96"/>
      <c r="C608" s="97"/>
      <c r="D608" s="96"/>
      <c r="E608" s="74"/>
      <c r="F608" s="74"/>
      <c r="G608" s="74"/>
      <c r="H608" s="96"/>
      <c r="I608" s="96"/>
      <c r="M608" s="92"/>
      <c r="N608" s="96"/>
    </row>
    <row r="609" spans="1:14" ht="15" customHeight="1">
      <c r="A609" s="96"/>
      <c r="B609" s="96"/>
      <c r="C609" s="97"/>
      <c r="D609" s="96"/>
      <c r="E609" s="74"/>
      <c r="F609" s="74"/>
      <c r="G609" s="74"/>
      <c r="H609" s="96"/>
      <c r="I609" s="96"/>
      <c r="M609" s="92"/>
      <c r="N609" s="96"/>
    </row>
    <row r="610" spans="1:14" ht="15" customHeight="1">
      <c r="A610" s="96"/>
      <c r="B610" s="96"/>
      <c r="C610" s="97"/>
      <c r="D610" s="96"/>
      <c r="E610" s="74"/>
      <c r="F610" s="74"/>
      <c r="G610" s="74"/>
      <c r="H610" s="96"/>
      <c r="I610" s="96"/>
      <c r="M610" s="92"/>
      <c r="N610" s="96"/>
    </row>
    <row r="611" spans="1:14" ht="15" customHeight="1">
      <c r="A611" s="96"/>
      <c r="B611" s="96"/>
      <c r="C611" s="97"/>
      <c r="D611" s="96"/>
      <c r="E611" s="74"/>
      <c r="F611" s="74"/>
      <c r="G611" s="74"/>
      <c r="H611" s="96"/>
      <c r="I611" s="96"/>
      <c r="M611" s="92"/>
      <c r="N611" s="96"/>
    </row>
    <row r="612" spans="1:14" ht="15" customHeight="1">
      <c r="A612" s="96"/>
      <c r="B612" s="96"/>
      <c r="C612" s="97"/>
      <c r="D612" s="96"/>
      <c r="E612" s="74"/>
      <c r="F612" s="74"/>
      <c r="G612" s="74"/>
      <c r="H612" s="96"/>
      <c r="I612" s="96"/>
      <c r="M612" s="92"/>
      <c r="N612" s="96"/>
    </row>
    <row r="613" spans="1:14" ht="15" customHeight="1">
      <c r="A613" s="96"/>
      <c r="B613" s="96"/>
      <c r="C613" s="97"/>
      <c r="D613" s="96"/>
      <c r="E613" s="74"/>
      <c r="F613" s="74"/>
      <c r="G613" s="74"/>
      <c r="H613" s="96"/>
      <c r="I613" s="96"/>
      <c r="M613" s="92"/>
      <c r="N613" s="96"/>
    </row>
    <row r="614" spans="1:14" ht="15" customHeight="1">
      <c r="A614" s="96"/>
      <c r="B614" s="96"/>
      <c r="C614" s="97"/>
      <c r="D614" s="96"/>
      <c r="E614" s="74"/>
      <c r="F614" s="74"/>
      <c r="G614" s="74"/>
      <c r="H614" s="96"/>
      <c r="I614" s="96"/>
      <c r="M614" s="92"/>
      <c r="N614" s="96"/>
    </row>
    <row r="615" spans="1:14" ht="15" customHeight="1">
      <c r="A615" s="96"/>
      <c r="B615" s="96"/>
      <c r="C615" s="97"/>
      <c r="D615" s="96"/>
      <c r="E615" s="74"/>
      <c r="F615" s="74"/>
      <c r="G615" s="74"/>
      <c r="H615" s="96"/>
      <c r="I615" s="96"/>
      <c r="M615" s="92"/>
      <c r="N615" s="96"/>
    </row>
    <row r="616" spans="1:14" ht="15" customHeight="1">
      <c r="A616" s="96"/>
      <c r="B616" s="96"/>
      <c r="C616" s="97"/>
      <c r="D616" s="96"/>
      <c r="E616" s="74"/>
      <c r="F616" s="74"/>
      <c r="G616" s="74"/>
      <c r="H616" s="96"/>
      <c r="I616" s="96"/>
      <c r="M616" s="92"/>
      <c r="N616" s="96"/>
    </row>
    <row r="617" spans="1:14" ht="15" customHeight="1">
      <c r="A617" s="96"/>
      <c r="B617" s="96"/>
      <c r="C617" s="97"/>
      <c r="D617" s="96"/>
      <c r="E617" s="74"/>
      <c r="F617" s="74"/>
      <c r="G617" s="74"/>
      <c r="H617" s="96"/>
      <c r="I617" s="96"/>
      <c r="M617" s="92"/>
      <c r="N617" s="96"/>
    </row>
    <row r="618" spans="1:14" ht="15" customHeight="1">
      <c r="A618" s="96"/>
      <c r="B618" s="96"/>
      <c r="C618" s="97"/>
      <c r="D618" s="96"/>
      <c r="E618" s="74"/>
      <c r="F618" s="74"/>
      <c r="G618" s="74"/>
      <c r="H618" s="96"/>
      <c r="I618" s="96"/>
      <c r="M618" s="92"/>
      <c r="N618" s="96"/>
    </row>
    <row r="619" spans="1:14" ht="15" customHeight="1">
      <c r="A619" s="96"/>
      <c r="B619" s="96"/>
      <c r="C619" s="97"/>
      <c r="D619" s="96"/>
      <c r="E619" s="74"/>
      <c r="F619" s="74"/>
      <c r="G619" s="74"/>
      <c r="H619" s="96"/>
      <c r="I619" s="96"/>
      <c r="M619" s="92"/>
      <c r="N619" s="96"/>
    </row>
    <row r="620" spans="1:14" ht="15" customHeight="1">
      <c r="A620" s="96"/>
      <c r="B620" s="96"/>
      <c r="C620" s="97"/>
      <c r="D620" s="96"/>
      <c r="E620" s="74"/>
      <c r="F620" s="74"/>
      <c r="G620" s="74"/>
      <c r="H620" s="96"/>
      <c r="I620" s="96"/>
      <c r="M620" s="92"/>
      <c r="N620" s="96"/>
    </row>
    <row r="621" spans="1:14" ht="15" customHeight="1">
      <c r="A621" s="96"/>
      <c r="B621" s="96"/>
      <c r="C621" s="97"/>
      <c r="D621" s="96"/>
      <c r="E621" s="74"/>
      <c r="F621" s="74"/>
      <c r="G621" s="74"/>
      <c r="H621" s="96"/>
      <c r="I621" s="96"/>
      <c r="M621" s="92"/>
      <c r="N621" s="96"/>
    </row>
    <row r="622" spans="1:14" ht="15" customHeight="1">
      <c r="A622" s="96"/>
      <c r="B622" s="96"/>
      <c r="C622" s="97"/>
      <c r="D622" s="96"/>
      <c r="E622" s="74"/>
      <c r="F622" s="74"/>
      <c r="G622" s="74"/>
      <c r="H622" s="96"/>
      <c r="I622" s="96"/>
      <c r="M622" s="92"/>
      <c r="N622" s="96"/>
    </row>
    <row r="623" spans="1:14" ht="15" customHeight="1">
      <c r="A623" s="96"/>
      <c r="B623" s="96"/>
      <c r="C623" s="97"/>
      <c r="D623" s="96"/>
      <c r="E623" s="74"/>
      <c r="F623" s="74"/>
      <c r="G623" s="74"/>
      <c r="H623" s="96"/>
      <c r="I623" s="96"/>
      <c r="M623" s="92"/>
      <c r="N623" s="96"/>
    </row>
    <row r="624" spans="1:14" ht="15" customHeight="1">
      <c r="A624" s="96"/>
      <c r="B624" s="96"/>
      <c r="C624" s="97"/>
      <c r="D624" s="96"/>
      <c r="E624" s="74"/>
      <c r="F624" s="74"/>
      <c r="G624" s="74"/>
      <c r="H624" s="96"/>
      <c r="I624" s="96"/>
      <c r="M624" s="92"/>
      <c r="N624" s="96"/>
    </row>
    <row r="625" spans="1:14" ht="15" customHeight="1">
      <c r="A625" s="96"/>
      <c r="B625" s="96"/>
      <c r="C625" s="97"/>
      <c r="D625" s="96"/>
      <c r="E625" s="74"/>
      <c r="F625" s="74"/>
      <c r="G625" s="74"/>
      <c r="H625" s="96"/>
      <c r="I625" s="96"/>
      <c r="M625" s="92"/>
      <c r="N625" s="96"/>
    </row>
    <row r="626" spans="1:14" ht="15" customHeight="1">
      <c r="A626" s="96"/>
      <c r="B626" s="96"/>
      <c r="C626" s="97"/>
      <c r="D626" s="96"/>
      <c r="E626" s="74"/>
      <c r="F626" s="74"/>
      <c r="G626" s="74"/>
      <c r="H626" s="96"/>
      <c r="I626" s="96"/>
      <c r="M626" s="92"/>
      <c r="N626" s="96"/>
    </row>
    <row r="627" spans="1:14" ht="15" customHeight="1">
      <c r="A627" s="96"/>
      <c r="B627" s="96"/>
      <c r="C627" s="97"/>
      <c r="D627" s="96"/>
      <c r="E627" s="74"/>
      <c r="F627" s="74"/>
      <c r="G627" s="74"/>
      <c r="H627" s="96"/>
      <c r="I627" s="96"/>
      <c r="M627" s="92"/>
      <c r="N627" s="96"/>
    </row>
    <row r="628" spans="1:14" ht="15" customHeight="1">
      <c r="A628" s="96"/>
      <c r="B628" s="96"/>
      <c r="C628" s="97"/>
      <c r="D628" s="96"/>
      <c r="E628" s="74"/>
      <c r="F628" s="74"/>
      <c r="G628" s="74"/>
      <c r="H628" s="96"/>
      <c r="I628" s="96"/>
      <c r="M628" s="92"/>
      <c r="N628" s="96"/>
    </row>
    <row r="629" spans="1:14" ht="15" customHeight="1">
      <c r="A629" s="96"/>
      <c r="B629" s="96"/>
      <c r="C629" s="97"/>
      <c r="D629" s="96"/>
      <c r="E629" s="74"/>
      <c r="F629" s="74"/>
      <c r="G629" s="74"/>
      <c r="H629" s="96"/>
      <c r="I629" s="96"/>
      <c r="M629" s="92"/>
      <c r="N629" s="96"/>
    </row>
    <row r="630" spans="1:14" ht="15" customHeight="1">
      <c r="A630" s="96"/>
      <c r="B630" s="96"/>
      <c r="C630" s="97"/>
      <c r="D630" s="96"/>
      <c r="E630" s="74"/>
      <c r="F630" s="74"/>
      <c r="G630" s="74"/>
      <c r="H630" s="96"/>
      <c r="I630" s="96"/>
      <c r="M630" s="92"/>
      <c r="N630" s="96"/>
    </row>
    <row r="631" spans="1:14" ht="15" customHeight="1">
      <c r="A631" s="96"/>
      <c r="B631" s="96"/>
      <c r="C631" s="97"/>
      <c r="D631" s="96"/>
      <c r="E631" s="74"/>
      <c r="F631" s="74"/>
      <c r="G631" s="74"/>
      <c r="H631" s="96"/>
      <c r="I631" s="96"/>
      <c r="M631" s="92"/>
      <c r="N631" s="96"/>
    </row>
    <row r="632" spans="1:14" ht="15" customHeight="1">
      <c r="A632" s="96"/>
      <c r="B632" s="96"/>
      <c r="C632" s="97"/>
      <c r="D632" s="96"/>
      <c r="E632" s="74"/>
      <c r="F632" s="74"/>
      <c r="G632" s="74"/>
      <c r="H632" s="96"/>
      <c r="I632" s="96"/>
      <c r="M632" s="92"/>
      <c r="N632" s="96"/>
    </row>
    <row r="633" spans="1:14" ht="15" customHeight="1">
      <c r="A633" s="96"/>
      <c r="B633" s="96"/>
      <c r="C633" s="97"/>
      <c r="D633" s="96"/>
      <c r="E633" s="74"/>
      <c r="F633" s="74"/>
      <c r="G633" s="74"/>
      <c r="H633" s="96"/>
      <c r="I633" s="96"/>
      <c r="M633" s="92"/>
      <c r="N633" s="96"/>
    </row>
    <row r="634" spans="1:14" ht="15" customHeight="1">
      <c r="A634" s="96"/>
      <c r="B634" s="96"/>
      <c r="C634" s="97"/>
      <c r="D634" s="96"/>
      <c r="E634" s="74"/>
      <c r="F634" s="74"/>
      <c r="G634" s="74"/>
      <c r="H634" s="96"/>
      <c r="I634" s="96"/>
      <c r="M634" s="92"/>
      <c r="N634" s="96"/>
    </row>
    <row r="635" spans="1:14" ht="15" customHeight="1">
      <c r="A635" s="96"/>
      <c r="B635" s="96"/>
      <c r="C635" s="97"/>
      <c r="D635" s="96"/>
      <c r="E635" s="74"/>
      <c r="F635" s="74"/>
      <c r="G635" s="74"/>
      <c r="H635" s="96"/>
      <c r="I635" s="96"/>
      <c r="M635" s="92"/>
      <c r="N635" s="96"/>
    </row>
    <row r="636" spans="1:14" ht="15" customHeight="1">
      <c r="A636" s="96"/>
      <c r="B636" s="96"/>
      <c r="C636" s="97"/>
      <c r="D636" s="96"/>
      <c r="E636" s="74"/>
      <c r="F636" s="74"/>
      <c r="G636" s="74"/>
      <c r="H636" s="96"/>
      <c r="I636" s="96"/>
      <c r="M636" s="92"/>
      <c r="N636" s="96"/>
    </row>
    <row r="637" spans="1:14" ht="15" customHeight="1">
      <c r="A637" s="96"/>
      <c r="B637" s="96"/>
      <c r="C637" s="97"/>
      <c r="D637" s="96"/>
      <c r="E637" s="74"/>
      <c r="F637" s="74"/>
      <c r="G637" s="74"/>
      <c r="H637" s="96"/>
      <c r="I637" s="96"/>
      <c r="M637" s="92"/>
      <c r="N637" s="96"/>
    </row>
    <row r="638" spans="1:14" ht="15" customHeight="1">
      <c r="A638" s="96"/>
      <c r="B638" s="96"/>
      <c r="C638" s="97"/>
      <c r="D638" s="96"/>
      <c r="E638" s="74"/>
      <c r="F638" s="74"/>
      <c r="G638" s="74"/>
      <c r="H638" s="96"/>
      <c r="I638" s="96"/>
      <c r="M638" s="92"/>
      <c r="N638" s="96"/>
    </row>
    <row r="639" spans="1:14" ht="15" customHeight="1">
      <c r="A639" s="96"/>
      <c r="B639" s="96"/>
      <c r="C639" s="97"/>
      <c r="D639" s="96"/>
      <c r="E639" s="74"/>
      <c r="F639" s="74"/>
      <c r="G639" s="74"/>
      <c r="H639" s="96"/>
      <c r="I639" s="96"/>
      <c r="M639" s="92"/>
      <c r="N639" s="96"/>
    </row>
    <row r="640" spans="1:14" ht="15" customHeight="1">
      <c r="A640" s="96"/>
      <c r="B640" s="96"/>
      <c r="C640" s="97"/>
      <c r="D640" s="96"/>
      <c r="E640" s="74"/>
      <c r="F640" s="74"/>
      <c r="G640" s="74"/>
      <c r="H640" s="96"/>
      <c r="I640" s="96"/>
      <c r="M640" s="92"/>
      <c r="N640" s="96"/>
    </row>
    <row r="641" spans="1:14" ht="15" customHeight="1">
      <c r="A641" s="96"/>
      <c r="B641" s="96"/>
      <c r="C641" s="97"/>
      <c r="D641" s="96"/>
      <c r="E641" s="74"/>
      <c r="F641" s="74"/>
      <c r="G641" s="74"/>
      <c r="H641" s="96"/>
      <c r="I641" s="96"/>
      <c r="M641" s="92"/>
      <c r="N641" s="96"/>
    </row>
    <row r="642" spans="1:14" ht="15" customHeight="1">
      <c r="A642" s="96"/>
      <c r="B642" s="96"/>
      <c r="C642" s="97"/>
      <c r="D642" s="96"/>
      <c r="E642" s="74"/>
      <c r="F642" s="74"/>
      <c r="G642" s="74"/>
      <c r="H642" s="96"/>
      <c r="I642" s="96"/>
      <c r="M642" s="92"/>
      <c r="N642" s="96"/>
    </row>
    <row r="643" spans="1:14" ht="15" customHeight="1">
      <c r="A643" s="96"/>
      <c r="B643" s="96"/>
      <c r="C643" s="97"/>
      <c r="D643" s="96"/>
      <c r="E643" s="74"/>
      <c r="F643" s="74"/>
      <c r="G643" s="74"/>
      <c r="H643" s="96"/>
      <c r="I643" s="96"/>
      <c r="M643" s="92"/>
      <c r="N643" s="96"/>
    </row>
    <row r="644" spans="1:14" ht="15" customHeight="1">
      <c r="A644" s="96"/>
      <c r="B644" s="96"/>
      <c r="C644" s="97"/>
      <c r="D644" s="96"/>
      <c r="E644" s="74"/>
      <c r="F644" s="74"/>
      <c r="G644" s="74"/>
      <c r="H644" s="96"/>
      <c r="I644" s="96"/>
      <c r="M644" s="92"/>
      <c r="N644" s="96"/>
    </row>
    <row r="645" spans="1:14" ht="15" customHeight="1">
      <c r="A645" s="96"/>
      <c r="B645" s="96"/>
      <c r="C645" s="97"/>
      <c r="D645" s="96"/>
      <c r="E645" s="74"/>
      <c r="F645" s="74"/>
      <c r="G645" s="74"/>
      <c r="H645" s="96"/>
      <c r="I645" s="96"/>
      <c r="M645" s="92"/>
      <c r="N645" s="96"/>
    </row>
    <row r="646" spans="1:14" ht="15" customHeight="1">
      <c r="A646" s="96"/>
      <c r="B646" s="96"/>
      <c r="C646" s="97"/>
      <c r="D646" s="96"/>
      <c r="E646" s="74"/>
      <c r="F646" s="74"/>
      <c r="G646" s="74"/>
      <c r="H646" s="96"/>
      <c r="I646" s="96"/>
      <c r="M646" s="92"/>
      <c r="N646" s="96"/>
    </row>
    <row r="647" spans="1:14" ht="15" customHeight="1">
      <c r="A647" s="96"/>
      <c r="B647" s="96"/>
      <c r="C647" s="97"/>
      <c r="D647" s="96"/>
      <c r="E647" s="74"/>
      <c r="F647" s="74"/>
      <c r="G647" s="74"/>
      <c r="H647" s="96"/>
      <c r="I647" s="96"/>
      <c r="M647" s="92"/>
      <c r="N647" s="96"/>
    </row>
    <row r="648" spans="1:14" ht="15" customHeight="1">
      <c r="A648" s="96"/>
      <c r="B648" s="96"/>
      <c r="C648" s="97"/>
      <c r="D648" s="96"/>
      <c r="E648" s="74"/>
      <c r="F648" s="74"/>
      <c r="G648" s="74"/>
      <c r="H648" s="96"/>
      <c r="I648" s="96"/>
      <c r="M648" s="92"/>
      <c r="N648" s="96"/>
    </row>
    <row r="649" spans="1:14" ht="15" customHeight="1">
      <c r="A649" s="96"/>
      <c r="B649" s="96"/>
      <c r="C649" s="97"/>
      <c r="D649" s="96"/>
      <c r="E649" s="74"/>
      <c r="F649" s="74"/>
      <c r="G649" s="74"/>
      <c r="H649" s="96"/>
      <c r="I649" s="96"/>
      <c r="M649" s="92"/>
      <c r="N649" s="96"/>
    </row>
    <row r="650" spans="1:14" ht="15" customHeight="1">
      <c r="A650" s="96"/>
      <c r="B650" s="96"/>
      <c r="C650" s="97"/>
      <c r="D650" s="96"/>
      <c r="E650" s="74"/>
      <c r="F650" s="74"/>
      <c r="G650" s="74"/>
      <c r="H650" s="96"/>
      <c r="I650" s="96"/>
      <c r="M650" s="92"/>
      <c r="N650" s="96"/>
    </row>
    <row r="651" spans="1:14" ht="15" customHeight="1">
      <c r="A651" s="96"/>
      <c r="B651" s="96"/>
      <c r="C651" s="97"/>
      <c r="D651" s="96"/>
      <c r="E651" s="74"/>
      <c r="F651" s="74"/>
      <c r="G651" s="74"/>
      <c r="H651" s="96"/>
      <c r="I651" s="96"/>
      <c r="M651" s="92"/>
      <c r="N651" s="96"/>
    </row>
    <row r="652" spans="1:14" ht="15" customHeight="1">
      <c r="A652" s="96"/>
      <c r="B652" s="96"/>
      <c r="C652" s="97"/>
      <c r="D652" s="96"/>
      <c r="E652" s="74"/>
      <c r="F652" s="74"/>
      <c r="G652" s="74"/>
      <c r="H652" s="96"/>
      <c r="I652" s="96"/>
      <c r="M652" s="92"/>
      <c r="N652" s="96"/>
    </row>
    <row r="653" spans="1:14" ht="15" customHeight="1">
      <c r="A653" s="96"/>
      <c r="B653" s="96"/>
      <c r="C653" s="97"/>
      <c r="D653" s="96"/>
      <c r="E653" s="74"/>
      <c r="F653" s="74"/>
      <c r="G653" s="74"/>
      <c r="H653" s="96"/>
      <c r="I653" s="96"/>
      <c r="M653" s="92"/>
      <c r="N653" s="96"/>
    </row>
    <row r="654" spans="1:14" ht="15" customHeight="1">
      <c r="A654" s="96"/>
      <c r="B654" s="96"/>
      <c r="C654" s="97"/>
      <c r="D654" s="96"/>
      <c r="E654" s="74"/>
      <c r="F654" s="74"/>
      <c r="G654" s="74"/>
      <c r="H654" s="96"/>
      <c r="I654" s="96"/>
      <c r="M654" s="92"/>
      <c r="N654" s="96"/>
    </row>
    <row r="655" spans="1:14" ht="15" customHeight="1">
      <c r="A655" s="96"/>
      <c r="B655" s="96"/>
      <c r="C655" s="97"/>
      <c r="D655" s="96"/>
      <c r="E655" s="74"/>
      <c r="F655" s="74"/>
      <c r="G655" s="74"/>
      <c r="H655" s="96"/>
      <c r="I655" s="96"/>
      <c r="M655" s="92"/>
      <c r="N655" s="96"/>
    </row>
    <row r="656" spans="1:14" ht="15" customHeight="1">
      <c r="A656" s="96"/>
      <c r="B656" s="96"/>
      <c r="C656" s="97"/>
      <c r="D656" s="96"/>
      <c r="E656" s="74"/>
      <c r="F656" s="74"/>
      <c r="G656" s="74"/>
      <c r="H656" s="96"/>
      <c r="I656" s="96"/>
      <c r="M656" s="92"/>
      <c r="N656" s="96"/>
    </row>
    <row r="657" spans="1:14" ht="15" customHeight="1">
      <c r="A657" s="96"/>
      <c r="B657" s="96"/>
      <c r="C657" s="97"/>
      <c r="D657" s="96"/>
      <c r="E657" s="74"/>
      <c r="F657" s="74"/>
      <c r="G657" s="74"/>
      <c r="H657" s="96"/>
      <c r="I657" s="96"/>
      <c r="M657" s="92"/>
      <c r="N657" s="96"/>
    </row>
    <row r="658" spans="1:14" ht="15" customHeight="1">
      <c r="A658" s="96"/>
      <c r="B658" s="96"/>
      <c r="C658" s="97"/>
      <c r="D658" s="96"/>
      <c r="E658" s="74"/>
      <c r="F658" s="74"/>
      <c r="G658" s="74"/>
      <c r="H658" s="96"/>
      <c r="I658" s="96"/>
      <c r="M658" s="92"/>
      <c r="N658" s="96"/>
    </row>
    <row r="659" spans="1:14" ht="15" customHeight="1">
      <c r="A659" s="96"/>
      <c r="B659" s="96"/>
      <c r="C659" s="97"/>
      <c r="D659" s="96"/>
      <c r="E659" s="74"/>
      <c r="F659" s="74"/>
      <c r="G659" s="74"/>
      <c r="H659" s="96"/>
      <c r="I659" s="96"/>
      <c r="M659" s="92"/>
      <c r="N659" s="96"/>
    </row>
    <row r="660" spans="1:14" ht="15" customHeight="1">
      <c r="A660" s="96"/>
      <c r="B660" s="96"/>
      <c r="C660" s="97"/>
      <c r="D660" s="96"/>
      <c r="E660" s="74"/>
      <c r="F660" s="74"/>
      <c r="G660" s="74"/>
      <c r="H660" s="96"/>
      <c r="I660" s="96"/>
      <c r="M660" s="92"/>
      <c r="N660" s="96"/>
    </row>
    <row r="661" spans="1:14" ht="15" customHeight="1">
      <c r="A661" s="96"/>
      <c r="B661" s="96"/>
      <c r="C661" s="97"/>
      <c r="D661" s="96"/>
      <c r="E661" s="74"/>
      <c r="F661" s="74"/>
      <c r="G661" s="74"/>
      <c r="H661" s="96"/>
      <c r="I661" s="96"/>
      <c r="M661" s="92"/>
      <c r="N661" s="96"/>
    </row>
    <row r="662" spans="1:14" ht="15" customHeight="1">
      <c r="A662" s="96"/>
      <c r="B662" s="96"/>
      <c r="C662" s="97"/>
      <c r="D662" s="96"/>
      <c r="E662" s="74"/>
      <c r="F662" s="74"/>
      <c r="G662" s="74"/>
      <c r="H662" s="96"/>
      <c r="I662" s="96"/>
      <c r="M662" s="92"/>
      <c r="N662" s="96"/>
    </row>
    <row r="663" spans="1:14" ht="15" customHeight="1">
      <c r="A663" s="96"/>
      <c r="B663" s="96"/>
      <c r="C663" s="97"/>
      <c r="D663" s="96"/>
      <c r="E663" s="74"/>
      <c r="F663" s="74"/>
      <c r="G663" s="74"/>
      <c r="H663" s="96"/>
      <c r="I663" s="96"/>
      <c r="M663" s="92"/>
      <c r="N663" s="96"/>
    </row>
    <row r="664" spans="1:14" ht="15" customHeight="1">
      <c r="A664" s="96"/>
      <c r="B664" s="96"/>
      <c r="C664" s="97"/>
      <c r="D664" s="96"/>
      <c r="E664" s="74"/>
      <c r="F664" s="74"/>
      <c r="G664" s="74"/>
      <c r="H664" s="96"/>
      <c r="I664" s="96"/>
      <c r="M664" s="92"/>
      <c r="N664" s="96"/>
    </row>
    <row r="665" spans="1:14" ht="15" customHeight="1">
      <c r="A665" s="96"/>
      <c r="B665" s="96"/>
      <c r="C665" s="97"/>
      <c r="D665" s="96"/>
      <c r="E665" s="74"/>
      <c r="F665" s="74"/>
      <c r="G665" s="74"/>
      <c r="H665" s="96"/>
      <c r="I665" s="96"/>
      <c r="M665" s="92"/>
      <c r="N665" s="96"/>
    </row>
    <row r="666" spans="1:14" ht="15" customHeight="1">
      <c r="A666" s="96"/>
      <c r="B666" s="96"/>
      <c r="C666" s="97"/>
      <c r="D666" s="96"/>
      <c r="E666" s="74"/>
      <c r="F666" s="74"/>
      <c r="G666" s="74"/>
      <c r="H666" s="96"/>
      <c r="I666" s="96"/>
      <c r="M666" s="92"/>
      <c r="N666" s="96"/>
    </row>
    <row r="667" spans="1:14" ht="15" customHeight="1">
      <c r="A667" s="96"/>
      <c r="B667" s="96"/>
      <c r="C667" s="97"/>
      <c r="D667" s="96"/>
      <c r="E667" s="74"/>
      <c r="F667" s="74"/>
      <c r="G667" s="74"/>
      <c r="H667" s="96"/>
      <c r="I667" s="96"/>
      <c r="M667" s="92"/>
      <c r="N667" s="96"/>
    </row>
    <row r="668" spans="1:14" ht="15" customHeight="1">
      <c r="A668" s="96"/>
      <c r="B668" s="96"/>
      <c r="C668" s="97"/>
      <c r="D668" s="96"/>
      <c r="E668" s="74"/>
      <c r="F668" s="74"/>
      <c r="G668" s="74"/>
      <c r="H668" s="96"/>
      <c r="I668" s="96"/>
      <c r="M668" s="92"/>
      <c r="N668" s="96"/>
    </row>
    <row r="669" spans="1:14" ht="15" customHeight="1">
      <c r="A669" s="96"/>
      <c r="B669" s="96"/>
      <c r="C669" s="97"/>
      <c r="D669" s="96"/>
      <c r="E669" s="74"/>
      <c r="F669" s="74"/>
      <c r="G669" s="74"/>
      <c r="H669" s="96"/>
      <c r="I669" s="96"/>
      <c r="M669" s="92"/>
      <c r="N669" s="96"/>
    </row>
    <row r="670" spans="1:14" ht="15" customHeight="1">
      <c r="A670" s="96"/>
      <c r="B670" s="96"/>
      <c r="C670" s="97"/>
      <c r="D670" s="96"/>
      <c r="E670" s="74"/>
      <c r="F670" s="74"/>
      <c r="G670" s="74"/>
      <c r="H670" s="96"/>
      <c r="I670" s="96"/>
      <c r="M670" s="92"/>
      <c r="N670" s="96"/>
    </row>
    <row r="671" spans="1:14" ht="15" customHeight="1">
      <c r="A671" s="96"/>
      <c r="B671" s="96"/>
      <c r="C671" s="97"/>
      <c r="D671" s="96"/>
      <c r="E671" s="74"/>
      <c r="F671" s="74"/>
      <c r="G671" s="74"/>
      <c r="H671" s="96"/>
      <c r="I671" s="96"/>
      <c r="M671" s="92"/>
      <c r="N671" s="96"/>
    </row>
    <row r="672" spans="1:14" ht="15" customHeight="1">
      <c r="A672" s="96"/>
      <c r="B672" s="96"/>
      <c r="C672" s="97"/>
      <c r="D672" s="96"/>
      <c r="E672" s="74"/>
      <c r="F672" s="74"/>
      <c r="G672" s="74"/>
      <c r="H672" s="96"/>
      <c r="I672" s="96"/>
      <c r="M672" s="92"/>
      <c r="N672" s="96"/>
    </row>
    <row r="673" spans="1:14" ht="15" customHeight="1">
      <c r="A673" s="96"/>
      <c r="B673" s="96"/>
      <c r="C673" s="97"/>
      <c r="D673" s="96"/>
      <c r="E673" s="74"/>
      <c r="F673" s="74"/>
      <c r="G673" s="74"/>
      <c r="H673" s="96"/>
      <c r="I673" s="96"/>
      <c r="M673" s="92"/>
      <c r="N673" s="96"/>
    </row>
    <row r="674" spans="1:14" ht="15" customHeight="1">
      <c r="A674" s="96"/>
      <c r="B674" s="96"/>
      <c r="C674" s="97"/>
      <c r="D674" s="96"/>
      <c r="E674" s="74"/>
      <c r="F674" s="74"/>
      <c r="G674" s="74"/>
      <c r="H674" s="96"/>
      <c r="I674" s="96"/>
      <c r="M674" s="92"/>
      <c r="N674" s="96"/>
    </row>
    <row r="675" spans="1:14" ht="15" customHeight="1">
      <c r="A675" s="96"/>
      <c r="B675" s="96"/>
      <c r="C675" s="97"/>
      <c r="D675" s="96"/>
      <c r="E675" s="74"/>
      <c r="F675" s="74"/>
      <c r="G675" s="74"/>
      <c r="H675" s="96"/>
      <c r="I675" s="96"/>
      <c r="M675" s="92"/>
      <c r="N675" s="96"/>
    </row>
    <row r="676" spans="1:14" ht="15" customHeight="1">
      <c r="A676" s="96"/>
      <c r="B676" s="96"/>
      <c r="C676" s="97"/>
      <c r="D676" s="96"/>
      <c r="E676" s="74"/>
      <c r="F676" s="74"/>
      <c r="G676" s="74"/>
      <c r="H676" s="96"/>
      <c r="I676" s="96"/>
      <c r="M676" s="92"/>
      <c r="N676" s="96"/>
    </row>
    <row r="677" spans="1:14" ht="15" customHeight="1">
      <c r="A677" s="96"/>
      <c r="B677" s="96"/>
      <c r="C677" s="97"/>
      <c r="D677" s="96"/>
      <c r="E677" s="74"/>
      <c r="F677" s="74"/>
      <c r="G677" s="74"/>
      <c r="H677" s="96"/>
      <c r="I677" s="96"/>
      <c r="M677" s="92"/>
      <c r="N677" s="96"/>
    </row>
    <row r="678" spans="1:14" ht="15" customHeight="1">
      <c r="A678" s="96"/>
      <c r="B678" s="96"/>
      <c r="C678" s="97"/>
      <c r="D678" s="96"/>
      <c r="E678" s="74"/>
      <c r="F678" s="74"/>
      <c r="G678" s="74"/>
      <c r="H678" s="96"/>
      <c r="I678" s="96"/>
      <c r="M678" s="92"/>
      <c r="N678" s="96"/>
    </row>
    <row r="679" spans="1:14" ht="15" customHeight="1">
      <c r="A679" s="96"/>
      <c r="B679" s="96"/>
      <c r="C679" s="97"/>
      <c r="D679" s="96"/>
      <c r="E679" s="74"/>
      <c r="F679" s="74"/>
      <c r="G679" s="74"/>
      <c r="H679" s="96"/>
      <c r="I679" s="96"/>
      <c r="M679" s="92"/>
      <c r="N679" s="96"/>
    </row>
    <row r="680" spans="1:14" ht="15" customHeight="1">
      <c r="A680" s="96"/>
      <c r="B680" s="96"/>
      <c r="C680" s="97"/>
      <c r="D680" s="96"/>
      <c r="E680" s="74"/>
      <c r="F680" s="74"/>
      <c r="G680" s="74"/>
      <c r="H680" s="96"/>
      <c r="I680" s="96"/>
      <c r="M680" s="92"/>
      <c r="N680" s="96"/>
    </row>
    <row r="681" spans="1:14" ht="15" customHeight="1">
      <c r="A681" s="96"/>
      <c r="B681" s="96"/>
      <c r="C681" s="97"/>
      <c r="D681" s="96"/>
      <c r="E681" s="74"/>
      <c r="F681" s="74"/>
      <c r="G681" s="74"/>
      <c r="H681" s="96"/>
      <c r="I681" s="96"/>
      <c r="M681" s="92"/>
      <c r="N681" s="96"/>
    </row>
    <row r="682" spans="1:14" ht="15" customHeight="1">
      <c r="A682" s="96"/>
      <c r="B682" s="96"/>
      <c r="C682" s="97"/>
      <c r="D682" s="96"/>
      <c r="E682" s="74"/>
      <c r="F682" s="74"/>
      <c r="G682" s="74"/>
      <c r="H682" s="96"/>
      <c r="I682" s="96"/>
      <c r="M682" s="92"/>
      <c r="N682" s="96"/>
    </row>
    <row r="683" spans="1:14" ht="15" customHeight="1">
      <c r="A683" s="96"/>
      <c r="B683" s="96"/>
      <c r="C683" s="97"/>
      <c r="D683" s="96"/>
      <c r="E683" s="74"/>
      <c r="F683" s="74"/>
      <c r="G683" s="74"/>
      <c r="H683" s="96"/>
      <c r="I683" s="96"/>
      <c r="M683" s="92"/>
      <c r="N683" s="96"/>
    </row>
    <row r="684" spans="1:14" ht="15" customHeight="1">
      <c r="A684" s="96"/>
      <c r="B684" s="96"/>
      <c r="C684" s="97"/>
      <c r="D684" s="96"/>
      <c r="E684" s="74"/>
      <c r="F684" s="74"/>
      <c r="G684" s="74"/>
      <c r="H684" s="96"/>
      <c r="I684" s="96"/>
      <c r="M684" s="92"/>
      <c r="N684" s="96"/>
    </row>
    <row r="685" spans="1:14" ht="15" customHeight="1">
      <c r="A685" s="96"/>
      <c r="B685" s="96"/>
      <c r="C685" s="97"/>
      <c r="D685" s="96"/>
      <c r="E685" s="74"/>
      <c r="F685" s="74"/>
      <c r="G685" s="74"/>
      <c r="H685" s="96"/>
      <c r="I685" s="96"/>
      <c r="M685" s="92"/>
      <c r="N685" s="96"/>
    </row>
    <row r="686" spans="1:14" ht="15" customHeight="1">
      <c r="A686" s="96"/>
      <c r="B686" s="96"/>
      <c r="C686" s="97"/>
      <c r="D686" s="96"/>
      <c r="E686" s="74"/>
      <c r="F686" s="74"/>
      <c r="G686" s="74"/>
      <c r="H686" s="96"/>
      <c r="I686" s="96"/>
      <c r="M686" s="92"/>
      <c r="N686" s="96"/>
    </row>
    <row r="687" spans="1:14" ht="15" customHeight="1">
      <c r="A687" s="96"/>
      <c r="B687" s="96"/>
      <c r="C687" s="97"/>
      <c r="D687" s="96"/>
      <c r="E687" s="74"/>
      <c r="F687" s="74"/>
      <c r="G687" s="74"/>
      <c r="H687" s="96"/>
      <c r="I687" s="96"/>
      <c r="M687" s="92"/>
      <c r="N687" s="96"/>
    </row>
    <row r="688" spans="1:14" ht="15" customHeight="1">
      <c r="A688" s="96"/>
      <c r="B688" s="96"/>
      <c r="C688" s="97"/>
      <c r="D688" s="96"/>
      <c r="E688" s="74"/>
      <c r="F688" s="74"/>
      <c r="G688" s="74"/>
      <c r="H688" s="96"/>
      <c r="I688" s="96"/>
      <c r="M688" s="92"/>
      <c r="N688" s="96"/>
    </row>
    <row r="689" spans="1:14" ht="15" customHeight="1">
      <c r="A689" s="96"/>
      <c r="B689" s="96"/>
      <c r="C689" s="97"/>
      <c r="D689" s="96"/>
      <c r="E689" s="74"/>
      <c r="F689" s="74"/>
      <c r="G689" s="74"/>
      <c r="H689" s="96"/>
      <c r="I689" s="96"/>
      <c r="M689" s="92"/>
      <c r="N689" s="96"/>
    </row>
    <row r="690" spans="1:14" ht="15" customHeight="1">
      <c r="A690" s="96"/>
      <c r="B690" s="96"/>
      <c r="C690" s="97"/>
      <c r="D690" s="96"/>
      <c r="E690" s="74"/>
      <c r="F690" s="74"/>
      <c r="G690" s="74"/>
      <c r="H690" s="96"/>
      <c r="I690" s="96"/>
      <c r="M690" s="92"/>
      <c r="N690" s="96"/>
    </row>
    <row r="691" spans="1:14" ht="15" customHeight="1">
      <c r="A691" s="96"/>
      <c r="B691" s="96"/>
      <c r="C691" s="97"/>
      <c r="D691" s="96"/>
      <c r="E691" s="74"/>
      <c r="F691" s="74"/>
      <c r="G691" s="74"/>
      <c r="H691" s="96"/>
      <c r="I691" s="96"/>
      <c r="M691" s="92"/>
      <c r="N691" s="96"/>
    </row>
    <row r="692" spans="1:14" ht="15" customHeight="1">
      <c r="A692" s="96"/>
      <c r="B692" s="96"/>
      <c r="C692" s="97"/>
      <c r="D692" s="96"/>
      <c r="E692" s="74"/>
      <c r="F692" s="74"/>
      <c r="G692" s="74"/>
      <c r="H692" s="96"/>
      <c r="I692" s="96"/>
      <c r="M692" s="92"/>
      <c r="N692" s="96"/>
    </row>
    <row r="693" spans="1:14" ht="15" customHeight="1">
      <c r="A693" s="96"/>
      <c r="B693" s="96"/>
      <c r="C693" s="97"/>
      <c r="D693" s="96"/>
      <c r="E693" s="74"/>
      <c r="F693" s="74"/>
      <c r="G693" s="74"/>
      <c r="H693" s="96"/>
      <c r="I693" s="96"/>
      <c r="M693" s="92"/>
      <c r="N693" s="96"/>
    </row>
    <row r="694" spans="1:14" ht="15" customHeight="1">
      <c r="A694" s="96"/>
      <c r="B694" s="96"/>
      <c r="C694" s="97"/>
      <c r="D694" s="96"/>
      <c r="E694" s="74"/>
      <c r="F694" s="74"/>
      <c r="G694" s="74"/>
      <c r="H694" s="96"/>
      <c r="I694" s="96"/>
      <c r="M694" s="92"/>
      <c r="N694" s="96"/>
    </row>
    <row r="695" spans="1:14" ht="15" customHeight="1">
      <c r="A695" s="96"/>
      <c r="B695" s="96"/>
      <c r="C695" s="97"/>
      <c r="D695" s="96"/>
      <c r="E695" s="74"/>
      <c r="F695" s="74"/>
      <c r="G695" s="74"/>
      <c r="H695" s="96"/>
      <c r="I695" s="96"/>
      <c r="M695" s="92"/>
      <c r="N695" s="96"/>
    </row>
    <row r="696" spans="1:14" ht="15" customHeight="1">
      <c r="A696" s="96"/>
      <c r="B696" s="96"/>
      <c r="C696" s="97"/>
      <c r="D696" s="96"/>
      <c r="E696" s="74"/>
      <c r="F696" s="74"/>
      <c r="G696" s="74"/>
      <c r="H696" s="96"/>
      <c r="I696" s="96"/>
      <c r="M696" s="92"/>
      <c r="N696" s="96"/>
    </row>
    <row r="697" spans="1:14" ht="15" customHeight="1">
      <c r="A697" s="96"/>
      <c r="B697" s="96"/>
      <c r="C697" s="97"/>
      <c r="D697" s="96"/>
      <c r="E697" s="74"/>
      <c r="F697" s="74"/>
      <c r="G697" s="74"/>
      <c r="H697" s="96"/>
      <c r="I697" s="96"/>
      <c r="M697" s="92"/>
      <c r="N697" s="96"/>
    </row>
    <row r="698" spans="1:14" ht="15" customHeight="1">
      <c r="A698" s="96"/>
      <c r="B698" s="96"/>
      <c r="C698" s="97"/>
      <c r="D698" s="96"/>
      <c r="E698" s="74"/>
      <c r="F698" s="74"/>
      <c r="G698" s="74"/>
      <c r="H698" s="96"/>
      <c r="I698" s="96"/>
      <c r="M698" s="92"/>
      <c r="N698" s="96"/>
    </row>
    <row r="699" spans="1:14" ht="15" customHeight="1">
      <c r="A699" s="96"/>
      <c r="B699" s="96"/>
      <c r="C699" s="97"/>
      <c r="D699" s="96"/>
      <c r="E699" s="74"/>
      <c r="F699" s="74"/>
      <c r="G699" s="74"/>
      <c r="H699" s="96"/>
      <c r="I699" s="96"/>
      <c r="M699" s="92"/>
      <c r="N699" s="96"/>
    </row>
    <row r="700" spans="1:14" ht="15" customHeight="1">
      <c r="A700" s="96"/>
      <c r="B700" s="96"/>
      <c r="C700" s="97"/>
      <c r="D700" s="96"/>
      <c r="E700" s="74"/>
      <c r="F700" s="74"/>
      <c r="G700" s="74"/>
      <c r="H700" s="96"/>
      <c r="I700" s="96"/>
      <c r="M700" s="92"/>
      <c r="N700" s="96"/>
    </row>
    <row r="701" spans="1:14" ht="15" customHeight="1">
      <c r="A701" s="96"/>
      <c r="B701" s="96"/>
      <c r="C701" s="97"/>
      <c r="D701" s="96"/>
      <c r="E701" s="74"/>
      <c r="F701" s="74"/>
      <c r="G701" s="74"/>
      <c r="H701" s="96"/>
      <c r="I701" s="96"/>
      <c r="M701" s="92"/>
      <c r="N701" s="96"/>
    </row>
    <row r="702" spans="1:14" ht="15" customHeight="1">
      <c r="A702" s="96"/>
      <c r="B702" s="96"/>
      <c r="C702" s="97"/>
      <c r="D702" s="96"/>
      <c r="E702" s="74"/>
      <c r="F702" s="74"/>
      <c r="G702" s="74"/>
      <c r="H702" s="96"/>
      <c r="I702" s="96"/>
      <c r="M702" s="92"/>
      <c r="N702" s="96"/>
    </row>
    <row r="703" spans="1:14" ht="15" customHeight="1">
      <c r="A703" s="96"/>
      <c r="B703" s="96"/>
      <c r="C703" s="97"/>
      <c r="D703" s="96"/>
      <c r="E703" s="74"/>
      <c r="F703" s="74"/>
      <c r="G703" s="74"/>
      <c r="H703" s="96"/>
      <c r="I703" s="96"/>
      <c r="M703" s="92"/>
      <c r="N703" s="96"/>
    </row>
    <row r="704" spans="1:14" ht="15" customHeight="1">
      <c r="A704" s="96"/>
      <c r="B704" s="96"/>
      <c r="C704" s="97"/>
      <c r="D704" s="96"/>
      <c r="E704" s="74"/>
      <c r="F704" s="74"/>
      <c r="G704" s="74"/>
      <c r="H704" s="96"/>
      <c r="I704" s="96"/>
      <c r="M704" s="92"/>
      <c r="N704" s="96"/>
    </row>
    <row r="705" spans="1:14" ht="15" customHeight="1">
      <c r="A705" s="96"/>
      <c r="B705" s="96"/>
      <c r="C705" s="97"/>
      <c r="D705" s="96"/>
      <c r="E705" s="74"/>
      <c r="F705" s="74"/>
      <c r="G705" s="74"/>
      <c r="H705" s="96"/>
      <c r="I705" s="96"/>
      <c r="M705" s="92"/>
      <c r="N705" s="96"/>
    </row>
    <row r="706" spans="1:14" ht="15" customHeight="1">
      <c r="A706" s="96"/>
      <c r="B706" s="96"/>
      <c r="C706" s="97"/>
      <c r="D706" s="96"/>
      <c r="E706" s="74"/>
      <c r="F706" s="74"/>
      <c r="G706" s="74"/>
      <c r="H706" s="96"/>
      <c r="I706" s="96"/>
      <c r="M706" s="92"/>
      <c r="N706" s="96"/>
    </row>
    <row r="707" spans="1:14" ht="15" customHeight="1">
      <c r="A707" s="96"/>
      <c r="B707" s="96"/>
      <c r="C707" s="97"/>
      <c r="D707" s="96"/>
      <c r="E707" s="74"/>
      <c r="F707" s="74"/>
      <c r="G707" s="74"/>
      <c r="H707" s="96"/>
      <c r="I707" s="96"/>
      <c r="M707" s="92"/>
      <c r="N707" s="96"/>
    </row>
    <row r="708" spans="1:14" ht="15" customHeight="1">
      <c r="A708" s="96"/>
      <c r="B708" s="96"/>
      <c r="C708" s="97"/>
      <c r="D708" s="96"/>
      <c r="E708" s="74"/>
      <c r="F708" s="74"/>
      <c r="G708" s="74"/>
      <c r="H708" s="96"/>
      <c r="I708" s="96"/>
      <c r="M708" s="92"/>
      <c r="N708" s="96"/>
    </row>
    <row r="709" spans="1:14" ht="15" customHeight="1">
      <c r="A709" s="96"/>
      <c r="B709" s="96"/>
      <c r="C709" s="97"/>
      <c r="D709" s="96"/>
      <c r="E709" s="74"/>
      <c r="F709" s="74"/>
      <c r="G709" s="74"/>
      <c r="H709" s="96"/>
      <c r="I709" s="96"/>
      <c r="M709" s="92"/>
      <c r="N709" s="96"/>
    </row>
    <row r="710" spans="1:14" ht="15" customHeight="1">
      <c r="A710" s="96"/>
      <c r="B710" s="96"/>
      <c r="C710" s="97"/>
      <c r="D710" s="96"/>
      <c r="E710" s="74"/>
      <c r="F710" s="74"/>
      <c r="G710" s="74"/>
      <c r="H710" s="96"/>
      <c r="I710" s="96"/>
      <c r="M710" s="92"/>
      <c r="N710" s="96"/>
    </row>
    <row r="711" spans="1:14" ht="15" customHeight="1">
      <c r="A711" s="96"/>
      <c r="B711" s="96"/>
      <c r="C711" s="97"/>
      <c r="D711" s="96"/>
      <c r="E711" s="74"/>
      <c r="F711" s="74"/>
      <c r="G711" s="74"/>
      <c r="H711" s="96"/>
      <c r="I711" s="96"/>
      <c r="M711" s="92"/>
      <c r="N711" s="96"/>
    </row>
    <row r="712" spans="1:14" ht="15" customHeight="1">
      <c r="A712" s="96"/>
      <c r="B712" s="96"/>
      <c r="C712" s="97"/>
      <c r="D712" s="96"/>
      <c r="E712" s="74"/>
      <c r="F712" s="74"/>
      <c r="G712" s="74"/>
      <c r="H712" s="96"/>
      <c r="I712" s="96"/>
      <c r="M712" s="92"/>
      <c r="N712" s="96"/>
    </row>
    <row r="713" spans="1:14" ht="15" customHeight="1">
      <c r="A713" s="96"/>
      <c r="B713" s="96"/>
      <c r="C713" s="97"/>
      <c r="D713" s="96"/>
      <c r="E713" s="74"/>
      <c r="F713" s="74"/>
      <c r="G713" s="74"/>
      <c r="H713" s="96"/>
      <c r="I713" s="96"/>
      <c r="M713" s="92"/>
      <c r="N713" s="96"/>
    </row>
    <row r="714" spans="1:14" ht="15" customHeight="1">
      <c r="A714" s="96"/>
      <c r="B714" s="96"/>
      <c r="C714" s="97"/>
      <c r="D714" s="96"/>
      <c r="E714" s="74"/>
      <c r="F714" s="74"/>
      <c r="G714" s="74"/>
      <c r="H714" s="96"/>
      <c r="I714" s="96"/>
      <c r="M714" s="92"/>
      <c r="N714" s="96"/>
    </row>
    <row r="715" spans="1:14" ht="15" customHeight="1">
      <c r="A715" s="96"/>
      <c r="B715" s="96"/>
      <c r="C715" s="97"/>
      <c r="D715" s="96"/>
      <c r="E715" s="74"/>
      <c r="F715" s="74"/>
      <c r="G715" s="74"/>
      <c r="H715" s="96"/>
      <c r="I715" s="96"/>
      <c r="M715" s="92"/>
      <c r="N715" s="96"/>
    </row>
    <row r="716" spans="1:14" ht="15" customHeight="1">
      <c r="A716" s="96"/>
      <c r="B716" s="96"/>
      <c r="C716" s="97"/>
      <c r="D716" s="96"/>
      <c r="E716" s="74"/>
      <c r="F716" s="74"/>
      <c r="G716" s="74"/>
      <c r="H716" s="96"/>
      <c r="I716" s="96"/>
      <c r="M716" s="92"/>
      <c r="N716" s="96"/>
    </row>
    <row r="717" spans="1:14" ht="15" customHeight="1">
      <c r="A717" s="96"/>
      <c r="B717" s="96"/>
      <c r="C717" s="97"/>
      <c r="D717" s="96"/>
      <c r="E717" s="74"/>
      <c r="F717" s="74"/>
      <c r="G717" s="74"/>
      <c r="H717" s="96"/>
      <c r="I717" s="96"/>
      <c r="M717" s="92"/>
      <c r="N717" s="96"/>
    </row>
    <row r="718" spans="1:14" ht="15" customHeight="1">
      <c r="A718" s="96"/>
      <c r="B718" s="96"/>
      <c r="C718" s="97"/>
      <c r="D718" s="96"/>
      <c r="E718" s="74"/>
      <c r="F718" s="74"/>
      <c r="G718" s="74"/>
      <c r="H718" s="96"/>
      <c r="I718" s="96"/>
      <c r="M718" s="92"/>
      <c r="N718" s="96"/>
    </row>
    <row r="719" spans="1:14" ht="15" customHeight="1">
      <c r="A719" s="96"/>
      <c r="B719" s="96"/>
      <c r="C719" s="97"/>
      <c r="D719" s="96"/>
      <c r="E719" s="74"/>
      <c r="F719" s="74"/>
      <c r="G719" s="74"/>
      <c r="H719" s="96"/>
      <c r="I719" s="96"/>
      <c r="M719" s="92"/>
      <c r="N719" s="96"/>
    </row>
    <row r="720" spans="1:14" ht="15" customHeight="1">
      <c r="A720" s="96"/>
      <c r="B720" s="96"/>
      <c r="C720" s="97"/>
      <c r="D720" s="96"/>
      <c r="E720" s="74"/>
      <c r="F720" s="74"/>
      <c r="G720" s="74"/>
      <c r="H720" s="96"/>
      <c r="I720" s="96"/>
      <c r="M720" s="92"/>
      <c r="N720" s="96"/>
    </row>
    <row r="721" spans="1:14" ht="15" customHeight="1">
      <c r="A721" s="96"/>
      <c r="B721" s="96"/>
      <c r="C721" s="97"/>
      <c r="D721" s="96"/>
      <c r="E721" s="74"/>
      <c r="F721" s="74"/>
      <c r="G721" s="74"/>
      <c r="H721" s="96"/>
      <c r="I721" s="96"/>
      <c r="M721" s="92"/>
      <c r="N721" s="96"/>
    </row>
    <row r="722" spans="1:14" ht="15" customHeight="1">
      <c r="A722" s="96"/>
      <c r="B722" s="96"/>
      <c r="C722" s="97"/>
      <c r="D722" s="96"/>
      <c r="E722" s="74"/>
      <c r="F722" s="74"/>
      <c r="G722" s="74"/>
      <c r="H722" s="96"/>
      <c r="I722" s="96"/>
      <c r="M722" s="92"/>
      <c r="N722" s="96"/>
    </row>
    <row r="723" spans="1:14" ht="15" customHeight="1">
      <c r="A723" s="96"/>
      <c r="B723" s="96"/>
      <c r="C723" s="97"/>
      <c r="D723" s="96"/>
      <c r="E723" s="74"/>
      <c r="F723" s="74"/>
      <c r="G723" s="74"/>
      <c r="H723" s="96"/>
      <c r="I723" s="96"/>
      <c r="M723" s="92"/>
      <c r="N723" s="96"/>
    </row>
    <row r="724" spans="1:14" ht="15" customHeight="1">
      <c r="A724" s="96"/>
      <c r="B724" s="96"/>
      <c r="C724" s="97"/>
      <c r="D724" s="96"/>
      <c r="E724" s="74"/>
      <c r="F724" s="74"/>
      <c r="G724" s="74"/>
      <c r="H724" s="96"/>
      <c r="I724" s="96"/>
      <c r="M724" s="92"/>
      <c r="N724" s="96"/>
    </row>
    <row r="725" spans="1:14" ht="15" customHeight="1">
      <c r="A725" s="96"/>
      <c r="B725" s="96"/>
      <c r="C725" s="97"/>
      <c r="D725" s="96"/>
      <c r="E725" s="74"/>
      <c r="F725" s="74"/>
      <c r="G725" s="74"/>
      <c r="H725" s="96"/>
      <c r="I725" s="96"/>
      <c r="M725" s="92"/>
      <c r="N725" s="96"/>
    </row>
    <row r="726" spans="1:14" ht="15" customHeight="1">
      <c r="A726" s="96"/>
      <c r="B726" s="96"/>
      <c r="C726" s="97"/>
      <c r="D726" s="96"/>
      <c r="E726" s="74"/>
      <c r="F726" s="74"/>
      <c r="G726" s="74"/>
      <c r="H726" s="96"/>
      <c r="I726" s="96"/>
      <c r="M726" s="92"/>
      <c r="N726" s="96"/>
    </row>
    <row r="727" spans="1:14" ht="15" customHeight="1">
      <c r="A727" s="96"/>
      <c r="B727" s="96"/>
      <c r="C727" s="97"/>
      <c r="D727" s="96"/>
      <c r="E727" s="74"/>
      <c r="F727" s="74"/>
      <c r="G727" s="74"/>
      <c r="H727" s="96"/>
      <c r="I727" s="96"/>
      <c r="M727" s="92"/>
      <c r="N727" s="96"/>
    </row>
    <row r="728" spans="1:14" ht="15" customHeight="1">
      <c r="A728" s="96"/>
      <c r="B728" s="96"/>
      <c r="C728" s="97"/>
      <c r="D728" s="96"/>
      <c r="E728" s="74"/>
      <c r="F728" s="74"/>
      <c r="G728" s="74"/>
      <c r="H728" s="96"/>
      <c r="I728" s="96"/>
      <c r="M728" s="92"/>
      <c r="N728" s="96"/>
    </row>
    <row r="729" spans="1:14" ht="15" customHeight="1">
      <c r="A729" s="96"/>
      <c r="B729" s="96"/>
      <c r="C729" s="97"/>
      <c r="D729" s="96"/>
      <c r="E729" s="74"/>
      <c r="F729" s="74"/>
      <c r="G729" s="74"/>
      <c r="H729" s="96"/>
      <c r="I729" s="96"/>
      <c r="M729" s="92"/>
      <c r="N729" s="96"/>
    </row>
    <row r="730" spans="1:14" ht="15" customHeight="1">
      <c r="A730" s="96"/>
      <c r="B730" s="96"/>
      <c r="C730" s="97"/>
      <c r="D730" s="96"/>
      <c r="E730" s="74"/>
      <c r="F730" s="74"/>
      <c r="G730" s="74"/>
      <c r="H730" s="96"/>
      <c r="I730" s="96"/>
      <c r="M730" s="92"/>
      <c r="N730" s="96"/>
    </row>
    <row r="731" spans="1:14" ht="15" customHeight="1">
      <c r="A731" s="96"/>
      <c r="B731" s="96"/>
      <c r="C731" s="97"/>
      <c r="D731" s="96"/>
      <c r="E731" s="74"/>
      <c r="F731" s="74"/>
      <c r="G731" s="74"/>
      <c r="H731" s="96"/>
      <c r="I731" s="96"/>
      <c r="M731" s="92"/>
      <c r="N731" s="96"/>
    </row>
    <row r="732" spans="1:14" ht="15" customHeight="1">
      <c r="A732" s="96"/>
      <c r="B732" s="96"/>
      <c r="C732" s="97"/>
      <c r="D732" s="96"/>
      <c r="E732" s="74"/>
      <c r="F732" s="74"/>
      <c r="G732" s="74"/>
      <c r="H732" s="96"/>
      <c r="I732" s="96"/>
      <c r="M732" s="92"/>
      <c r="N732" s="96"/>
    </row>
    <row r="733" spans="1:14" ht="15" customHeight="1">
      <c r="A733" s="96"/>
      <c r="B733" s="96"/>
      <c r="C733" s="97"/>
      <c r="D733" s="96"/>
      <c r="E733" s="74"/>
      <c r="F733" s="74"/>
      <c r="G733" s="74"/>
      <c r="H733" s="96"/>
      <c r="I733" s="96"/>
      <c r="M733" s="92"/>
      <c r="N733" s="96"/>
    </row>
    <row r="734" spans="1:14" ht="15" customHeight="1">
      <c r="A734" s="96"/>
      <c r="B734" s="96"/>
      <c r="C734" s="97"/>
      <c r="D734" s="96"/>
      <c r="E734" s="74"/>
      <c r="F734" s="74"/>
      <c r="G734" s="74"/>
      <c r="H734" s="96"/>
      <c r="I734" s="96"/>
      <c r="M734" s="92"/>
      <c r="N734" s="96"/>
    </row>
    <row r="735" spans="1:14" ht="15" customHeight="1">
      <c r="A735" s="96"/>
      <c r="B735" s="96"/>
      <c r="C735" s="97"/>
      <c r="D735" s="96"/>
      <c r="E735" s="74"/>
      <c r="F735" s="74"/>
      <c r="G735" s="74"/>
      <c r="H735" s="96"/>
      <c r="I735" s="96"/>
      <c r="M735" s="92"/>
      <c r="N735" s="96"/>
    </row>
    <row r="736" spans="1:14" ht="15" customHeight="1">
      <c r="A736" s="96"/>
      <c r="B736" s="96"/>
      <c r="C736" s="97"/>
      <c r="D736" s="96"/>
      <c r="E736" s="74"/>
      <c r="F736" s="74"/>
      <c r="G736" s="74"/>
      <c r="H736" s="96"/>
      <c r="I736" s="96"/>
      <c r="M736" s="92"/>
      <c r="N736" s="96"/>
    </row>
    <row r="737" spans="1:14" ht="15" customHeight="1">
      <c r="A737" s="96"/>
      <c r="B737" s="96"/>
      <c r="C737" s="97"/>
      <c r="D737" s="96"/>
      <c r="E737" s="74"/>
      <c r="F737" s="74"/>
      <c r="G737" s="74"/>
      <c r="H737" s="96"/>
      <c r="I737" s="96"/>
      <c r="M737" s="92"/>
      <c r="N737" s="96"/>
    </row>
    <row r="738" spans="1:14" ht="15" customHeight="1">
      <c r="A738" s="96"/>
      <c r="B738" s="96"/>
      <c r="C738" s="97"/>
      <c r="D738" s="96"/>
      <c r="E738" s="74"/>
      <c r="F738" s="74"/>
      <c r="G738" s="74"/>
      <c r="H738" s="96"/>
      <c r="I738" s="96"/>
      <c r="M738" s="92"/>
      <c r="N738" s="96"/>
    </row>
    <row r="739" spans="1:14" ht="15" customHeight="1">
      <c r="A739" s="96"/>
      <c r="B739" s="96"/>
      <c r="C739" s="97"/>
      <c r="D739" s="96"/>
      <c r="E739" s="74"/>
      <c r="F739" s="74"/>
      <c r="G739" s="74"/>
      <c r="H739" s="96"/>
      <c r="I739" s="96"/>
      <c r="M739" s="92"/>
      <c r="N739" s="96"/>
    </row>
    <row r="740" spans="1:14" ht="15" customHeight="1">
      <c r="A740" s="96"/>
      <c r="B740" s="96"/>
      <c r="C740" s="97"/>
      <c r="D740" s="96"/>
      <c r="E740" s="74"/>
      <c r="F740" s="74"/>
      <c r="G740" s="74"/>
      <c r="H740" s="96"/>
      <c r="I740" s="96"/>
      <c r="M740" s="92"/>
      <c r="N740" s="96"/>
    </row>
    <row r="741" spans="1:14" ht="15" customHeight="1">
      <c r="A741" s="96"/>
      <c r="B741" s="96"/>
      <c r="C741" s="97"/>
      <c r="D741" s="96"/>
      <c r="E741" s="74"/>
      <c r="F741" s="74"/>
      <c r="G741" s="74"/>
      <c r="H741" s="96"/>
      <c r="I741" s="96"/>
      <c r="M741" s="92"/>
      <c r="N741" s="96"/>
    </row>
    <row r="742" spans="1:14" ht="15" customHeight="1">
      <c r="A742" s="96"/>
      <c r="B742" s="96"/>
      <c r="C742" s="97"/>
      <c r="D742" s="96"/>
      <c r="E742" s="74"/>
      <c r="F742" s="74"/>
      <c r="G742" s="74"/>
      <c r="H742" s="96"/>
      <c r="I742" s="96"/>
      <c r="M742" s="92"/>
      <c r="N742" s="96"/>
    </row>
    <row r="743" spans="1:14" ht="15" customHeight="1">
      <c r="A743" s="96"/>
      <c r="B743" s="96"/>
      <c r="C743" s="97"/>
      <c r="D743" s="96"/>
      <c r="E743" s="74"/>
      <c r="F743" s="74"/>
      <c r="G743" s="74"/>
      <c r="H743" s="96"/>
      <c r="I743" s="96"/>
      <c r="M743" s="92"/>
      <c r="N743" s="96"/>
    </row>
    <row r="744" spans="1:14" ht="15" customHeight="1">
      <c r="A744" s="96"/>
      <c r="B744" s="96"/>
      <c r="C744" s="97"/>
      <c r="D744" s="96"/>
      <c r="E744" s="74"/>
      <c r="F744" s="74"/>
      <c r="G744" s="74"/>
      <c r="H744" s="96"/>
      <c r="I744" s="96"/>
      <c r="M744" s="92"/>
      <c r="N744" s="96"/>
    </row>
    <row r="745" spans="1:14" ht="15" customHeight="1">
      <c r="A745" s="96"/>
      <c r="B745" s="96"/>
      <c r="C745" s="97"/>
      <c r="D745" s="96"/>
      <c r="E745" s="74"/>
      <c r="F745" s="74"/>
      <c r="G745" s="74"/>
      <c r="H745" s="96"/>
      <c r="I745" s="96"/>
      <c r="M745" s="92"/>
      <c r="N745" s="96"/>
    </row>
    <row r="746" spans="1:14" ht="15" customHeight="1">
      <c r="A746" s="96"/>
      <c r="B746" s="96"/>
      <c r="C746" s="97"/>
      <c r="D746" s="96"/>
      <c r="E746" s="74"/>
      <c r="F746" s="74"/>
      <c r="G746" s="74"/>
      <c r="H746" s="96"/>
      <c r="I746" s="96"/>
      <c r="M746" s="92"/>
      <c r="N746" s="96"/>
    </row>
    <row r="747" spans="1:14" ht="15" customHeight="1">
      <c r="A747" s="96"/>
      <c r="B747" s="96"/>
      <c r="C747" s="97"/>
      <c r="D747" s="96"/>
      <c r="E747" s="74"/>
      <c r="F747" s="74"/>
      <c r="G747" s="74"/>
      <c r="H747" s="96"/>
      <c r="I747" s="96"/>
      <c r="M747" s="92"/>
      <c r="N747" s="96"/>
    </row>
    <row r="748" spans="1:14" ht="15" customHeight="1">
      <c r="A748" s="96"/>
      <c r="B748" s="96"/>
      <c r="C748" s="97"/>
      <c r="D748" s="96"/>
      <c r="E748" s="74"/>
      <c r="F748" s="74"/>
      <c r="G748" s="74"/>
      <c r="H748" s="96"/>
      <c r="I748" s="96"/>
      <c r="M748" s="92"/>
      <c r="N748" s="96"/>
    </row>
    <row r="749" spans="1:14" ht="15" customHeight="1">
      <c r="A749" s="96"/>
      <c r="B749" s="96"/>
      <c r="C749" s="97"/>
      <c r="D749" s="96"/>
      <c r="E749" s="74"/>
      <c r="F749" s="74"/>
      <c r="G749" s="74"/>
      <c r="H749" s="96"/>
      <c r="I749" s="96"/>
      <c r="M749" s="92"/>
      <c r="N749" s="96"/>
    </row>
    <row r="750" spans="1:14" ht="15" customHeight="1">
      <c r="A750" s="96"/>
      <c r="B750" s="96"/>
      <c r="C750" s="97"/>
      <c r="D750" s="96"/>
      <c r="E750" s="74"/>
      <c r="F750" s="74"/>
      <c r="G750" s="74"/>
      <c r="H750" s="96"/>
      <c r="I750" s="96"/>
      <c r="M750" s="92"/>
      <c r="N750" s="96"/>
    </row>
    <row r="751" spans="1:14" ht="15" customHeight="1">
      <c r="A751" s="96"/>
      <c r="B751" s="96"/>
      <c r="C751" s="97"/>
      <c r="D751" s="96"/>
      <c r="E751" s="74"/>
      <c r="F751" s="74"/>
      <c r="G751" s="74"/>
      <c r="H751" s="96"/>
      <c r="I751" s="96"/>
      <c r="M751" s="92"/>
      <c r="N751" s="96"/>
    </row>
    <row r="752" spans="1:14" ht="15" customHeight="1">
      <c r="A752" s="96"/>
      <c r="B752" s="96"/>
      <c r="C752" s="97"/>
      <c r="D752" s="96"/>
      <c r="E752" s="74"/>
      <c r="F752" s="74"/>
      <c r="G752" s="74"/>
      <c r="H752" s="96"/>
      <c r="I752" s="96"/>
      <c r="M752" s="92"/>
      <c r="N752" s="96"/>
    </row>
    <row r="753" spans="1:14" ht="15" customHeight="1">
      <c r="A753" s="96"/>
      <c r="B753" s="96"/>
      <c r="C753" s="97"/>
      <c r="D753" s="96"/>
      <c r="E753" s="74"/>
      <c r="F753" s="74"/>
      <c r="G753" s="74"/>
      <c r="H753" s="96"/>
      <c r="I753" s="96"/>
      <c r="M753" s="92"/>
      <c r="N753" s="96"/>
    </row>
    <row r="754" spans="1:14" ht="15" customHeight="1">
      <c r="A754" s="96"/>
      <c r="B754" s="96"/>
      <c r="C754" s="97"/>
      <c r="D754" s="96"/>
      <c r="E754" s="74"/>
      <c r="F754" s="74"/>
      <c r="G754" s="74"/>
      <c r="H754" s="96"/>
      <c r="I754" s="96"/>
      <c r="M754" s="92"/>
      <c r="N754" s="96"/>
    </row>
    <row r="755" spans="1:14" ht="15" customHeight="1">
      <c r="A755" s="96"/>
      <c r="B755" s="96"/>
      <c r="C755" s="97"/>
      <c r="D755" s="96"/>
      <c r="E755" s="74"/>
      <c r="F755" s="74"/>
      <c r="G755" s="74"/>
      <c r="H755" s="96"/>
      <c r="I755" s="96"/>
      <c r="M755" s="92"/>
      <c r="N755" s="96"/>
    </row>
    <row r="756" spans="1:14" ht="15" customHeight="1">
      <c r="A756" s="96"/>
      <c r="B756" s="96"/>
      <c r="C756" s="97"/>
      <c r="D756" s="96"/>
      <c r="E756" s="74"/>
      <c r="F756" s="74"/>
      <c r="G756" s="74"/>
      <c r="H756" s="96"/>
      <c r="I756" s="96"/>
      <c r="M756" s="92"/>
      <c r="N756" s="96"/>
    </row>
    <row r="757" spans="1:14" ht="15" customHeight="1">
      <c r="A757" s="96"/>
      <c r="B757" s="96"/>
      <c r="C757" s="97"/>
      <c r="D757" s="96"/>
      <c r="E757" s="74"/>
      <c r="F757" s="74"/>
      <c r="G757" s="74"/>
      <c r="H757" s="96"/>
      <c r="I757" s="96"/>
      <c r="M757" s="92"/>
      <c r="N757" s="96"/>
    </row>
    <row r="758" spans="1:14" ht="15" customHeight="1">
      <c r="A758" s="96"/>
      <c r="B758" s="96"/>
      <c r="C758" s="97"/>
      <c r="D758" s="96"/>
      <c r="E758" s="74"/>
      <c r="F758" s="74"/>
      <c r="G758" s="74"/>
      <c r="H758" s="96"/>
      <c r="I758" s="96"/>
      <c r="M758" s="92"/>
      <c r="N758" s="96"/>
    </row>
    <row r="759" spans="1:14" ht="15" customHeight="1">
      <c r="A759" s="96"/>
      <c r="B759" s="96"/>
      <c r="C759" s="97"/>
      <c r="D759" s="96"/>
      <c r="E759" s="74"/>
      <c r="F759" s="74"/>
      <c r="G759" s="74"/>
      <c r="H759" s="96"/>
      <c r="I759" s="96"/>
      <c r="M759" s="92"/>
      <c r="N759" s="96"/>
    </row>
    <row r="760" spans="1:14" ht="15" customHeight="1">
      <c r="A760" s="96"/>
      <c r="B760" s="96"/>
      <c r="C760" s="97"/>
      <c r="D760" s="96"/>
      <c r="E760" s="74"/>
      <c r="F760" s="74"/>
      <c r="G760" s="74"/>
      <c r="H760" s="96"/>
      <c r="I760" s="96"/>
      <c r="M760" s="92"/>
      <c r="N760" s="96"/>
    </row>
    <row r="761" spans="1:14" ht="15" customHeight="1">
      <c r="A761" s="96"/>
      <c r="B761" s="96"/>
      <c r="C761" s="97"/>
      <c r="D761" s="96"/>
      <c r="E761" s="74"/>
      <c r="F761" s="74"/>
      <c r="G761" s="74"/>
      <c r="H761" s="96"/>
      <c r="I761" s="96"/>
      <c r="M761" s="92"/>
      <c r="N761" s="96"/>
    </row>
    <row r="762" spans="1:14" ht="15" customHeight="1">
      <c r="A762" s="96"/>
      <c r="B762" s="96"/>
      <c r="C762" s="97"/>
      <c r="D762" s="96"/>
      <c r="E762" s="74"/>
      <c r="F762" s="74"/>
      <c r="G762" s="74"/>
      <c r="H762" s="96"/>
      <c r="I762" s="96"/>
      <c r="M762" s="92"/>
      <c r="N762" s="96"/>
    </row>
    <row r="763" spans="1:14" ht="15" customHeight="1">
      <c r="A763" s="96"/>
      <c r="B763" s="96"/>
      <c r="C763" s="97"/>
      <c r="D763" s="96"/>
      <c r="E763" s="74"/>
      <c r="F763" s="74"/>
      <c r="G763" s="74"/>
      <c r="H763" s="96"/>
      <c r="I763" s="96"/>
      <c r="M763" s="92"/>
      <c r="N763" s="96"/>
    </row>
    <row r="764" spans="1:14" ht="15" customHeight="1">
      <c r="A764" s="96"/>
      <c r="B764" s="96"/>
      <c r="C764" s="97"/>
      <c r="D764" s="96"/>
      <c r="E764" s="74"/>
      <c r="F764" s="74"/>
      <c r="G764" s="74"/>
      <c r="H764" s="96"/>
      <c r="I764" s="96"/>
      <c r="M764" s="92"/>
      <c r="N764" s="96"/>
    </row>
    <row r="765" spans="1:14" ht="15" customHeight="1">
      <c r="A765" s="96"/>
      <c r="B765" s="96"/>
      <c r="C765" s="97"/>
      <c r="D765" s="96"/>
      <c r="E765" s="74"/>
      <c r="F765" s="74"/>
      <c r="G765" s="74"/>
      <c r="H765" s="96"/>
      <c r="I765" s="96"/>
      <c r="M765" s="92"/>
      <c r="N765" s="96"/>
    </row>
    <row r="766" spans="1:14" ht="15" customHeight="1">
      <c r="A766" s="96"/>
      <c r="B766" s="96"/>
      <c r="C766" s="97"/>
      <c r="D766" s="96"/>
      <c r="E766" s="74"/>
      <c r="F766" s="74"/>
      <c r="G766" s="74"/>
      <c r="H766" s="96"/>
      <c r="I766" s="96"/>
      <c r="M766" s="92"/>
      <c r="N766" s="96"/>
    </row>
    <row r="767" spans="1:14" ht="15" customHeight="1">
      <c r="A767" s="96"/>
      <c r="B767" s="96"/>
      <c r="C767" s="97"/>
      <c r="D767" s="96"/>
      <c r="E767" s="74"/>
      <c r="F767" s="74"/>
      <c r="G767" s="74"/>
      <c r="H767" s="96"/>
      <c r="I767" s="96"/>
      <c r="M767" s="92"/>
      <c r="N767" s="96"/>
    </row>
    <row r="768" spans="1:14" ht="15" customHeight="1">
      <c r="A768" s="96"/>
      <c r="B768" s="96"/>
      <c r="C768" s="97"/>
      <c r="D768" s="96"/>
      <c r="E768" s="74"/>
      <c r="F768" s="74"/>
      <c r="G768" s="74"/>
      <c r="H768" s="96"/>
      <c r="I768" s="96"/>
      <c r="M768" s="92"/>
      <c r="N768" s="96"/>
    </row>
    <row r="769" spans="1:14" ht="15" customHeight="1">
      <c r="A769" s="96"/>
      <c r="B769" s="96"/>
      <c r="C769" s="97"/>
      <c r="D769" s="96"/>
      <c r="E769" s="74"/>
      <c r="F769" s="74"/>
      <c r="G769" s="74"/>
      <c r="H769" s="96"/>
      <c r="I769" s="96"/>
      <c r="M769" s="92"/>
      <c r="N769" s="96"/>
    </row>
    <row r="770" spans="1:14" ht="15" customHeight="1">
      <c r="A770" s="96"/>
      <c r="B770" s="96"/>
      <c r="C770" s="97"/>
      <c r="D770" s="96"/>
      <c r="E770" s="74"/>
      <c r="F770" s="74"/>
      <c r="G770" s="74"/>
      <c r="H770" s="96"/>
      <c r="I770" s="96"/>
      <c r="M770" s="92"/>
      <c r="N770" s="96"/>
    </row>
    <row r="771" spans="1:14" ht="15" customHeight="1">
      <c r="A771" s="96"/>
      <c r="B771" s="96"/>
      <c r="C771" s="97"/>
      <c r="D771" s="96"/>
      <c r="E771" s="74"/>
      <c r="F771" s="74"/>
      <c r="G771" s="74"/>
      <c r="H771" s="96"/>
      <c r="I771" s="96"/>
      <c r="M771" s="92"/>
      <c r="N771" s="96"/>
    </row>
    <row r="772" spans="1:14" ht="15" customHeight="1">
      <c r="A772" s="96"/>
      <c r="B772" s="96"/>
      <c r="C772" s="97"/>
      <c r="D772" s="96"/>
      <c r="E772" s="74"/>
      <c r="F772" s="74"/>
      <c r="G772" s="74"/>
      <c r="H772" s="96"/>
      <c r="I772" s="96"/>
      <c r="M772" s="92"/>
      <c r="N772" s="96"/>
    </row>
    <row r="773" spans="1:14" ht="15" customHeight="1">
      <c r="A773" s="96"/>
      <c r="B773" s="96"/>
      <c r="C773" s="97"/>
      <c r="D773" s="96"/>
      <c r="E773" s="74"/>
      <c r="F773" s="74"/>
      <c r="G773" s="74"/>
      <c r="H773" s="96"/>
      <c r="I773" s="96"/>
      <c r="M773" s="92"/>
      <c r="N773" s="96"/>
    </row>
    <row r="774" spans="1:14" ht="15" customHeight="1">
      <c r="A774" s="96"/>
      <c r="B774" s="96"/>
      <c r="C774" s="97"/>
      <c r="D774" s="96"/>
      <c r="E774" s="74"/>
      <c r="F774" s="74"/>
      <c r="G774" s="74"/>
      <c r="H774" s="96"/>
      <c r="I774" s="96"/>
      <c r="M774" s="92"/>
      <c r="N774" s="96"/>
    </row>
    <row r="775" spans="1:14" ht="15" customHeight="1">
      <c r="A775" s="96"/>
      <c r="B775" s="96"/>
      <c r="C775" s="97"/>
      <c r="D775" s="96"/>
      <c r="E775" s="74"/>
      <c r="F775" s="74"/>
      <c r="G775" s="74"/>
      <c r="H775" s="96"/>
      <c r="I775" s="96"/>
      <c r="M775" s="92"/>
      <c r="N775" s="96"/>
    </row>
    <row r="776" spans="1:14" ht="15" customHeight="1">
      <c r="A776" s="96"/>
      <c r="B776" s="96"/>
      <c r="C776" s="97"/>
      <c r="D776" s="96"/>
      <c r="E776" s="74"/>
      <c r="F776" s="74"/>
      <c r="G776" s="74"/>
      <c r="H776" s="96"/>
      <c r="I776" s="96"/>
      <c r="M776" s="92"/>
      <c r="N776" s="96"/>
    </row>
    <row r="777" spans="1:14" ht="15" customHeight="1">
      <c r="A777" s="96"/>
      <c r="B777" s="96"/>
      <c r="C777" s="97"/>
      <c r="D777" s="96"/>
      <c r="E777" s="74"/>
      <c r="F777" s="74"/>
      <c r="G777" s="74"/>
      <c r="H777" s="96"/>
      <c r="I777" s="96"/>
      <c r="M777" s="92"/>
      <c r="N777" s="96"/>
    </row>
    <row r="778" spans="1:14" ht="15" customHeight="1">
      <c r="A778" s="96"/>
      <c r="B778" s="96"/>
      <c r="C778" s="97"/>
      <c r="D778" s="96"/>
      <c r="E778" s="74"/>
      <c r="F778" s="74"/>
      <c r="G778" s="74"/>
      <c r="H778" s="96"/>
      <c r="I778" s="96"/>
      <c r="M778" s="92"/>
      <c r="N778" s="96"/>
    </row>
    <row r="779" spans="1:14" ht="15" customHeight="1">
      <c r="A779" s="96"/>
      <c r="B779" s="96"/>
      <c r="C779" s="97"/>
      <c r="D779" s="96"/>
      <c r="E779" s="74"/>
      <c r="F779" s="74"/>
      <c r="G779" s="74"/>
      <c r="H779" s="96"/>
      <c r="I779" s="96"/>
      <c r="M779" s="92"/>
      <c r="N779" s="96"/>
    </row>
    <row r="780" spans="1:14" ht="15" customHeight="1">
      <c r="A780" s="96"/>
      <c r="B780" s="96"/>
      <c r="C780" s="97"/>
      <c r="D780" s="96"/>
      <c r="E780" s="74"/>
      <c r="F780" s="74"/>
      <c r="G780" s="74"/>
      <c r="H780" s="96"/>
      <c r="I780" s="96"/>
      <c r="M780" s="92"/>
      <c r="N780" s="96"/>
    </row>
    <row r="781" spans="1:14" ht="15" customHeight="1">
      <c r="A781" s="96"/>
      <c r="B781" s="96"/>
      <c r="C781" s="97"/>
      <c r="D781" s="96"/>
      <c r="E781" s="74"/>
      <c r="F781" s="74"/>
      <c r="G781" s="74"/>
      <c r="H781" s="96"/>
      <c r="I781" s="96"/>
      <c r="M781" s="92"/>
      <c r="N781" s="96"/>
    </row>
    <row r="782" spans="1:14" ht="15" customHeight="1">
      <c r="A782" s="96"/>
      <c r="B782" s="96"/>
      <c r="C782" s="97"/>
      <c r="D782" s="96"/>
      <c r="E782" s="74"/>
      <c r="F782" s="74"/>
      <c r="G782" s="74"/>
      <c r="H782" s="96"/>
      <c r="I782" s="96"/>
      <c r="M782" s="92"/>
      <c r="N782" s="96"/>
    </row>
    <row r="783" spans="1:14" ht="15" customHeight="1">
      <c r="A783" s="96"/>
      <c r="B783" s="96"/>
      <c r="C783" s="97"/>
      <c r="D783" s="96"/>
      <c r="E783" s="74"/>
      <c r="F783" s="74"/>
      <c r="G783" s="74"/>
      <c r="H783" s="96"/>
      <c r="I783" s="96"/>
      <c r="M783" s="92"/>
      <c r="N783" s="96"/>
    </row>
    <row r="784" spans="1:14" ht="15" customHeight="1">
      <c r="A784" s="96"/>
      <c r="B784" s="96"/>
      <c r="C784" s="97"/>
      <c r="D784" s="96"/>
      <c r="E784" s="74"/>
      <c r="F784" s="74"/>
      <c r="G784" s="74"/>
      <c r="H784" s="96"/>
      <c r="I784" s="96"/>
      <c r="M784" s="92"/>
      <c r="N784" s="96"/>
    </row>
    <row r="785" spans="1:14" ht="15" customHeight="1">
      <c r="A785" s="96"/>
      <c r="B785" s="96"/>
      <c r="C785" s="97"/>
      <c r="D785" s="96"/>
      <c r="E785" s="74"/>
      <c r="F785" s="74"/>
      <c r="G785" s="74"/>
      <c r="H785" s="96"/>
      <c r="I785" s="96"/>
      <c r="M785" s="92"/>
      <c r="N785" s="96"/>
    </row>
    <row r="786" spans="1:14" ht="15" customHeight="1">
      <c r="A786" s="96"/>
      <c r="B786" s="96"/>
      <c r="C786" s="97"/>
      <c r="D786" s="96"/>
      <c r="E786" s="74"/>
      <c r="F786" s="74"/>
      <c r="G786" s="74"/>
      <c r="H786" s="96"/>
      <c r="I786" s="96"/>
      <c r="M786" s="92"/>
      <c r="N786" s="96"/>
    </row>
    <row r="787" spans="1:14" ht="15" customHeight="1">
      <c r="A787" s="96"/>
      <c r="B787" s="96"/>
      <c r="C787" s="97"/>
      <c r="D787" s="96"/>
      <c r="E787" s="74"/>
      <c r="F787" s="74"/>
      <c r="G787" s="74"/>
      <c r="H787" s="96"/>
      <c r="I787" s="96"/>
      <c r="M787" s="92"/>
      <c r="N787" s="96"/>
    </row>
    <row r="788" spans="1:14" ht="15" customHeight="1">
      <c r="A788" s="96"/>
      <c r="B788" s="96"/>
      <c r="C788" s="97"/>
      <c r="D788" s="96"/>
      <c r="E788" s="74"/>
      <c r="F788" s="74"/>
      <c r="G788" s="74"/>
      <c r="H788" s="96"/>
      <c r="I788" s="96"/>
      <c r="M788" s="92"/>
      <c r="N788" s="96"/>
    </row>
    <row r="789" spans="1:14" ht="15" customHeight="1">
      <c r="A789" s="96"/>
      <c r="B789" s="96"/>
      <c r="C789" s="97"/>
      <c r="D789" s="96"/>
      <c r="E789" s="74"/>
      <c r="F789" s="74"/>
      <c r="G789" s="74"/>
      <c r="H789" s="96"/>
      <c r="I789" s="96"/>
      <c r="M789" s="92"/>
      <c r="N789" s="96"/>
    </row>
    <row r="790" spans="1:14" ht="15" customHeight="1">
      <c r="A790" s="96"/>
      <c r="B790" s="96"/>
      <c r="C790" s="97"/>
      <c r="D790" s="96"/>
      <c r="E790" s="74"/>
      <c r="F790" s="74"/>
      <c r="G790" s="74"/>
      <c r="H790" s="96"/>
      <c r="I790" s="96"/>
      <c r="M790" s="92"/>
      <c r="N790" s="96"/>
    </row>
    <row r="791" spans="1:14" ht="15" customHeight="1">
      <c r="A791" s="96"/>
      <c r="B791" s="96"/>
      <c r="C791" s="97"/>
      <c r="D791" s="96"/>
      <c r="E791" s="74"/>
      <c r="F791" s="74"/>
      <c r="G791" s="74"/>
      <c r="H791" s="96"/>
      <c r="I791" s="96"/>
      <c r="M791" s="92"/>
      <c r="N791" s="96"/>
    </row>
    <row r="792" spans="1:14" ht="15" customHeight="1">
      <c r="A792" s="96"/>
      <c r="B792" s="96"/>
      <c r="C792" s="97"/>
      <c r="D792" s="96"/>
      <c r="E792" s="74"/>
      <c r="F792" s="74"/>
      <c r="G792" s="74"/>
      <c r="H792" s="96"/>
      <c r="I792" s="96"/>
      <c r="M792" s="92"/>
      <c r="N792" s="96"/>
    </row>
    <row r="793" spans="1:14" ht="15" customHeight="1">
      <c r="A793" s="96"/>
      <c r="B793" s="96"/>
      <c r="C793" s="97"/>
      <c r="D793" s="96"/>
      <c r="E793" s="74"/>
      <c r="F793" s="74"/>
      <c r="G793" s="74"/>
      <c r="H793" s="96"/>
      <c r="I793" s="96"/>
      <c r="M793" s="92"/>
      <c r="N793" s="96"/>
    </row>
    <row r="794" spans="1:14" ht="15" customHeight="1">
      <c r="A794" s="96"/>
      <c r="B794" s="96"/>
      <c r="C794" s="97"/>
      <c r="D794" s="96"/>
      <c r="E794" s="74"/>
      <c r="F794" s="74"/>
      <c r="G794" s="74"/>
      <c r="H794" s="96"/>
      <c r="I794" s="96"/>
      <c r="M794" s="92"/>
      <c r="N794" s="96"/>
    </row>
    <row r="795" spans="1:14" ht="15" customHeight="1">
      <c r="A795" s="96"/>
      <c r="B795" s="96"/>
      <c r="C795" s="97"/>
      <c r="D795" s="96"/>
      <c r="E795" s="74"/>
      <c r="F795" s="74"/>
      <c r="G795" s="74"/>
      <c r="H795" s="96"/>
      <c r="I795" s="96"/>
      <c r="M795" s="92"/>
      <c r="N795" s="96"/>
    </row>
    <row r="796" spans="1:14" ht="15" customHeight="1">
      <c r="A796" s="96"/>
      <c r="B796" s="96"/>
      <c r="C796" s="97"/>
      <c r="D796" s="96"/>
      <c r="E796" s="74"/>
      <c r="F796" s="74"/>
      <c r="G796" s="74"/>
      <c r="H796" s="96"/>
      <c r="I796" s="96"/>
      <c r="M796" s="92"/>
      <c r="N796" s="96"/>
    </row>
    <row r="797" spans="1:14" ht="15" customHeight="1">
      <c r="A797" s="96"/>
      <c r="B797" s="96"/>
      <c r="C797" s="97"/>
      <c r="D797" s="96"/>
      <c r="E797" s="74"/>
      <c r="F797" s="74"/>
      <c r="G797" s="74"/>
      <c r="H797" s="96"/>
      <c r="I797" s="96"/>
      <c r="M797" s="92"/>
      <c r="N797" s="96"/>
    </row>
    <row r="798" spans="1:14" ht="15" customHeight="1">
      <c r="A798" s="96"/>
      <c r="B798" s="96"/>
      <c r="C798" s="97"/>
      <c r="D798" s="96"/>
      <c r="E798" s="74"/>
      <c r="F798" s="74"/>
      <c r="G798" s="74"/>
      <c r="H798" s="96"/>
      <c r="I798" s="96"/>
      <c r="M798" s="92"/>
      <c r="N798" s="96"/>
    </row>
    <row r="799" spans="1:14" ht="15" customHeight="1">
      <c r="A799" s="96"/>
      <c r="B799" s="96"/>
      <c r="C799" s="97"/>
      <c r="D799" s="96"/>
      <c r="E799" s="74"/>
      <c r="F799" s="74"/>
      <c r="G799" s="74"/>
      <c r="H799" s="96"/>
      <c r="I799" s="96"/>
      <c r="M799" s="92"/>
      <c r="N799" s="96"/>
    </row>
    <row r="800" spans="1:14" ht="15" customHeight="1">
      <c r="A800" s="96"/>
      <c r="B800" s="96"/>
      <c r="C800" s="97"/>
      <c r="D800" s="96"/>
      <c r="E800" s="74"/>
      <c r="F800" s="74"/>
      <c r="G800" s="74"/>
      <c r="H800" s="96"/>
      <c r="I800" s="96"/>
      <c r="M800" s="92"/>
      <c r="N800" s="96"/>
    </row>
    <row r="801" spans="1:14" ht="15" customHeight="1">
      <c r="A801" s="96"/>
      <c r="B801" s="96"/>
      <c r="C801" s="97"/>
      <c r="D801" s="96"/>
      <c r="E801" s="74"/>
      <c r="F801" s="74"/>
      <c r="G801" s="74"/>
      <c r="H801" s="96"/>
      <c r="I801" s="96"/>
      <c r="M801" s="92"/>
      <c r="N801" s="96"/>
    </row>
    <row r="802" spans="1:14" ht="15" customHeight="1">
      <c r="A802" s="96"/>
      <c r="B802" s="96"/>
      <c r="C802" s="97"/>
      <c r="D802" s="96"/>
      <c r="E802" s="74"/>
      <c r="F802" s="74"/>
      <c r="G802" s="74"/>
      <c r="H802" s="96"/>
      <c r="I802" s="96"/>
      <c r="M802" s="92"/>
      <c r="N802" s="96"/>
    </row>
    <row r="803" spans="1:14" ht="15" customHeight="1">
      <c r="A803" s="96"/>
      <c r="B803" s="96"/>
      <c r="C803" s="97"/>
      <c r="D803" s="96"/>
      <c r="E803" s="74"/>
      <c r="F803" s="74"/>
      <c r="G803" s="74"/>
      <c r="H803" s="96"/>
      <c r="I803" s="96"/>
      <c r="M803" s="92"/>
      <c r="N803" s="96"/>
    </row>
    <row r="804" spans="1:14" ht="15" customHeight="1">
      <c r="A804" s="96"/>
      <c r="B804" s="96"/>
      <c r="C804" s="97"/>
      <c r="D804" s="96"/>
      <c r="E804" s="74"/>
      <c r="F804" s="74"/>
      <c r="G804" s="74"/>
      <c r="H804" s="96"/>
      <c r="I804" s="96"/>
      <c r="M804" s="92"/>
      <c r="N804" s="96"/>
    </row>
    <row r="805" spans="1:14" ht="15" customHeight="1">
      <c r="A805" s="96"/>
      <c r="B805" s="96"/>
      <c r="C805" s="97"/>
      <c r="D805" s="96"/>
      <c r="E805" s="74"/>
      <c r="F805" s="74"/>
      <c r="G805" s="74"/>
      <c r="H805" s="96"/>
      <c r="I805" s="96"/>
      <c r="M805" s="92"/>
      <c r="N805" s="96"/>
    </row>
    <row r="806" spans="1:14" ht="15" customHeight="1">
      <c r="A806" s="96"/>
      <c r="B806" s="96"/>
      <c r="C806" s="97"/>
      <c r="D806" s="96"/>
      <c r="E806" s="74"/>
      <c r="F806" s="74"/>
      <c r="G806" s="74"/>
      <c r="H806" s="96"/>
      <c r="I806" s="96"/>
      <c r="M806" s="92"/>
      <c r="N806" s="96"/>
    </row>
    <row r="807" spans="1:14" ht="15" customHeight="1">
      <c r="A807" s="96"/>
      <c r="B807" s="96"/>
      <c r="C807" s="97"/>
      <c r="D807" s="96"/>
      <c r="E807" s="74"/>
      <c r="F807" s="74"/>
      <c r="G807" s="74"/>
      <c r="H807" s="96"/>
      <c r="I807" s="96"/>
      <c r="M807" s="92"/>
      <c r="N807" s="96"/>
    </row>
    <row r="808" spans="1:14" ht="15" customHeight="1">
      <c r="A808" s="96"/>
      <c r="B808" s="96"/>
      <c r="C808" s="97"/>
      <c r="D808" s="96"/>
      <c r="E808" s="74"/>
      <c r="F808" s="74"/>
      <c r="G808" s="74"/>
      <c r="H808" s="96"/>
      <c r="I808" s="96"/>
      <c r="M808" s="92"/>
      <c r="N808" s="96"/>
    </row>
    <row r="809" spans="1:14" ht="15" customHeight="1">
      <c r="A809" s="96"/>
      <c r="B809" s="96"/>
      <c r="C809" s="97"/>
      <c r="D809" s="96"/>
      <c r="E809" s="74"/>
      <c r="F809" s="74"/>
      <c r="G809" s="74"/>
      <c r="H809" s="96"/>
      <c r="I809" s="96"/>
      <c r="M809" s="92"/>
      <c r="N809" s="96"/>
    </row>
    <row r="810" spans="1:14" ht="15" customHeight="1">
      <c r="A810" s="96"/>
      <c r="B810" s="96"/>
      <c r="C810" s="97"/>
      <c r="D810" s="96"/>
      <c r="E810" s="74"/>
      <c r="F810" s="74"/>
      <c r="G810" s="74"/>
      <c r="H810" s="96"/>
      <c r="I810" s="96"/>
      <c r="M810" s="92"/>
      <c r="N810" s="96"/>
    </row>
    <row r="811" spans="1:14" ht="15" customHeight="1">
      <c r="A811" s="96"/>
      <c r="B811" s="96"/>
      <c r="C811" s="97"/>
      <c r="D811" s="96"/>
      <c r="E811" s="74"/>
      <c r="F811" s="74"/>
      <c r="G811" s="74"/>
      <c r="H811" s="96"/>
      <c r="I811" s="96"/>
      <c r="M811" s="92"/>
      <c r="N811" s="96"/>
    </row>
    <row r="812" spans="1:14" ht="15" customHeight="1">
      <c r="A812" s="96"/>
      <c r="B812" s="96"/>
      <c r="C812" s="97"/>
      <c r="D812" s="96"/>
      <c r="E812" s="74"/>
      <c r="F812" s="74"/>
      <c r="G812" s="74"/>
      <c r="H812" s="96"/>
      <c r="I812" s="96"/>
      <c r="M812" s="92"/>
      <c r="N812" s="96"/>
    </row>
    <row r="813" spans="1:14" ht="15" customHeight="1">
      <c r="A813" s="96"/>
      <c r="B813" s="96"/>
      <c r="C813" s="97"/>
      <c r="D813" s="96"/>
      <c r="E813" s="74"/>
      <c r="F813" s="74"/>
      <c r="G813" s="74"/>
      <c r="H813" s="96"/>
      <c r="I813" s="96"/>
      <c r="M813" s="92"/>
      <c r="N813" s="96"/>
    </row>
    <row r="814" spans="1:14" ht="15" customHeight="1">
      <c r="A814" s="96"/>
      <c r="B814" s="96"/>
      <c r="C814" s="97"/>
      <c r="D814" s="96"/>
      <c r="E814" s="74"/>
      <c r="F814" s="74"/>
      <c r="G814" s="74"/>
      <c r="H814" s="96"/>
      <c r="I814" s="96"/>
      <c r="M814" s="92"/>
      <c r="N814" s="96"/>
    </row>
    <row r="815" spans="1:14" ht="15" customHeight="1">
      <c r="A815" s="96"/>
      <c r="B815" s="96"/>
      <c r="C815" s="97"/>
      <c r="D815" s="96"/>
      <c r="E815" s="74"/>
      <c r="F815" s="74"/>
      <c r="G815" s="74"/>
      <c r="H815" s="96"/>
      <c r="I815" s="96"/>
      <c r="M815" s="92"/>
      <c r="N815" s="96"/>
    </row>
    <row r="816" spans="1:14" ht="15" customHeight="1">
      <c r="A816" s="96"/>
      <c r="B816" s="96"/>
      <c r="C816" s="97"/>
      <c r="D816" s="96"/>
      <c r="E816" s="74"/>
      <c r="F816" s="74"/>
      <c r="G816" s="74"/>
      <c r="H816" s="96"/>
      <c r="I816" s="96"/>
      <c r="M816" s="92"/>
      <c r="N816" s="96"/>
    </row>
    <row r="817" spans="1:14" ht="15" customHeight="1">
      <c r="A817" s="96"/>
      <c r="B817" s="96"/>
      <c r="C817" s="97"/>
      <c r="D817" s="96"/>
      <c r="E817" s="74"/>
      <c r="F817" s="74"/>
      <c r="G817" s="74"/>
      <c r="H817" s="96"/>
      <c r="I817" s="96"/>
      <c r="M817" s="92"/>
      <c r="N817" s="96"/>
    </row>
    <row r="818" spans="1:14" ht="15" customHeight="1">
      <c r="A818" s="96"/>
      <c r="B818" s="96"/>
      <c r="C818" s="97"/>
      <c r="D818" s="96"/>
      <c r="E818" s="74"/>
      <c r="F818" s="74"/>
      <c r="G818" s="74"/>
      <c r="H818" s="96"/>
      <c r="I818" s="96"/>
      <c r="M818" s="92"/>
      <c r="N818" s="96"/>
    </row>
    <row r="819" spans="1:14" ht="15" customHeight="1">
      <c r="A819" s="96"/>
      <c r="B819" s="96"/>
      <c r="C819" s="97"/>
      <c r="D819" s="96"/>
      <c r="E819" s="74"/>
      <c r="F819" s="74"/>
      <c r="G819" s="74"/>
      <c r="H819" s="96"/>
      <c r="I819" s="96"/>
      <c r="M819" s="92"/>
      <c r="N819" s="96"/>
    </row>
    <row r="820" spans="1:14" ht="15" customHeight="1">
      <c r="A820" s="96"/>
      <c r="B820" s="96"/>
      <c r="C820" s="97"/>
      <c r="D820" s="96"/>
      <c r="E820" s="74"/>
      <c r="F820" s="74"/>
      <c r="G820" s="74"/>
      <c r="H820" s="96"/>
      <c r="I820" s="96"/>
      <c r="M820" s="92"/>
      <c r="N820" s="96"/>
    </row>
    <row r="821" spans="1:14" ht="15" customHeight="1">
      <c r="A821" s="96"/>
      <c r="B821" s="96"/>
      <c r="C821" s="97"/>
      <c r="D821" s="96"/>
      <c r="E821" s="74"/>
      <c r="F821" s="74"/>
      <c r="G821" s="74"/>
      <c r="H821" s="96"/>
      <c r="I821" s="96"/>
      <c r="M821" s="92"/>
      <c r="N821" s="96"/>
    </row>
    <row r="822" spans="1:14" ht="15" customHeight="1">
      <c r="A822" s="96"/>
      <c r="B822" s="96"/>
      <c r="C822" s="97"/>
      <c r="D822" s="96"/>
      <c r="E822" s="74"/>
      <c r="F822" s="74"/>
      <c r="G822" s="74"/>
      <c r="H822" s="96"/>
      <c r="I822" s="96"/>
      <c r="M822" s="92"/>
      <c r="N822" s="96"/>
    </row>
    <row r="823" spans="1:14" ht="15" customHeight="1">
      <c r="A823" s="96"/>
      <c r="B823" s="96"/>
      <c r="C823" s="97"/>
      <c r="D823" s="96"/>
      <c r="E823" s="74"/>
      <c r="F823" s="74"/>
      <c r="G823" s="74"/>
      <c r="H823" s="96"/>
      <c r="I823" s="96"/>
      <c r="M823" s="92"/>
      <c r="N823" s="96"/>
    </row>
    <row r="824" spans="1:14" ht="15" customHeight="1">
      <c r="A824" s="96"/>
      <c r="B824" s="96"/>
      <c r="C824" s="97"/>
      <c r="D824" s="96"/>
      <c r="E824" s="74"/>
      <c r="F824" s="74"/>
      <c r="G824" s="74"/>
      <c r="H824" s="96"/>
      <c r="I824" s="96"/>
      <c r="M824" s="92"/>
      <c r="N824" s="96"/>
    </row>
    <row r="825" spans="1:14" ht="15" customHeight="1">
      <c r="A825" s="96"/>
      <c r="B825" s="96"/>
      <c r="C825" s="97"/>
      <c r="D825" s="96"/>
      <c r="E825" s="74"/>
      <c r="F825" s="74"/>
      <c r="G825" s="74"/>
      <c r="H825" s="96"/>
      <c r="I825" s="96"/>
      <c r="M825" s="92"/>
      <c r="N825" s="96"/>
    </row>
    <row r="826" spans="1:14" ht="15" customHeight="1">
      <c r="A826" s="96"/>
      <c r="B826" s="96"/>
      <c r="C826" s="97"/>
      <c r="D826" s="96"/>
      <c r="E826" s="74"/>
      <c r="F826" s="74"/>
      <c r="G826" s="74"/>
      <c r="H826" s="96"/>
      <c r="I826" s="96"/>
      <c r="M826" s="92"/>
      <c r="N826" s="96"/>
    </row>
    <row r="827" spans="1:14" ht="15" customHeight="1">
      <c r="A827" s="96"/>
      <c r="B827" s="96"/>
      <c r="C827" s="97"/>
      <c r="D827" s="96"/>
      <c r="E827" s="74"/>
      <c r="F827" s="74"/>
      <c r="G827" s="74"/>
      <c r="H827" s="96"/>
      <c r="I827" s="96"/>
      <c r="M827" s="92"/>
      <c r="N827" s="96"/>
    </row>
    <row r="828" spans="1:14" ht="15" customHeight="1">
      <c r="A828" s="96"/>
      <c r="B828" s="96"/>
      <c r="C828" s="97"/>
      <c r="D828" s="96"/>
      <c r="E828" s="74"/>
      <c r="F828" s="74"/>
      <c r="G828" s="74"/>
      <c r="H828" s="96"/>
      <c r="I828" s="96"/>
      <c r="M828" s="92"/>
      <c r="N828" s="96"/>
    </row>
    <row r="829" spans="1:14" ht="15" customHeight="1">
      <c r="A829" s="96"/>
      <c r="B829" s="96"/>
      <c r="C829" s="97"/>
      <c r="D829" s="96"/>
      <c r="E829" s="74"/>
      <c r="F829" s="74"/>
      <c r="G829" s="74"/>
      <c r="H829" s="96"/>
      <c r="I829" s="96"/>
      <c r="M829" s="92"/>
      <c r="N829" s="96"/>
    </row>
    <row r="830" spans="1:14" ht="15" customHeight="1">
      <c r="A830" s="96"/>
      <c r="B830" s="96"/>
      <c r="C830" s="97"/>
      <c r="D830" s="96"/>
      <c r="E830" s="74"/>
      <c r="F830" s="74"/>
      <c r="G830" s="74"/>
      <c r="H830" s="96"/>
      <c r="I830" s="96"/>
      <c r="M830" s="92"/>
      <c r="N830" s="96"/>
    </row>
    <row r="831" spans="1:14" ht="15" customHeight="1">
      <c r="A831" s="96"/>
      <c r="B831" s="96"/>
      <c r="C831" s="97"/>
      <c r="D831" s="96"/>
      <c r="E831" s="74"/>
      <c r="F831" s="74"/>
      <c r="G831" s="74"/>
      <c r="H831" s="96"/>
      <c r="I831" s="96"/>
      <c r="M831" s="92"/>
      <c r="N831" s="96"/>
    </row>
    <row r="832" spans="1:14" ht="15" customHeight="1">
      <c r="A832" s="96"/>
      <c r="B832" s="96"/>
      <c r="C832" s="97"/>
      <c r="D832" s="96"/>
      <c r="E832" s="74"/>
      <c r="F832" s="74"/>
      <c r="G832" s="74"/>
      <c r="H832" s="96"/>
      <c r="I832" s="96"/>
      <c r="M832" s="92"/>
      <c r="N832" s="96"/>
    </row>
    <row r="833" spans="1:14" ht="15" customHeight="1">
      <c r="A833" s="96"/>
      <c r="B833" s="96"/>
      <c r="C833" s="97"/>
      <c r="D833" s="96"/>
      <c r="E833" s="74"/>
      <c r="F833" s="74"/>
      <c r="G833" s="74"/>
      <c r="H833" s="96"/>
      <c r="I833" s="96"/>
      <c r="M833" s="92"/>
      <c r="N833" s="96"/>
    </row>
    <row r="834" spans="1:14" ht="15" customHeight="1">
      <c r="A834" s="96"/>
      <c r="B834" s="96"/>
      <c r="C834" s="97"/>
      <c r="D834" s="96"/>
      <c r="E834" s="74"/>
      <c r="F834" s="74"/>
      <c r="G834" s="74"/>
      <c r="H834" s="96"/>
      <c r="I834" s="96"/>
      <c r="M834" s="92"/>
      <c r="N834" s="96"/>
    </row>
    <row r="835" spans="1:14" ht="15" customHeight="1">
      <c r="A835" s="96"/>
      <c r="B835" s="96"/>
      <c r="C835" s="97"/>
      <c r="D835" s="96"/>
      <c r="E835" s="74"/>
      <c r="F835" s="74"/>
      <c r="G835" s="74"/>
      <c r="H835" s="96"/>
      <c r="I835" s="96"/>
      <c r="M835" s="92"/>
      <c r="N835" s="96"/>
    </row>
    <row r="836" spans="1:14" ht="15" customHeight="1">
      <c r="A836" s="96"/>
      <c r="B836" s="96"/>
      <c r="C836" s="97"/>
      <c r="D836" s="96"/>
      <c r="E836" s="74"/>
      <c r="F836" s="74"/>
      <c r="G836" s="74"/>
      <c r="H836" s="96"/>
      <c r="I836" s="96"/>
      <c r="M836" s="92"/>
      <c r="N836" s="96"/>
    </row>
    <row r="837" spans="1:14" ht="15" customHeight="1">
      <c r="A837" s="96"/>
      <c r="B837" s="96"/>
      <c r="C837" s="97"/>
      <c r="D837" s="96"/>
      <c r="E837" s="74"/>
      <c r="F837" s="74"/>
      <c r="G837" s="74"/>
      <c r="H837" s="96"/>
      <c r="I837" s="96"/>
      <c r="M837" s="92"/>
      <c r="N837" s="96"/>
    </row>
    <row r="838" spans="1:14" ht="15" customHeight="1">
      <c r="A838" s="96"/>
      <c r="B838" s="96"/>
      <c r="C838" s="97"/>
      <c r="D838" s="96"/>
      <c r="E838" s="74"/>
      <c r="F838" s="74"/>
      <c r="G838" s="74"/>
      <c r="H838" s="96"/>
      <c r="I838" s="96"/>
      <c r="M838" s="92"/>
      <c r="N838" s="96"/>
    </row>
    <row r="839" spans="1:14" ht="15" customHeight="1">
      <c r="A839" s="96"/>
      <c r="B839" s="96"/>
      <c r="C839" s="97"/>
      <c r="D839" s="96"/>
      <c r="E839" s="74"/>
      <c r="F839" s="74"/>
      <c r="G839" s="74"/>
      <c r="H839" s="96"/>
      <c r="I839" s="96"/>
      <c r="M839" s="92"/>
      <c r="N839" s="96"/>
    </row>
    <row r="840" spans="1:14" ht="15" customHeight="1">
      <c r="A840" s="96"/>
      <c r="B840" s="96"/>
      <c r="C840" s="97"/>
      <c r="D840" s="96"/>
      <c r="E840" s="74"/>
      <c r="F840" s="74"/>
      <c r="G840" s="74"/>
      <c r="H840" s="96"/>
      <c r="I840" s="96"/>
      <c r="M840" s="92"/>
      <c r="N840" s="96"/>
    </row>
    <row r="841" spans="1:14" ht="15" customHeight="1">
      <c r="A841" s="96"/>
      <c r="B841" s="96"/>
      <c r="C841" s="97"/>
      <c r="D841" s="96"/>
      <c r="E841" s="74"/>
      <c r="F841" s="74"/>
      <c r="G841" s="74"/>
      <c r="H841" s="96"/>
      <c r="I841" s="96"/>
      <c r="M841" s="92"/>
      <c r="N841" s="96"/>
    </row>
    <row r="842" spans="1:14" ht="15" customHeight="1">
      <c r="A842" s="96"/>
      <c r="B842" s="96"/>
      <c r="C842" s="97"/>
      <c r="D842" s="96"/>
      <c r="E842" s="74"/>
      <c r="F842" s="74"/>
      <c r="G842" s="74"/>
      <c r="H842" s="96"/>
      <c r="I842" s="96"/>
      <c r="M842" s="92"/>
      <c r="N842" s="96"/>
    </row>
    <row r="843" spans="1:14" ht="15" customHeight="1">
      <c r="A843" s="96"/>
      <c r="B843" s="96"/>
      <c r="C843" s="97"/>
      <c r="D843" s="96"/>
      <c r="E843" s="74"/>
      <c r="F843" s="74"/>
      <c r="G843" s="74"/>
      <c r="H843" s="96"/>
      <c r="I843" s="96"/>
      <c r="M843" s="92"/>
      <c r="N843" s="96"/>
    </row>
    <row r="844" spans="1:14" ht="15" customHeight="1">
      <c r="A844" s="96"/>
      <c r="B844" s="96"/>
      <c r="C844" s="97"/>
      <c r="D844" s="96"/>
      <c r="E844" s="74"/>
      <c r="F844" s="74"/>
      <c r="G844" s="74"/>
      <c r="H844" s="96"/>
      <c r="I844" s="96"/>
      <c r="M844" s="92"/>
      <c r="N844" s="96"/>
    </row>
    <row r="845" spans="1:14" ht="15" customHeight="1">
      <c r="A845" s="96"/>
      <c r="B845" s="96"/>
      <c r="C845" s="97"/>
      <c r="D845" s="96"/>
      <c r="E845" s="74"/>
      <c r="F845" s="74"/>
      <c r="G845" s="74"/>
      <c r="H845" s="96"/>
      <c r="I845" s="96"/>
      <c r="M845" s="92"/>
      <c r="N845" s="96"/>
    </row>
    <row r="846" spans="1:14" ht="15" customHeight="1">
      <c r="A846" s="96"/>
      <c r="B846" s="96"/>
      <c r="C846" s="97"/>
      <c r="D846" s="96"/>
      <c r="E846" s="74"/>
      <c r="F846" s="74"/>
      <c r="G846" s="74"/>
      <c r="H846" s="96"/>
      <c r="I846" s="96"/>
      <c r="M846" s="92"/>
      <c r="N846" s="96"/>
    </row>
    <row r="847" spans="1:14" ht="15" customHeight="1">
      <c r="A847" s="96"/>
      <c r="B847" s="96"/>
      <c r="C847" s="97"/>
      <c r="D847" s="96"/>
      <c r="E847" s="74"/>
      <c r="F847" s="74"/>
      <c r="G847" s="74"/>
      <c r="H847" s="96"/>
      <c r="I847" s="96"/>
      <c r="M847" s="92"/>
      <c r="N847" s="96"/>
    </row>
    <row r="848" spans="1:14" ht="15" customHeight="1">
      <c r="A848" s="96"/>
      <c r="B848" s="96"/>
      <c r="C848" s="97"/>
      <c r="D848" s="96"/>
      <c r="E848" s="74"/>
      <c r="F848" s="74"/>
      <c r="G848" s="74"/>
      <c r="H848" s="96"/>
      <c r="I848" s="96"/>
      <c r="M848" s="92"/>
      <c r="N848" s="96"/>
    </row>
    <row r="849" spans="1:14" ht="15" customHeight="1">
      <c r="A849" s="96"/>
      <c r="B849" s="96"/>
      <c r="C849" s="97"/>
      <c r="D849" s="96"/>
      <c r="E849" s="74"/>
      <c r="F849" s="74"/>
      <c r="G849" s="74"/>
      <c r="H849" s="96"/>
      <c r="I849" s="96"/>
      <c r="M849" s="92"/>
      <c r="N849" s="96"/>
    </row>
    <row r="850" spans="1:14" ht="15" customHeight="1">
      <c r="A850" s="96"/>
      <c r="B850" s="96"/>
      <c r="C850" s="97"/>
      <c r="D850" s="96"/>
      <c r="E850" s="74"/>
      <c r="F850" s="74"/>
      <c r="G850" s="74"/>
      <c r="H850" s="96"/>
      <c r="I850" s="96"/>
      <c r="M850" s="92"/>
      <c r="N850" s="96"/>
    </row>
    <row r="851" spans="1:14" ht="15" customHeight="1">
      <c r="A851" s="96"/>
      <c r="B851" s="96"/>
      <c r="C851" s="97"/>
      <c r="D851" s="96"/>
      <c r="E851" s="74"/>
      <c r="F851" s="74"/>
      <c r="G851" s="74"/>
      <c r="H851" s="96"/>
      <c r="I851" s="96"/>
      <c r="M851" s="92"/>
      <c r="N851" s="96"/>
    </row>
    <row r="852" spans="1:14" ht="15" customHeight="1">
      <c r="A852" s="96"/>
      <c r="B852" s="96"/>
      <c r="C852" s="97"/>
      <c r="D852" s="96"/>
      <c r="E852" s="74"/>
      <c r="F852" s="74"/>
      <c r="G852" s="74"/>
      <c r="H852" s="96"/>
      <c r="I852" s="96"/>
      <c r="M852" s="92"/>
      <c r="N852" s="96"/>
    </row>
    <row r="853" spans="1:14" ht="15" customHeight="1">
      <c r="A853" s="96"/>
      <c r="B853" s="96"/>
      <c r="C853" s="97"/>
      <c r="D853" s="96"/>
      <c r="E853" s="74"/>
      <c r="F853" s="74"/>
      <c r="G853" s="74"/>
      <c r="H853" s="96"/>
      <c r="I853" s="96"/>
      <c r="M853" s="92"/>
      <c r="N853" s="96"/>
    </row>
    <row r="854" spans="1:14" ht="15" customHeight="1">
      <c r="A854" s="96"/>
      <c r="B854" s="96"/>
      <c r="C854" s="97"/>
      <c r="D854" s="96"/>
      <c r="E854" s="74"/>
      <c r="F854" s="74"/>
      <c r="G854" s="74"/>
      <c r="H854" s="96"/>
      <c r="I854" s="96"/>
      <c r="M854" s="92"/>
      <c r="N854" s="96"/>
    </row>
    <row r="855" spans="1:14" ht="15" customHeight="1">
      <c r="A855" s="96"/>
      <c r="B855" s="96"/>
      <c r="C855" s="97"/>
      <c r="D855" s="96"/>
      <c r="E855" s="74"/>
      <c r="F855" s="74"/>
      <c r="G855" s="74"/>
      <c r="H855" s="96"/>
      <c r="I855" s="96"/>
      <c r="M855" s="92"/>
      <c r="N855" s="96"/>
    </row>
    <row r="856" spans="1:14" ht="15" customHeight="1">
      <c r="A856" s="96"/>
      <c r="B856" s="96"/>
      <c r="C856" s="97"/>
      <c r="D856" s="96"/>
      <c r="E856" s="74"/>
      <c r="F856" s="74"/>
      <c r="G856" s="74"/>
      <c r="H856" s="96"/>
      <c r="I856" s="96"/>
      <c r="M856" s="92"/>
      <c r="N856" s="96"/>
    </row>
    <row r="857" spans="1:14" ht="15" customHeight="1">
      <c r="A857" s="96"/>
      <c r="B857" s="96"/>
      <c r="C857" s="97"/>
      <c r="D857" s="96"/>
      <c r="E857" s="74"/>
      <c r="F857" s="74"/>
      <c r="G857" s="74"/>
      <c r="H857" s="96"/>
      <c r="I857" s="96"/>
      <c r="M857" s="92"/>
      <c r="N857" s="96"/>
    </row>
    <row r="858" spans="1:14" ht="15" customHeight="1">
      <c r="A858" s="96"/>
      <c r="B858" s="96"/>
      <c r="C858" s="97"/>
      <c r="D858" s="96"/>
      <c r="E858" s="74"/>
      <c r="F858" s="74"/>
      <c r="G858" s="74"/>
      <c r="H858" s="96"/>
      <c r="I858" s="96"/>
      <c r="M858" s="92"/>
      <c r="N858" s="96"/>
    </row>
    <row r="859" spans="1:14" ht="15" customHeight="1">
      <c r="A859" s="96"/>
      <c r="B859" s="96"/>
      <c r="C859" s="97"/>
      <c r="D859" s="96"/>
      <c r="E859" s="74"/>
      <c r="F859" s="74"/>
      <c r="G859" s="74"/>
      <c r="H859" s="96"/>
      <c r="I859" s="96"/>
      <c r="M859" s="92"/>
      <c r="N859" s="96"/>
    </row>
    <row r="860" spans="1:14" ht="15" customHeight="1">
      <c r="A860" s="96"/>
      <c r="B860" s="96"/>
      <c r="C860" s="97"/>
      <c r="D860" s="96"/>
      <c r="E860" s="74"/>
      <c r="F860" s="74"/>
      <c r="G860" s="74"/>
      <c r="H860" s="96"/>
      <c r="I860" s="96"/>
      <c r="M860" s="92"/>
      <c r="N860" s="96"/>
    </row>
    <row r="861" spans="1:14" ht="15" customHeight="1">
      <c r="A861" s="96"/>
      <c r="B861" s="96"/>
      <c r="C861" s="97"/>
      <c r="D861" s="96"/>
      <c r="E861" s="74"/>
      <c r="F861" s="74"/>
      <c r="G861" s="74"/>
      <c r="H861" s="96"/>
      <c r="I861" s="96"/>
      <c r="M861" s="92"/>
      <c r="N861" s="96"/>
    </row>
    <row r="862" spans="1:14" ht="15" customHeight="1">
      <c r="A862" s="96"/>
      <c r="B862" s="96"/>
      <c r="C862" s="97"/>
      <c r="D862" s="96"/>
      <c r="E862" s="74"/>
      <c r="F862" s="74"/>
      <c r="G862" s="74"/>
      <c r="H862" s="96"/>
      <c r="I862" s="96"/>
      <c r="M862" s="92"/>
      <c r="N862" s="96"/>
    </row>
    <row r="863" spans="1:14" ht="15" customHeight="1">
      <c r="A863" s="96"/>
      <c r="B863" s="96"/>
      <c r="C863" s="97"/>
      <c r="D863" s="96"/>
      <c r="E863" s="74"/>
      <c r="F863" s="74"/>
      <c r="G863" s="74"/>
      <c r="H863" s="96"/>
      <c r="I863" s="96"/>
      <c r="M863" s="92"/>
      <c r="N863" s="96"/>
    </row>
    <row r="864" spans="1:14" ht="15" customHeight="1">
      <c r="A864" s="96"/>
      <c r="B864" s="96"/>
      <c r="C864" s="97"/>
      <c r="D864" s="96"/>
      <c r="E864" s="74"/>
      <c r="F864" s="74"/>
      <c r="G864" s="74"/>
      <c r="H864" s="96"/>
      <c r="I864" s="96"/>
      <c r="M864" s="92"/>
      <c r="N864" s="96"/>
    </row>
    <row r="865" spans="1:14" ht="15" customHeight="1">
      <c r="A865" s="96"/>
      <c r="B865" s="96"/>
      <c r="C865" s="97"/>
      <c r="D865" s="96"/>
      <c r="E865" s="74"/>
      <c r="F865" s="74"/>
      <c r="G865" s="74"/>
      <c r="H865" s="96"/>
      <c r="I865" s="96"/>
      <c r="M865" s="92"/>
      <c r="N865" s="96"/>
    </row>
    <row r="866" spans="1:14" ht="15" customHeight="1">
      <c r="A866" s="96"/>
      <c r="B866" s="96"/>
      <c r="C866" s="97"/>
      <c r="D866" s="96"/>
      <c r="E866" s="74"/>
      <c r="F866" s="74"/>
      <c r="G866" s="74"/>
      <c r="H866" s="96"/>
      <c r="I866" s="96"/>
      <c r="M866" s="92"/>
      <c r="N866" s="96"/>
    </row>
    <row r="867" spans="1:14" ht="15" customHeight="1">
      <c r="A867" s="96"/>
      <c r="B867" s="96"/>
      <c r="C867" s="97"/>
      <c r="D867" s="96"/>
      <c r="E867" s="74"/>
      <c r="F867" s="74"/>
      <c r="G867" s="74"/>
      <c r="H867" s="96"/>
      <c r="I867" s="96"/>
      <c r="M867" s="92"/>
      <c r="N867" s="96"/>
    </row>
    <row r="868" spans="1:14" ht="15" customHeight="1">
      <c r="A868" s="96"/>
      <c r="B868" s="96"/>
      <c r="C868" s="97"/>
      <c r="D868" s="96"/>
      <c r="E868" s="74"/>
      <c r="F868" s="74"/>
      <c r="G868" s="74"/>
      <c r="H868" s="96"/>
      <c r="I868" s="96"/>
      <c r="M868" s="92"/>
      <c r="N868" s="96"/>
    </row>
    <row r="869" spans="1:14" ht="15" customHeight="1">
      <c r="A869" s="96"/>
      <c r="B869" s="96"/>
      <c r="C869" s="97"/>
      <c r="D869" s="96"/>
      <c r="E869" s="74"/>
      <c r="F869" s="74"/>
      <c r="G869" s="74"/>
      <c r="H869" s="96"/>
      <c r="I869" s="96"/>
      <c r="M869" s="92"/>
      <c r="N869" s="96"/>
    </row>
    <row r="870" spans="1:14" ht="15" customHeight="1">
      <c r="A870" s="96"/>
      <c r="B870" s="96"/>
      <c r="C870" s="97"/>
      <c r="D870" s="96"/>
      <c r="E870" s="74"/>
      <c r="F870" s="74"/>
      <c r="G870" s="74"/>
      <c r="H870" s="96"/>
      <c r="I870" s="96"/>
      <c r="M870" s="92"/>
      <c r="N870" s="96"/>
    </row>
    <row r="871" spans="1:14" ht="15" customHeight="1">
      <c r="A871" s="96"/>
      <c r="B871" s="96"/>
      <c r="C871" s="97"/>
      <c r="D871" s="96"/>
      <c r="E871" s="74"/>
      <c r="F871" s="74"/>
      <c r="G871" s="74"/>
      <c r="H871" s="96"/>
      <c r="I871" s="96"/>
      <c r="M871" s="92"/>
      <c r="N871" s="96"/>
    </row>
    <row r="872" spans="1:14" ht="15" customHeight="1">
      <c r="A872" s="96"/>
      <c r="B872" s="96"/>
      <c r="C872" s="97"/>
      <c r="D872" s="96"/>
      <c r="E872" s="74"/>
      <c r="F872" s="74"/>
      <c r="G872" s="74"/>
      <c r="H872" s="96"/>
      <c r="I872" s="96"/>
      <c r="M872" s="92"/>
      <c r="N872" s="96"/>
    </row>
    <row r="873" spans="1:14" ht="15" customHeight="1">
      <c r="A873" s="96"/>
      <c r="B873" s="96"/>
      <c r="C873" s="97"/>
      <c r="D873" s="96"/>
      <c r="E873" s="74"/>
      <c r="F873" s="74"/>
      <c r="G873" s="74"/>
      <c r="H873" s="96"/>
      <c r="I873" s="96"/>
      <c r="M873" s="92"/>
      <c r="N873" s="96"/>
    </row>
    <row r="874" spans="1:14" ht="15" customHeight="1">
      <c r="A874" s="96"/>
      <c r="B874" s="96"/>
      <c r="C874" s="97"/>
      <c r="D874" s="96"/>
      <c r="E874" s="74"/>
      <c r="F874" s="74"/>
      <c r="G874" s="74"/>
      <c r="H874" s="96"/>
      <c r="I874" s="96"/>
      <c r="M874" s="92"/>
      <c r="N874" s="96"/>
    </row>
    <row r="875" spans="1:14" ht="15" customHeight="1">
      <c r="A875" s="96"/>
      <c r="B875" s="96"/>
      <c r="C875" s="97"/>
      <c r="D875" s="96"/>
      <c r="E875" s="74"/>
      <c r="F875" s="74"/>
      <c r="G875" s="74"/>
      <c r="H875" s="96"/>
      <c r="I875" s="96"/>
      <c r="M875" s="92"/>
      <c r="N875" s="96"/>
    </row>
    <row r="876" spans="1:14" ht="15" customHeight="1">
      <c r="A876" s="96"/>
      <c r="B876" s="96"/>
      <c r="C876" s="97"/>
      <c r="D876" s="96"/>
      <c r="E876" s="74"/>
      <c r="F876" s="74"/>
      <c r="G876" s="74"/>
      <c r="H876" s="96"/>
      <c r="I876" s="96"/>
      <c r="M876" s="92"/>
      <c r="N876" s="96"/>
    </row>
    <row r="877" spans="1:14" ht="15" customHeight="1">
      <c r="A877" s="96"/>
      <c r="B877" s="96"/>
      <c r="C877" s="97"/>
      <c r="D877" s="96"/>
      <c r="E877" s="74"/>
      <c r="F877" s="74"/>
      <c r="G877" s="74"/>
      <c r="H877" s="96"/>
      <c r="I877" s="96"/>
      <c r="M877" s="92"/>
      <c r="N877" s="96"/>
    </row>
    <row r="878" spans="1:14" ht="15" customHeight="1">
      <c r="A878" s="96"/>
      <c r="B878" s="96"/>
      <c r="C878" s="97"/>
      <c r="D878" s="96"/>
      <c r="E878" s="74"/>
      <c r="F878" s="74"/>
      <c r="G878" s="74"/>
      <c r="H878" s="96"/>
      <c r="I878" s="96"/>
      <c r="M878" s="92"/>
      <c r="N878" s="96"/>
    </row>
    <row r="879" spans="1:14" ht="15" customHeight="1">
      <c r="A879" s="96"/>
      <c r="B879" s="96"/>
      <c r="C879" s="97"/>
      <c r="D879" s="96"/>
      <c r="E879" s="74"/>
      <c r="F879" s="74"/>
      <c r="G879" s="74"/>
      <c r="H879" s="96"/>
      <c r="I879" s="96"/>
      <c r="M879" s="92"/>
      <c r="N879" s="96"/>
    </row>
    <row r="880" spans="1:14" ht="15" customHeight="1">
      <c r="A880" s="96"/>
      <c r="B880" s="96"/>
      <c r="C880" s="97"/>
      <c r="D880" s="96"/>
      <c r="E880" s="74"/>
      <c r="F880" s="74"/>
      <c r="G880" s="74"/>
      <c r="H880" s="96"/>
      <c r="I880" s="96"/>
      <c r="M880" s="92"/>
      <c r="N880" s="96"/>
    </row>
    <row r="881" spans="1:14" ht="15" customHeight="1">
      <c r="A881" s="96"/>
      <c r="B881" s="96"/>
      <c r="C881" s="97"/>
      <c r="D881" s="96"/>
      <c r="E881" s="74"/>
      <c r="F881" s="74"/>
      <c r="G881" s="74"/>
      <c r="H881" s="96"/>
      <c r="I881" s="96"/>
      <c r="M881" s="92"/>
      <c r="N881" s="96"/>
    </row>
    <row r="882" spans="1:14" ht="15" customHeight="1">
      <c r="A882" s="96"/>
      <c r="B882" s="96"/>
      <c r="C882" s="97"/>
      <c r="D882" s="96"/>
      <c r="E882" s="74"/>
      <c r="F882" s="74"/>
      <c r="G882" s="74"/>
      <c r="H882" s="96"/>
      <c r="I882" s="96"/>
      <c r="M882" s="92"/>
      <c r="N882" s="96"/>
    </row>
    <row r="883" spans="1:14" ht="15" customHeight="1">
      <c r="A883" s="96"/>
      <c r="B883" s="96"/>
      <c r="C883" s="97"/>
      <c r="D883" s="96"/>
      <c r="E883" s="74"/>
      <c r="F883" s="74"/>
      <c r="G883" s="74"/>
      <c r="H883" s="96"/>
      <c r="I883" s="96"/>
      <c r="M883" s="92"/>
      <c r="N883" s="96"/>
    </row>
    <row r="884" spans="1:14" ht="15" customHeight="1">
      <c r="A884" s="96"/>
      <c r="B884" s="96"/>
      <c r="C884" s="97"/>
      <c r="D884" s="96"/>
      <c r="E884" s="74"/>
      <c r="F884" s="74"/>
      <c r="G884" s="74"/>
      <c r="H884" s="96"/>
      <c r="I884" s="96"/>
      <c r="M884" s="92"/>
      <c r="N884" s="96"/>
    </row>
    <row r="885" spans="1:14" ht="15" customHeight="1">
      <c r="A885" s="96"/>
      <c r="B885" s="96"/>
      <c r="C885" s="97"/>
      <c r="D885" s="96"/>
      <c r="E885" s="74"/>
      <c r="F885" s="74"/>
      <c r="G885" s="74"/>
      <c r="H885" s="96"/>
      <c r="I885" s="96"/>
      <c r="M885" s="92"/>
      <c r="N885" s="96"/>
    </row>
    <row r="886" spans="1:14" ht="15" customHeight="1">
      <c r="A886" s="96"/>
      <c r="B886" s="96"/>
      <c r="C886" s="97"/>
      <c r="D886" s="96"/>
      <c r="E886" s="74"/>
      <c r="F886" s="74"/>
      <c r="G886" s="74"/>
      <c r="H886" s="96"/>
      <c r="I886" s="96"/>
      <c r="M886" s="92"/>
      <c r="N886" s="96"/>
    </row>
    <row r="887" spans="1:14" ht="15" customHeight="1">
      <c r="A887" s="96"/>
      <c r="B887" s="96"/>
      <c r="C887" s="97"/>
      <c r="D887" s="96"/>
      <c r="E887" s="74"/>
      <c r="F887" s="74"/>
      <c r="G887" s="74"/>
      <c r="H887" s="96"/>
      <c r="I887" s="96"/>
      <c r="M887" s="92"/>
      <c r="N887" s="96"/>
    </row>
    <row r="888" spans="1:14" ht="15" customHeight="1">
      <c r="A888" s="96"/>
      <c r="B888" s="96"/>
      <c r="C888" s="97"/>
      <c r="D888" s="96"/>
      <c r="E888" s="74"/>
      <c r="F888" s="74"/>
      <c r="G888" s="74"/>
      <c r="H888" s="96"/>
      <c r="I888" s="96"/>
      <c r="M888" s="92"/>
      <c r="N888" s="96"/>
    </row>
    <row r="889" spans="1:14" ht="15" customHeight="1">
      <c r="A889" s="96"/>
      <c r="B889" s="96"/>
      <c r="C889" s="97"/>
      <c r="D889" s="96"/>
      <c r="E889" s="74"/>
      <c r="F889" s="74"/>
      <c r="G889" s="74"/>
      <c r="H889" s="96"/>
      <c r="I889" s="96"/>
      <c r="M889" s="92"/>
      <c r="N889" s="96"/>
    </row>
    <row r="890" spans="1:14" ht="15" customHeight="1">
      <c r="A890" s="96"/>
      <c r="B890" s="96"/>
      <c r="C890" s="97"/>
      <c r="D890" s="96"/>
      <c r="E890" s="74"/>
      <c r="F890" s="74"/>
      <c r="G890" s="74"/>
      <c r="H890" s="96"/>
      <c r="I890" s="96"/>
      <c r="M890" s="92"/>
      <c r="N890" s="96"/>
    </row>
    <row r="891" spans="1:14" ht="15" customHeight="1">
      <c r="A891" s="96"/>
      <c r="B891" s="96"/>
      <c r="C891" s="97"/>
      <c r="D891" s="96"/>
      <c r="E891" s="74"/>
      <c r="F891" s="74"/>
      <c r="G891" s="74"/>
      <c r="H891" s="96"/>
      <c r="I891" s="96"/>
      <c r="M891" s="92"/>
      <c r="N891" s="96"/>
    </row>
    <row r="892" spans="1:14" ht="15" customHeight="1">
      <c r="A892" s="96"/>
      <c r="B892" s="96"/>
      <c r="C892" s="97"/>
      <c r="D892" s="96"/>
      <c r="E892" s="74"/>
      <c r="F892" s="74"/>
      <c r="G892" s="74"/>
      <c r="H892" s="96"/>
      <c r="I892" s="96"/>
      <c r="M892" s="92"/>
      <c r="N892" s="96"/>
    </row>
    <row r="893" spans="1:14" ht="15" customHeight="1">
      <c r="A893" s="96"/>
      <c r="B893" s="96"/>
      <c r="C893" s="97"/>
      <c r="D893" s="96"/>
      <c r="E893" s="74"/>
      <c r="F893" s="74"/>
      <c r="G893" s="74"/>
      <c r="H893" s="96"/>
      <c r="I893" s="96"/>
      <c r="M893" s="92"/>
      <c r="N893" s="96"/>
    </row>
    <row r="894" spans="1:14" ht="15" customHeight="1">
      <c r="A894" s="96"/>
      <c r="B894" s="96"/>
      <c r="C894" s="97"/>
      <c r="D894" s="96"/>
      <c r="E894" s="74"/>
      <c r="F894" s="74"/>
      <c r="G894" s="74"/>
      <c r="H894" s="96"/>
      <c r="I894" s="96"/>
      <c r="M894" s="92"/>
      <c r="N894" s="96"/>
    </row>
    <row r="895" spans="1:14" ht="15" customHeight="1">
      <c r="A895" s="96"/>
      <c r="B895" s="96"/>
      <c r="C895" s="97"/>
      <c r="D895" s="96"/>
      <c r="E895" s="74"/>
      <c r="F895" s="74"/>
      <c r="G895" s="74"/>
      <c r="H895" s="96"/>
      <c r="I895" s="96"/>
      <c r="M895" s="92"/>
      <c r="N895" s="96"/>
    </row>
    <row r="896" spans="1:14" ht="15" customHeight="1">
      <c r="A896" s="96"/>
      <c r="B896" s="96"/>
      <c r="C896" s="97"/>
      <c r="D896" s="96"/>
      <c r="E896" s="74"/>
      <c r="F896" s="74"/>
      <c r="G896" s="74"/>
      <c r="H896" s="96"/>
      <c r="I896" s="96"/>
      <c r="M896" s="92"/>
      <c r="N896" s="96"/>
    </row>
    <row r="897" spans="1:14" ht="15" customHeight="1">
      <c r="A897" s="96"/>
      <c r="B897" s="96"/>
      <c r="C897" s="97"/>
      <c r="D897" s="96"/>
      <c r="E897" s="74"/>
      <c r="F897" s="74"/>
      <c r="G897" s="74"/>
      <c r="H897" s="96"/>
      <c r="I897" s="96"/>
      <c r="M897" s="92"/>
      <c r="N897" s="96"/>
    </row>
    <row r="898" spans="1:14" ht="15" customHeight="1">
      <c r="A898" s="96"/>
      <c r="B898" s="96"/>
      <c r="C898" s="97"/>
      <c r="D898" s="96"/>
      <c r="E898" s="74"/>
      <c r="F898" s="74"/>
      <c r="G898" s="74"/>
      <c r="H898" s="96"/>
      <c r="I898" s="96"/>
      <c r="M898" s="92"/>
      <c r="N898" s="96"/>
    </row>
    <row r="899" spans="1:14" ht="15" customHeight="1">
      <c r="A899" s="96"/>
      <c r="B899" s="96"/>
      <c r="C899" s="97"/>
      <c r="D899" s="96"/>
      <c r="E899" s="74"/>
      <c r="F899" s="74"/>
      <c r="G899" s="74"/>
      <c r="H899" s="96"/>
      <c r="I899" s="96"/>
      <c r="M899" s="92"/>
      <c r="N899" s="96"/>
    </row>
    <row r="900" spans="1:14" ht="15" customHeight="1">
      <c r="A900" s="96"/>
      <c r="B900" s="96"/>
      <c r="C900" s="97"/>
      <c r="D900" s="96"/>
      <c r="E900" s="74"/>
      <c r="F900" s="74"/>
      <c r="G900" s="74"/>
      <c r="H900" s="96"/>
      <c r="I900" s="96"/>
      <c r="M900" s="92"/>
      <c r="N900" s="96"/>
    </row>
    <row r="901" spans="1:14" ht="15" customHeight="1">
      <c r="A901" s="96"/>
      <c r="B901" s="96"/>
      <c r="C901" s="97"/>
      <c r="D901" s="96"/>
      <c r="E901" s="74"/>
      <c r="F901" s="74"/>
      <c r="G901" s="74"/>
      <c r="H901" s="96"/>
      <c r="I901" s="96"/>
      <c r="M901" s="92"/>
      <c r="N901" s="96"/>
    </row>
    <row r="902" spans="1:14" ht="15" customHeight="1">
      <c r="A902" s="96"/>
      <c r="B902" s="96"/>
      <c r="C902" s="97"/>
      <c r="D902" s="96"/>
      <c r="E902" s="74"/>
      <c r="F902" s="74"/>
      <c r="G902" s="74"/>
      <c r="H902" s="96"/>
      <c r="I902" s="96"/>
      <c r="M902" s="92"/>
      <c r="N902" s="96"/>
    </row>
    <row r="903" spans="1:14" ht="15" customHeight="1">
      <c r="A903" s="96"/>
      <c r="B903" s="96"/>
      <c r="C903" s="97"/>
      <c r="D903" s="96"/>
      <c r="E903" s="74"/>
      <c r="F903" s="74"/>
      <c r="G903" s="74"/>
      <c r="H903" s="96"/>
      <c r="I903" s="96"/>
      <c r="M903" s="92"/>
      <c r="N903" s="96"/>
    </row>
    <row r="904" spans="1:14" ht="15" customHeight="1">
      <c r="A904" s="96"/>
      <c r="B904" s="96"/>
      <c r="C904" s="97"/>
      <c r="D904" s="96"/>
      <c r="E904" s="74"/>
      <c r="F904" s="74"/>
      <c r="G904" s="74"/>
      <c r="H904" s="96"/>
      <c r="I904" s="96"/>
      <c r="M904" s="92"/>
      <c r="N904" s="96"/>
    </row>
    <row r="905" spans="1:14" ht="15" customHeight="1">
      <c r="A905" s="96"/>
      <c r="B905" s="96"/>
      <c r="C905" s="97"/>
      <c r="D905" s="96"/>
      <c r="E905" s="74"/>
      <c r="F905" s="74"/>
      <c r="G905" s="74"/>
      <c r="H905" s="96"/>
      <c r="I905" s="96"/>
      <c r="M905" s="92"/>
      <c r="N905" s="96"/>
    </row>
    <row r="906" spans="1:14" ht="15" customHeight="1">
      <c r="A906" s="96"/>
      <c r="B906" s="96"/>
      <c r="C906" s="97"/>
      <c r="D906" s="96"/>
      <c r="E906" s="74"/>
      <c r="F906" s="74"/>
      <c r="G906" s="74"/>
      <c r="H906" s="96"/>
      <c r="I906" s="96"/>
      <c r="M906" s="92"/>
      <c r="N906" s="96"/>
    </row>
    <row r="907" spans="1:14" ht="15" customHeight="1">
      <c r="A907" s="96"/>
      <c r="B907" s="96"/>
      <c r="C907" s="97"/>
      <c r="D907" s="96"/>
      <c r="E907" s="74"/>
      <c r="F907" s="74"/>
      <c r="G907" s="74"/>
      <c r="H907" s="96"/>
      <c r="I907" s="96"/>
      <c r="M907" s="92"/>
      <c r="N907" s="96"/>
    </row>
    <row r="908" spans="1:14" ht="15" customHeight="1">
      <c r="A908" s="96"/>
      <c r="B908" s="96"/>
      <c r="C908" s="97"/>
      <c r="D908" s="96"/>
      <c r="E908" s="74"/>
      <c r="F908" s="74"/>
      <c r="G908" s="74"/>
      <c r="H908" s="96"/>
      <c r="I908" s="96"/>
      <c r="M908" s="92"/>
      <c r="N908" s="96"/>
    </row>
    <row r="909" spans="1:14" ht="15" customHeight="1">
      <c r="A909" s="96"/>
      <c r="B909" s="96"/>
      <c r="C909" s="97"/>
      <c r="D909" s="96"/>
      <c r="E909" s="74"/>
      <c r="F909" s="74"/>
      <c r="G909" s="74"/>
      <c r="H909" s="96"/>
      <c r="I909" s="96"/>
      <c r="M909" s="92"/>
      <c r="N909" s="96"/>
    </row>
    <row r="910" spans="1:14" ht="15" customHeight="1">
      <c r="A910" s="96"/>
      <c r="B910" s="96"/>
      <c r="C910" s="97"/>
      <c r="D910" s="96"/>
      <c r="E910" s="74"/>
      <c r="F910" s="74"/>
      <c r="G910" s="74"/>
      <c r="H910" s="96"/>
      <c r="I910" s="96"/>
      <c r="M910" s="92"/>
      <c r="N910" s="96"/>
    </row>
    <row r="911" spans="1:14" ht="15" customHeight="1">
      <c r="A911" s="96"/>
      <c r="B911" s="96"/>
      <c r="C911" s="97"/>
      <c r="D911" s="96"/>
      <c r="E911" s="74"/>
      <c r="F911" s="74"/>
      <c r="G911" s="74"/>
      <c r="H911" s="96"/>
      <c r="I911" s="96"/>
      <c r="M911" s="92"/>
      <c r="N911" s="96"/>
    </row>
    <row r="912" spans="1:14" ht="15" customHeight="1">
      <c r="A912" s="96"/>
      <c r="B912" s="96"/>
      <c r="C912" s="97"/>
      <c r="D912" s="96"/>
      <c r="E912" s="74"/>
      <c r="F912" s="74"/>
      <c r="G912" s="74"/>
      <c r="H912" s="96"/>
      <c r="I912" s="96"/>
      <c r="M912" s="92"/>
      <c r="N912" s="96"/>
    </row>
    <row r="913" spans="1:14" ht="15" customHeight="1">
      <c r="A913" s="96"/>
      <c r="B913" s="96"/>
      <c r="C913" s="97"/>
      <c r="D913" s="96"/>
      <c r="E913" s="74"/>
      <c r="F913" s="74"/>
      <c r="G913" s="74"/>
      <c r="H913" s="96"/>
      <c r="I913" s="96"/>
      <c r="M913" s="92"/>
      <c r="N913" s="96"/>
    </row>
    <row r="914" spans="1:14" ht="15" customHeight="1">
      <c r="A914" s="96"/>
      <c r="B914" s="96"/>
      <c r="C914" s="97"/>
      <c r="D914" s="96"/>
      <c r="E914" s="74"/>
      <c r="F914" s="74"/>
      <c r="G914" s="74"/>
      <c r="H914" s="96"/>
      <c r="I914" s="96"/>
      <c r="M914" s="92"/>
      <c r="N914" s="96"/>
    </row>
    <row r="915" spans="1:14" ht="15" customHeight="1">
      <c r="A915" s="96"/>
      <c r="B915" s="96"/>
      <c r="C915" s="97"/>
      <c r="D915" s="96"/>
      <c r="E915" s="74"/>
      <c r="F915" s="74"/>
      <c r="G915" s="74"/>
      <c r="H915" s="96"/>
      <c r="I915" s="96"/>
      <c r="M915" s="92"/>
      <c r="N915" s="96"/>
    </row>
    <row r="916" spans="1:14" ht="15" customHeight="1">
      <c r="A916" s="96"/>
      <c r="B916" s="96"/>
      <c r="C916" s="97"/>
      <c r="D916" s="96"/>
      <c r="E916" s="74"/>
      <c r="F916" s="74"/>
      <c r="G916" s="74"/>
      <c r="H916" s="96"/>
      <c r="I916" s="96"/>
      <c r="M916" s="92"/>
      <c r="N916" s="96"/>
    </row>
    <row r="917" spans="1:14" ht="15" customHeight="1">
      <c r="A917" s="96"/>
      <c r="B917" s="96"/>
      <c r="C917" s="97"/>
      <c r="D917" s="96"/>
      <c r="E917" s="74"/>
      <c r="F917" s="74"/>
      <c r="G917" s="74"/>
      <c r="H917" s="96"/>
      <c r="I917" s="96"/>
      <c r="M917" s="92"/>
      <c r="N917" s="96"/>
    </row>
    <row r="918" spans="1:14" ht="15" customHeight="1">
      <c r="A918" s="96"/>
      <c r="B918" s="96"/>
      <c r="C918" s="97"/>
      <c r="D918" s="96"/>
      <c r="E918" s="74"/>
      <c r="F918" s="74"/>
      <c r="G918" s="74"/>
      <c r="H918" s="96"/>
      <c r="I918" s="96"/>
      <c r="M918" s="92"/>
      <c r="N918" s="96"/>
    </row>
    <row r="919" spans="1:14" ht="15" customHeight="1">
      <c r="A919" s="96"/>
      <c r="B919" s="96"/>
      <c r="C919" s="97"/>
      <c r="D919" s="96"/>
      <c r="E919" s="74"/>
      <c r="F919" s="74"/>
      <c r="G919" s="74"/>
      <c r="H919" s="96"/>
      <c r="I919" s="96"/>
      <c r="M919" s="92"/>
      <c r="N919" s="96"/>
    </row>
    <row r="920" spans="1:14" ht="15" customHeight="1">
      <c r="A920" s="96"/>
      <c r="B920" s="96"/>
      <c r="C920" s="97"/>
      <c r="D920" s="96"/>
      <c r="E920" s="74"/>
      <c r="F920" s="74"/>
      <c r="G920" s="74"/>
      <c r="H920" s="96"/>
      <c r="I920" s="96"/>
      <c r="M920" s="92"/>
      <c r="N920" s="96"/>
    </row>
    <row r="921" spans="1:14" ht="15" customHeight="1">
      <c r="A921" s="96"/>
      <c r="B921" s="96"/>
      <c r="C921" s="97"/>
      <c r="D921" s="96"/>
      <c r="E921" s="74"/>
      <c r="F921" s="74"/>
      <c r="G921" s="74"/>
      <c r="H921" s="96"/>
      <c r="I921" s="96"/>
      <c r="M921" s="92"/>
      <c r="N921" s="96"/>
    </row>
    <row r="922" spans="1:14" ht="15" customHeight="1">
      <c r="A922" s="96"/>
      <c r="B922" s="96"/>
      <c r="C922" s="97"/>
      <c r="D922" s="96"/>
      <c r="E922" s="74"/>
      <c r="F922" s="74"/>
      <c r="G922" s="74"/>
      <c r="H922" s="96"/>
      <c r="I922" s="96"/>
      <c r="M922" s="92"/>
      <c r="N922" s="96"/>
    </row>
    <row r="923" spans="1:14" ht="15" customHeight="1">
      <c r="A923" s="96"/>
      <c r="B923" s="96"/>
      <c r="C923" s="97"/>
      <c r="D923" s="96"/>
      <c r="E923" s="74"/>
      <c r="F923" s="74"/>
      <c r="G923" s="74"/>
      <c r="H923" s="96"/>
      <c r="I923" s="96"/>
      <c r="M923" s="92"/>
      <c r="N923" s="96"/>
    </row>
    <row r="924" spans="1:14" ht="15" customHeight="1">
      <c r="A924" s="96"/>
      <c r="B924" s="96"/>
      <c r="C924" s="97"/>
      <c r="D924" s="96"/>
      <c r="E924" s="74"/>
      <c r="F924" s="74"/>
      <c r="G924" s="74"/>
      <c r="H924" s="96"/>
      <c r="I924" s="96"/>
      <c r="M924" s="92"/>
      <c r="N924" s="96"/>
    </row>
    <row r="925" spans="1:14" ht="15" customHeight="1">
      <c r="A925" s="96"/>
      <c r="B925" s="96"/>
      <c r="C925" s="97"/>
      <c r="D925" s="96"/>
      <c r="E925" s="74"/>
      <c r="F925" s="74"/>
      <c r="G925" s="74"/>
      <c r="H925" s="96"/>
      <c r="I925" s="96"/>
      <c r="M925" s="92"/>
      <c r="N925" s="96"/>
    </row>
    <row r="926" spans="1:14" ht="15" customHeight="1">
      <c r="A926" s="96"/>
      <c r="B926" s="96"/>
      <c r="C926" s="97"/>
      <c r="D926" s="96"/>
      <c r="E926" s="74"/>
      <c r="F926" s="74"/>
      <c r="G926" s="74"/>
      <c r="H926" s="96"/>
      <c r="I926" s="96"/>
      <c r="M926" s="92"/>
      <c r="N926" s="96"/>
    </row>
    <row r="927" spans="1:14" ht="15" customHeight="1">
      <c r="A927" s="96"/>
      <c r="B927" s="96"/>
      <c r="C927" s="97"/>
      <c r="D927" s="96"/>
      <c r="E927" s="74"/>
      <c r="F927" s="74"/>
      <c r="G927" s="74"/>
      <c r="H927" s="96"/>
      <c r="I927" s="96"/>
      <c r="M927" s="92"/>
      <c r="N927" s="96"/>
    </row>
    <row r="928" spans="1:14" ht="15" customHeight="1">
      <c r="A928" s="96"/>
      <c r="B928" s="96"/>
      <c r="C928" s="97"/>
      <c r="D928" s="96"/>
      <c r="E928" s="74"/>
      <c r="F928" s="74"/>
      <c r="G928" s="74"/>
      <c r="H928" s="96"/>
      <c r="I928" s="96"/>
      <c r="M928" s="92"/>
      <c r="N928" s="96"/>
    </row>
    <row r="929" spans="1:14" ht="15" customHeight="1">
      <c r="A929" s="96"/>
      <c r="B929" s="96"/>
      <c r="C929" s="97"/>
      <c r="D929" s="96"/>
      <c r="E929" s="74"/>
      <c r="F929" s="74"/>
      <c r="G929" s="74"/>
      <c r="H929" s="96"/>
      <c r="I929" s="96"/>
      <c r="M929" s="92"/>
      <c r="N929" s="96"/>
    </row>
    <row r="930" spans="1:14" ht="15" customHeight="1">
      <c r="A930" s="96"/>
      <c r="B930" s="96"/>
      <c r="C930" s="97"/>
      <c r="D930" s="96"/>
      <c r="E930" s="74"/>
      <c r="F930" s="74"/>
      <c r="G930" s="74"/>
      <c r="H930" s="96"/>
      <c r="I930" s="96"/>
      <c r="M930" s="92"/>
      <c r="N930" s="96"/>
    </row>
    <row r="931" spans="1:14" ht="15" customHeight="1">
      <c r="A931" s="96"/>
      <c r="B931" s="96"/>
      <c r="C931" s="97"/>
      <c r="D931" s="96"/>
      <c r="E931" s="74"/>
      <c r="F931" s="74"/>
      <c r="G931" s="74"/>
      <c r="H931" s="96"/>
      <c r="I931" s="96"/>
      <c r="M931" s="92"/>
      <c r="N931" s="96"/>
    </row>
    <row r="932" spans="1:14" ht="15" customHeight="1">
      <c r="A932" s="96"/>
      <c r="B932" s="96"/>
      <c r="C932" s="97"/>
      <c r="D932" s="96"/>
      <c r="E932" s="74"/>
      <c r="F932" s="74"/>
      <c r="G932" s="74"/>
      <c r="H932" s="96"/>
      <c r="I932" s="96"/>
      <c r="M932" s="92"/>
      <c r="N932" s="96"/>
    </row>
    <row r="933" spans="1:14" ht="15" customHeight="1">
      <c r="A933" s="96"/>
      <c r="B933" s="96"/>
      <c r="C933" s="97"/>
      <c r="D933" s="96"/>
      <c r="E933" s="74"/>
      <c r="F933" s="74"/>
      <c r="G933" s="74"/>
      <c r="H933" s="96"/>
      <c r="I933" s="96"/>
      <c r="M933" s="92"/>
      <c r="N933" s="96"/>
    </row>
    <row r="934" spans="1:14" ht="15" customHeight="1">
      <c r="A934" s="96"/>
      <c r="B934" s="96"/>
      <c r="C934" s="97"/>
      <c r="D934" s="96"/>
      <c r="E934" s="74"/>
      <c r="F934" s="74"/>
      <c r="G934" s="74"/>
      <c r="H934" s="96"/>
      <c r="I934" s="96"/>
      <c r="M934" s="92"/>
      <c r="N934" s="96"/>
    </row>
    <row r="935" spans="1:14" ht="15" customHeight="1">
      <c r="A935" s="96"/>
      <c r="B935" s="96"/>
      <c r="C935" s="97"/>
      <c r="D935" s="96"/>
      <c r="E935" s="74"/>
      <c r="F935" s="74"/>
      <c r="G935" s="74"/>
      <c r="H935" s="96"/>
      <c r="I935" s="96"/>
      <c r="M935" s="92"/>
      <c r="N935" s="96"/>
    </row>
    <row r="936" spans="1:14" ht="15" customHeight="1">
      <c r="A936" s="96"/>
      <c r="B936" s="96"/>
      <c r="C936" s="97"/>
      <c r="D936" s="96"/>
      <c r="E936" s="74"/>
      <c r="F936" s="74"/>
      <c r="G936" s="74"/>
      <c r="H936" s="96"/>
      <c r="I936" s="96"/>
      <c r="M936" s="92"/>
      <c r="N936" s="96"/>
    </row>
    <row r="937" spans="1:14" ht="15" customHeight="1">
      <c r="A937" s="96"/>
      <c r="B937" s="96"/>
      <c r="C937" s="97"/>
      <c r="D937" s="96"/>
      <c r="E937" s="74"/>
      <c r="F937" s="74"/>
      <c r="G937" s="74"/>
      <c r="H937" s="96"/>
      <c r="I937" s="96"/>
      <c r="M937" s="92"/>
      <c r="N937" s="96"/>
    </row>
    <row r="938" spans="1:14" ht="15" customHeight="1">
      <c r="A938" s="96"/>
      <c r="B938" s="96"/>
      <c r="C938" s="97"/>
      <c r="D938" s="96"/>
      <c r="E938" s="74"/>
      <c r="F938" s="74"/>
      <c r="G938" s="74"/>
      <c r="H938" s="96"/>
      <c r="I938" s="96"/>
      <c r="M938" s="92"/>
      <c r="N938" s="96"/>
    </row>
    <row r="939" spans="1:14" ht="15" customHeight="1">
      <c r="A939" s="96"/>
      <c r="B939" s="96"/>
      <c r="C939" s="97"/>
      <c r="D939" s="96"/>
      <c r="E939" s="74"/>
      <c r="F939" s="74"/>
      <c r="G939" s="74"/>
      <c r="H939" s="96"/>
      <c r="I939" s="96"/>
      <c r="M939" s="92"/>
      <c r="N939" s="96"/>
    </row>
    <row r="940" spans="1:14" ht="15" customHeight="1">
      <c r="A940" s="96"/>
      <c r="B940" s="96"/>
      <c r="C940" s="97"/>
      <c r="D940" s="96"/>
      <c r="E940" s="74"/>
      <c r="F940" s="74"/>
      <c r="G940" s="74"/>
      <c r="H940" s="96"/>
      <c r="I940" s="96"/>
      <c r="M940" s="92"/>
      <c r="N940" s="96"/>
    </row>
    <row r="941" spans="1:14" ht="15" customHeight="1">
      <c r="A941" s="96"/>
      <c r="B941" s="96"/>
      <c r="C941" s="97"/>
      <c r="D941" s="96"/>
      <c r="E941" s="74"/>
      <c r="F941" s="74"/>
      <c r="G941" s="74"/>
      <c r="H941" s="96"/>
      <c r="I941" s="96"/>
      <c r="M941" s="92"/>
      <c r="N941" s="96"/>
    </row>
    <row r="942" spans="1:14" ht="15" customHeight="1">
      <c r="A942" s="96"/>
      <c r="B942" s="96"/>
      <c r="C942" s="97"/>
      <c r="D942" s="96"/>
      <c r="E942" s="74"/>
      <c r="F942" s="74"/>
      <c r="G942" s="74"/>
      <c r="H942" s="96"/>
      <c r="I942" s="96"/>
      <c r="M942" s="92"/>
      <c r="N942" s="96"/>
    </row>
    <row r="943" spans="1:14" ht="15" customHeight="1">
      <c r="A943" s="96"/>
      <c r="B943" s="96"/>
      <c r="C943" s="97"/>
      <c r="D943" s="96"/>
      <c r="E943" s="74"/>
      <c r="F943" s="74"/>
      <c r="G943" s="74"/>
      <c r="H943" s="96"/>
      <c r="I943" s="96"/>
      <c r="M943" s="92"/>
      <c r="N943" s="96"/>
    </row>
    <row r="944" spans="1:14" ht="15" customHeight="1">
      <c r="A944" s="96"/>
      <c r="B944" s="96"/>
      <c r="C944" s="97"/>
      <c r="D944" s="96"/>
      <c r="E944" s="74"/>
      <c r="F944" s="74"/>
      <c r="G944" s="74"/>
      <c r="H944" s="96"/>
      <c r="I944" s="96"/>
      <c r="M944" s="92"/>
      <c r="N944" s="96"/>
    </row>
    <row r="945" spans="1:14" ht="15" customHeight="1">
      <c r="A945" s="96"/>
      <c r="B945" s="96"/>
      <c r="C945" s="97"/>
      <c r="D945" s="96"/>
      <c r="E945" s="74"/>
      <c r="F945" s="74"/>
      <c r="G945" s="74"/>
      <c r="H945" s="96"/>
      <c r="I945" s="96"/>
      <c r="M945" s="92"/>
      <c r="N945" s="96"/>
    </row>
    <row r="946" spans="1:14" ht="15" customHeight="1">
      <c r="A946" s="96"/>
      <c r="B946" s="96"/>
      <c r="C946" s="97"/>
      <c r="D946" s="96"/>
      <c r="E946" s="74"/>
      <c r="F946" s="74"/>
      <c r="G946" s="74"/>
      <c r="H946" s="96"/>
      <c r="I946" s="96"/>
      <c r="M946" s="92"/>
      <c r="N946" s="96"/>
    </row>
    <row r="947" spans="1:14" ht="15" customHeight="1">
      <c r="A947" s="96"/>
      <c r="B947" s="96"/>
      <c r="C947" s="97"/>
      <c r="D947" s="96"/>
      <c r="E947" s="74"/>
      <c r="F947" s="74"/>
      <c r="G947" s="74"/>
      <c r="H947" s="96"/>
      <c r="I947" s="96"/>
      <c r="M947" s="92"/>
      <c r="N947" s="96"/>
    </row>
    <row r="948" spans="1:14" ht="15" customHeight="1">
      <c r="A948" s="96"/>
      <c r="B948" s="96"/>
      <c r="C948" s="97"/>
      <c r="D948" s="96"/>
      <c r="E948" s="74"/>
      <c r="F948" s="74"/>
      <c r="G948" s="74"/>
      <c r="H948" s="96"/>
      <c r="I948" s="96"/>
      <c r="M948" s="92"/>
      <c r="N948" s="96"/>
    </row>
    <row r="949" spans="1:14" ht="15" customHeight="1">
      <c r="A949" s="96"/>
      <c r="B949" s="96"/>
      <c r="C949" s="97"/>
      <c r="D949" s="96"/>
      <c r="E949" s="74"/>
      <c r="F949" s="74"/>
      <c r="G949" s="74"/>
      <c r="H949" s="96"/>
      <c r="I949" s="96"/>
      <c r="M949" s="92"/>
      <c r="N949" s="96"/>
    </row>
    <row r="950" spans="1:14" ht="15" customHeight="1">
      <c r="A950" s="96"/>
      <c r="B950" s="96"/>
      <c r="C950" s="97"/>
      <c r="D950" s="96"/>
      <c r="E950" s="74"/>
      <c r="F950" s="74"/>
      <c r="G950" s="74"/>
      <c r="H950" s="96"/>
      <c r="I950" s="96"/>
      <c r="M950" s="92"/>
      <c r="N950" s="96"/>
    </row>
    <row r="951" spans="1:14" ht="15" customHeight="1">
      <c r="A951" s="96"/>
      <c r="B951" s="96"/>
      <c r="C951" s="97"/>
      <c r="D951" s="96"/>
      <c r="E951" s="74"/>
      <c r="F951" s="74"/>
      <c r="G951" s="74"/>
      <c r="H951" s="96"/>
      <c r="I951" s="96"/>
      <c r="M951" s="92"/>
      <c r="N951" s="96"/>
    </row>
    <row r="952" spans="1:14" ht="15" customHeight="1">
      <c r="A952" s="96"/>
      <c r="B952" s="96"/>
      <c r="C952" s="97"/>
      <c r="D952" s="96"/>
      <c r="E952" s="74"/>
      <c r="F952" s="74"/>
      <c r="G952" s="74"/>
      <c r="H952" s="96"/>
      <c r="I952" s="96"/>
      <c r="M952" s="92"/>
      <c r="N952" s="96"/>
    </row>
    <row r="953" spans="1:14" ht="15" customHeight="1">
      <c r="A953" s="96"/>
      <c r="B953" s="96"/>
      <c r="C953" s="97"/>
      <c r="D953" s="96"/>
      <c r="E953" s="74"/>
      <c r="F953" s="74"/>
      <c r="G953" s="74"/>
      <c r="H953" s="96"/>
      <c r="I953" s="96"/>
      <c r="M953" s="92"/>
      <c r="N953" s="96"/>
    </row>
    <row r="954" spans="1:14" ht="15" customHeight="1">
      <c r="A954" s="96"/>
      <c r="B954" s="96"/>
      <c r="C954" s="97"/>
      <c r="D954" s="96"/>
      <c r="E954" s="74"/>
      <c r="F954" s="74"/>
      <c r="G954" s="74"/>
      <c r="H954" s="96"/>
      <c r="I954" s="96"/>
      <c r="M954" s="92"/>
      <c r="N954" s="96"/>
    </row>
    <row r="955" spans="1:14" ht="15" customHeight="1">
      <c r="A955" s="96"/>
      <c r="B955" s="96"/>
      <c r="C955" s="97"/>
      <c r="D955" s="96"/>
      <c r="E955" s="74"/>
      <c r="F955" s="74"/>
      <c r="G955" s="74"/>
      <c r="H955" s="96"/>
      <c r="I955" s="96"/>
      <c r="M955" s="92"/>
      <c r="N955" s="96"/>
    </row>
    <row r="956" spans="1:14" ht="15" customHeight="1">
      <c r="A956" s="96"/>
      <c r="B956" s="96"/>
      <c r="C956" s="97"/>
      <c r="D956" s="96"/>
      <c r="E956" s="74"/>
      <c r="F956" s="74"/>
      <c r="G956" s="74"/>
      <c r="H956" s="96"/>
      <c r="I956" s="96"/>
      <c r="M956" s="92"/>
      <c r="N956" s="96"/>
    </row>
    <row r="957" spans="1:14" ht="15" customHeight="1">
      <c r="A957" s="96"/>
      <c r="B957" s="96"/>
      <c r="C957" s="97"/>
      <c r="D957" s="96"/>
      <c r="E957" s="74"/>
      <c r="F957" s="74"/>
      <c r="G957" s="74"/>
      <c r="H957" s="96"/>
      <c r="I957" s="96"/>
      <c r="M957" s="92"/>
      <c r="N957" s="96"/>
    </row>
    <row r="958" spans="1:14" ht="15" customHeight="1">
      <c r="A958" s="96"/>
      <c r="B958" s="96"/>
      <c r="C958" s="97"/>
      <c r="D958" s="96"/>
      <c r="E958" s="74"/>
      <c r="F958" s="74"/>
      <c r="G958" s="74"/>
      <c r="H958" s="96"/>
      <c r="I958" s="96"/>
      <c r="M958" s="92"/>
      <c r="N958" s="96"/>
    </row>
    <row r="959" spans="1:14" ht="15" customHeight="1">
      <c r="A959" s="96"/>
      <c r="B959" s="96"/>
      <c r="C959" s="97"/>
      <c r="D959" s="96"/>
      <c r="E959" s="74"/>
      <c r="F959" s="74"/>
      <c r="G959" s="74"/>
      <c r="H959" s="96"/>
      <c r="I959" s="96"/>
      <c r="M959" s="92"/>
      <c r="N959" s="96"/>
    </row>
    <row r="960" spans="1:14" ht="15" customHeight="1">
      <c r="A960" s="96"/>
      <c r="B960" s="96"/>
      <c r="C960" s="97"/>
      <c r="D960" s="96"/>
      <c r="E960" s="74"/>
      <c r="F960" s="74"/>
      <c r="G960" s="74"/>
      <c r="H960" s="96"/>
      <c r="I960" s="96"/>
      <c r="M960" s="92"/>
      <c r="N960" s="96"/>
    </row>
    <row r="961" spans="1:14" ht="15" customHeight="1">
      <c r="A961" s="96"/>
      <c r="B961" s="96"/>
      <c r="C961" s="97"/>
      <c r="D961" s="96"/>
      <c r="E961" s="74"/>
      <c r="F961" s="74"/>
      <c r="G961" s="74"/>
      <c r="H961" s="96"/>
      <c r="I961" s="96"/>
      <c r="M961" s="92"/>
      <c r="N961" s="96"/>
    </row>
    <row r="962" spans="1:14" ht="15" customHeight="1">
      <c r="A962" s="96"/>
      <c r="B962" s="96"/>
      <c r="C962" s="97"/>
      <c r="D962" s="96"/>
      <c r="E962" s="74"/>
      <c r="F962" s="74"/>
      <c r="G962" s="74"/>
      <c r="H962" s="96"/>
      <c r="I962" s="96"/>
      <c r="M962" s="92"/>
      <c r="N962" s="96"/>
    </row>
    <row r="963" spans="1:14" ht="15" customHeight="1">
      <c r="A963" s="96"/>
      <c r="B963" s="96"/>
      <c r="C963" s="97"/>
      <c r="D963" s="96"/>
      <c r="E963" s="74"/>
      <c r="F963" s="74"/>
      <c r="G963" s="74"/>
      <c r="H963" s="96"/>
      <c r="I963" s="96"/>
      <c r="M963" s="92"/>
      <c r="N963" s="96"/>
    </row>
    <row r="964" spans="1:14" ht="15" customHeight="1">
      <c r="A964" s="96"/>
      <c r="B964" s="96"/>
      <c r="C964" s="97"/>
      <c r="D964" s="96"/>
      <c r="E964" s="74"/>
      <c r="F964" s="74"/>
      <c r="G964" s="74"/>
      <c r="H964" s="96"/>
      <c r="I964" s="96"/>
      <c r="M964" s="92"/>
      <c r="N964" s="96"/>
    </row>
    <row r="965" spans="1:14" ht="15" customHeight="1">
      <c r="A965" s="96"/>
      <c r="B965" s="96"/>
      <c r="C965" s="97"/>
      <c r="D965" s="96"/>
      <c r="E965" s="74"/>
      <c r="F965" s="74"/>
      <c r="G965" s="74"/>
      <c r="H965" s="96"/>
      <c r="I965" s="96"/>
      <c r="M965" s="92"/>
      <c r="N965" s="96"/>
    </row>
    <row r="966" spans="1:14" ht="15" customHeight="1">
      <c r="A966" s="96"/>
      <c r="B966" s="96"/>
      <c r="C966" s="97"/>
      <c r="D966" s="96"/>
      <c r="E966" s="74"/>
      <c r="F966" s="74"/>
      <c r="G966" s="74"/>
      <c r="H966" s="96"/>
      <c r="I966" s="96"/>
      <c r="M966" s="92"/>
      <c r="N966" s="96"/>
    </row>
    <row r="967" spans="1:14" ht="15" customHeight="1">
      <c r="A967" s="96"/>
      <c r="B967" s="96"/>
      <c r="C967" s="97"/>
      <c r="D967" s="96"/>
      <c r="E967" s="74"/>
      <c r="F967" s="74"/>
      <c r="G967" s="74"/>
      <c r="H967" s="96"/>
      <c r="I967" s="96"/>
      <c r="M967" s="92"/>
      <c r="N967" s="96"/>
    </row>
    <row r="968" spans="1:14" ht="15" customHeight="1">
      <c r="A968" s="96"/>
      <c r="B968" s="96"/>
      <c r="C968" s="97"/>
      <c r="D968" s="96"/>
      <c r="E968" s="74"/>
      <c r="F968" s="74"/>
      <c r="G968" s="74"/>
      <c r="H968" s="96"/>
      <c r="I968" s="96"/>
      <c r="M968" s="92"/>
      <c r="N968" s="96"/>
    </row>
    <row r="969" spans="1:14" ht="15" customHeight="1">
      <c r="A969" s="96"/>
      <c r="B969" s="96"/>
      <c r="C969" s="97"/>
      <c r="D969" s="96"/>
      <c r="E969" s="74"/>
      <c r="F969" s="74"/>
      <c r="G969" s="74"/>
      <c r="H969" s="96"/>
      <c r="I969" s="96"/>
      <c r="M969" s="92"/>
      <c r="N969" s="96"/>
    </row>
    <row r="970" spans="1:14" ht="15" customHeight="1">
      <c r="A970" s="96"/>
      <c r="B970" s="96"/>
      <c r="C970" s="97"/>
      <c r="D970" s="96"/>
      <c r="E970" s="74"/>
      <c r="F970" s="74"/>
      <c r="G970" s="74"/>
      <c r="H970" s="96"/>
      <c r="I970" s="96"/>
      <c r="M970" s="92"/>
      <c r="N970" s="96"/>
    </row>
    <row r="971" spans="1:14" ht="15" customHeight="1">
      <c r="A971" s="96"/>
      <c r="B971" s="96"/>
      <c r="C971" s="97"/>
      <c r="D971" s="96"/>
      <c r="E971" s="74"/>
      <c r="F971" s="74"/>
      <c r="G971" s="74"/>
      <c r="H971" s="96"/>
      <c r="I971" s="96"/>
      <c r="M971" s="92"/>
      <c r="N971" s="96"/>
    </row>
    <row r="972" spans="1:14" ht="15" customHeight="1">
      <c r="A972" s="96"/>
      <c r="B972" s="96"/>
      <c r="C972" s="97"/>
      <c r="D972" s="96"/>
      <c r="E972" s="74"/>
      <c r="F972" s="74"/>
      <c r="G972" s="74"/>
      <c r="H972" s="96"/>
      <c r="I972" s="96"/>
      <c r="M972" s="92"/>
      <c r="N972" s="96"/>
    </row>
    <row r="973" spans="1:14" ht="15" customHeight="1">
      <c r="A973" s="96"/>
      <c r="B973" s="96"/>
      <c r="C973" s="97"/>
      <c r="D973" s="96"/>
      <c r="E973" s="74"/>
      <c r="F973" s="74"/>
      <c r="G973" s="74"/>
      <c r="H973" s="96"/>
      <c r="I973" s="96"/>
      <c r="M973" s="92"/>
      <c r="N973" s="96"/>
    </row>
    <row r="974" spans="1:14" ht="15" customHeight="1">
      <c r="A974" s="96"/>
      <c r="B974" s="96"/>
      <c r="C974" s="97"/>
      <c r="D974" s="96"/>
      <c r="E974" s="74"/>
      <c r="F974" s="74"/>
      <c r="G974" s="74"/>
      <c r="H974" s="96"/>
      <c r="I974" s="96"/>
      <c r="M974" s="92"/>
      <c r="N974" s="96"/>
    </row>
    <row r="975" spans="1:14" ht="15" customHeight="1">
      <c r="A975" s="96"/>
      <c r="B975" s="96"/>
      <c r="C975" s="97"/>
      <c r="D975" s="96"/>
      <c r="E975" s="74"/>
      <c r="F975" s="74"/>
      <c r="G975" s="74"/>
      <c r="H975" s="96"/>
      <c r="I975" s="96"/>
      <c r="M975" s="92"/>
      <c r="N975" s="96"/>
    </row>
    <row r="976" spans="1:14" ht="15" customHeight="1">
      <c r="A976" s="96"/>
      <c r="B976" s="96"/>
      <c r="C976" s="97"/>
      <c r="D976" s="96"/>
      <c r="E976" s="74"/>
      <c r="F976" s="74"/>
      <c r="G976" s="74"/>
      <c r="H976" s="96"/>
      <c r="I976" s="96"/>
      <c r="M976" s="92"/>
      <c r="N976" s="96"/>
    </row>
    <row r="977" spans="1:14" ht="15" customHeight="1">
      <c r="A977" s="96"/>
      <c r="B977" s="96"/>
      <c r="C977" s="97"/>
      <c r="D977" s="96"/>
      <c r="E977" s="74"/>
      <c r="F977" s="74"/>
      <c r="G977" s="74"/>
      <c r="H977" s="96"/>
      <c r="I977" s="96"/>
      <c r="M977" s="92"/>
      <c r="N977" s="96"/>
    </row>
    <row r="978" spans="1:14" ht="15" customHeight="1">
      <c r="A978" s="96"/>
      <c r="B978" s="96"/>
      <c r="C978" s="97"/>
      <c r="D978" s="96"/>
      <c r="E978" s="74"/>
      <c r="F978" s="74"/>
      <c r="G978" s="74"/>
      <c r="H978" s="96"/>
      <c r="I978" s="96"/>
      <c r="M978" s="92"/>
      <c r="N978" s="96"/>
    </row>
    <row r="979" spans="1:14" ht="15" customHeight="1">
      <c r="A979" s="96"/>
      <c r="B979" s="96"/>
      <c r="C979" s="97"/>
      <c r="D979" s="96"/>
      <c r="E979" s="74"/>
      <c r="F979" s="74"/>
      <c r="G979" s="74"/>
      <c r="H979" s="96"/>
      <c r="I979" s="96"/>
      <c r="M979" s="92"/>
      <c r="N979" s="96"/>
    </row>
    <row r="980" spans="1:14" ht="15" customHeight="1">
      <c r="A980" s="96"/>
      <c r="B980" s="96"/>
      <c r="C980" s="97"/>
      <c r="D980" s="96"/>
      <c r="E980" s="74"/>
      <c r="F980" s="74"/>
      <c r="G980" s="74"/>
      <c r="H980" s="96"/>
      <c r="I980" s="96"/>
      <c r="M980" s="92"/>
      <c r="N980" s="96"/>
    </row>
    <row r="981" spans="1:14" ht="15" customHeight="1">
      <c r="A981" s="96"/>
      <c r="B981" s="96"/>
      <c r="C981" s="97"/>
      <c r="D981" s="96"/>
      <c r="E981" s="74"/>
      <c r="F981" s="74"/>
      <c r="G981" s="74"/>
      <c r="H981" s="96"/>
      <c r="I981" s="96"/>
      <c r="M981" s="92"/>
      <c r="N981" s="96"/>
    </row>
    <row r="982" spans="1:14" ht="15" customHeight="1">
      <c r="A982" s="96"/>
      <c r="B982" s="96"/>
      <c r="C982" s="97"/>
      <c r="D982" s="96"/>
      <c r="E982" s="74"/>
      <c r="F982" s="74"/>
      <c r="G982" s="74"/>
      <c r="H982" s="96"/>
      <c r="I982" s="96"/>
      <c r="M982" s="92"/>
      <c r="N982" s="96"/>
    </row>
    <row r="983" spans="1:14" ht="15" customHeight="1">
      <c r="A983" s="96"/>
      <c r="B983" s="96"/>
      <c r="C983" s="97"/>
      <c r="D983" s="96"/>
      <c r="E983" s="74"/>
      <c r="F983" s="74"/>
      <c r="G983" s="74"/>
      <c r="H983" s="96"/>
      <c r="I983" s="96"/>
      <c r="M983" s="92"/>
      <c r="N983" s="96"/>
    </row>
    <row r="984" spans="1:14" ht="15" customHeight="1">
      <c r="A984" s="96"/>
      <c r="B984" s="96"/>
      <c r="C984" s="97"/>
      <c r="D984" s="96"/>
      <c r="E984" s="74"/>
      <c r="F984" s="74"/>
      <c r="G984" s="74"/>
      <c r="H984" s="96"/>
      <c r="I984" s="96"/>
      <c r="M984" s="92"/>
      <c r="N984" s="96"/>
    </row>
    <row r="985" spans="1:14" ht="15" customHeight="1">
      <c r="A985" s="96"/>
      <c r="B985" s="96"/>
      <c r="C985" s="97"/>
      <c r="D985" s="96"/>
      <c r="E985" s="74"/>
      <c r="F985" s="74"/>
      <c r="G985" s="74"/>
      <c r="H985" s="96"/>
      <c r="I985" s="96"/>
      <c r="M985" s="92"/>
      <c r="N985" s="96"/>
    </row>
    <row r="986" spans="1:14" ht="15" customHeight="1">
      <c r="A986" s="96"/>
      <c r="B986" s="96"/>
      <c r="C986" s="97"/>
      <c r="D986" s="96"/>
      <c r="E986" s="74"/>
      <c r="F986" s="74"/>
      <c r="G986" s="74"/>
      <c r="H986" s="96"/>
      <c r="I986" s="96"/>
      <c r="M986" s="92"/>
      <c r="N986" s="96"/>
    </row>
    <row r="987" spans="1:14" ht="15" customHeight="1">
      <c r="A987" s="96"/>
      <c r="B987" s="96"/>
      <c r="C987" s="97"/>
      <c r="D987" s="96"/>
      <c r="E987" s="74"/>
      <c r="F987" s="74"/>
      <c r="G987" s="74"/>
      <c r="H987" s="96"/>
      <c r="I987" s="96"/>
      <c r="M987" s="92"/>
      <c r="N987" s="96"/>
    </row>
    <row r="988" spans="1:14" ht="15" customHeight="1">
      <c r="A988" s="96"/>
      <c r="B988" s="96"/>
      <c r="C988" s="97"/>
      <c r="D988" s="96"/>
      <c r="E988" s="74"/>
      <c r="F988" s="74"/>
      <c r="G988" s="74"/>
      <c r="H988" s="96"/>
      <c r="I988" s="96"/>
      <c r="M988" s="92"/>
      <c r="N988" s="96"/>
    </row>
    <row r="989" spans="1:14" ht="15" customHeight="1">
      <c r="A989" s="96"/>
      <c r="B989" s="96"/>
      <c r="C989" s="97"/>
      <c r="D989" s="96"/>
      <c r="E989" s="74"/>
      <c r="F989" s="74"/>
      <c r="G989" s="74"/>
      <c r="H989" s="96"/>
      <c r="I989" s="96"/>
      <c r="M989" s="92"/>
      <c r="N989" s="96"/>
    </row>
    <row r="990" spans="1:14" ht="15" customHeight="1">
      <c r="A990" s="96"/>
      <c r="B990" s="96"/>
      <c r="C990" s="97"/>
      <c r="D990" s="96"/>
      <c r="E990" s="74"/>
      <c r="F990" s="74"/>
      <c r="G990" s="74"/>
      <c r="H990" s="96"/>
      <c r="I990" s="96"/>
      <c r="M990" s="92"/>
      <c r="N990" s="96"/>
    </row>
    <row r="991" spans="1:14" ht="15" customHeight="1">
      <c r="A991" s="96"/>
      <c r="B991" s="96"/>
      <c r="C991" s="97"/>
      <c r="D991" s="96"/>
      <c r="E991" s="74"/>
      <c r="F991" s="74"/>
      <c r="G991" s="74"/>
      <c r="H991" s="96"/>
      <c r="I991" s="96"/>
      <c r="M991" s="92"/>
      <c r="N991" s="96"/>
    </row>
    <row r="992" spans="1:14" ht="15" customHeight="1">
      <c r="A992" s="96"/>
      <c r="B992" s="96"/>
      <c r="C992" s="97"/>
      <c r="D992" s="96"/>
      <c r="E992" s="74"/>
      <c r="F992" s="74"/>
      <c r="G992" s="74"/>
      <c r="H992" s="96"/>
      <c r="I992" s="96"/>
      <c r="M992" s="92"/>
      <c r="N992" s="96"/>
    </row>
    <row r="993" spans="1:14" ht="15" customHeight="1">
      <c r="A993" s="96"/>
      <c r="B993" s="96"/>
      <c r="C993" s="97"/>
      <c r="D993" s="96"/>
      <c r="E993" s="74"/>
      <c r="F993" s="74"/>
      <c r="G993" s="74"/>
      <c r="H993" s="96"/>
      <c r="I993" s="96"/>
      <c r="M993" s="92"/>
      <c r="N993" s="96"/>
    </row>
    <row r="994" spans="1:14" ht="15" customHeight="1">
      <c r="A994" s="96"/>
      <c r="B994" s="96"/>
      <c r="C994" s="97"/>
      <c r="D994" s="96"/>
      <c r="E994" s="74"/>
      <c r="F994" s="74"/>
      <c r="G994" s="74"/>
      <c r="H994" s="96"/>
      <c r="I994" s="96"/>
      <c r="M994" s="92"/>
      <c r="N994" s="96"/>
    </row>
    <row r="995" spans="1:14" ht="15" customHeight="1">
      <c r="A995" s="96"/>
      <c r="B995" s="96"/>
      <c r="C995" s="97"/>
      <c r="D995" s="96"/>
      <c r="E995" s="74"/>
      <c r="F995" s="74"/>
      <c r="G995" s="74"/>
      <c r="H995" s="96"/>
      <c r="I995" s="96"/>
      <c r="M995" s="92"/>
      <c r="N995" s="96"/>
    </row>
    <row r="996" spans="1:14" ht="15" customHeight="1">
      <c r="A996" s="96"/>
      <c r="B996" s="96"/>
      <c r="C996" s="97"/>
      <c r="D996" s="96"/>
      <c r="E996" s="74"/>
      <c r="F996" s="74"/>
      <c r="G996" s="74"/>
      <c r="H996" s="96"/>
      <c r="I996" s="96"/>
      <c r="M996" s="92"/>
      <c r="N996" s="96"/>
    </row>
    <row r="997" spans="1:14" ht="15" customHeight="1">
      <c r="A997" s="96"/>
      <c r="B997" s="96"/>
      <c r="C997" s="97"/>
      <c r="D997" s="96"/>
      <c r="E997" s="74"/>
      <c r="F997" s="74"/>
      <c r="G997" s="74"/>
      <c r="H997" s="96"/>
      <c r="I997" s="96"/>
      <c r="M997" s="92"/>
      <c r="N997" s="96"/>
    </row>
    <row r="998" spans="1:14" ht="15" customHeight="1">
      <c r="A998" s="96"/>
      <c r="B998" s="96"/>
      <c r="C998" s="97"/>
      <c r="D998" s="96"/>
      <c r="E998" s="74"/>
      <c r="F998" s="74"/>
      <c r="G998" s="74"/>
      <c r="H998" s="96"/>
      <c r="I998" s="96"/>
      <c r="M998" s="92"/>
      <c r="N998" s="96"/>
    </row>
    <row r="999" spans="1:14" ht="15" customHeight="1">
      <c r="A999" s="96"/>
      <c r="B999" s="96"/>
      <c r="C999" s="97"/>
      <c r="D999" s="96"/>
      <c r="E999" s="74"/>
      <c r="F999" s="74"/>
      <c r="G999" s="74"/>
      <c r="H999" s="96"/>
      <c r="I999" s="96"/>
      <c r="M999" s="92"/>
      <c r="N999" s="96"/>
    </row>
  </sheetData>
  <mergeCells count="178">
    <mergeCell ref="A123:A125"/>
    <mergeCell ref="B123:B125"/>
    <mergeCell ref="I123:I125"/>
    <mergeCell ref="D124:D125"/>
    <mergeCell ref="A126:A129"/>
    <mergeCell ref="B126:B129"/>
    <mergeCell ref="D126:D127"/>
    <mergeCell ref="I126:I129"/>
    <mergeCell ref="D128:D129"/>
    <mergeCell ref="C126:C129"/>
    <mergeCell ref="C123:C125"/>
    <mergeCell ref="A114:A117"/>
    <mergeCell ref="B114:B117"/>
    <mergeCell ref="D114:D115"/>
    <mergeCell ref="I114:I117"/>
    <mergeCell ref="D116:D117"/>
    <mergeCell ref="A118:A122"/>
    <mergeCell ref="B118:B122"/>
    <mergeCell ref="D118:D120"/>
    <mergeCell ref="I118:I122"/>
    <mergeCell ref="D121:D122"/>
    <mergeCell ref="C118:C122"/>
    <mergeCell ref="C114:C117"/>
    <mergeCell ref="A107:A110"/>
    <mergeCell ref="B107:B110"/>
    <mergeCell ref="I107:I110"/>
    <mergeCell ref="D108:D110"/>
    <mergeCell ref="A111:A113"/>
    <mergeCell ref="B111:B113"/>
    <mergeCell ref="D111:D112"/>
    <mergeCell ref="I111:I113"/>
    <mergeCell ref="A98:A101"/>
    <mergeCell ref="B98:B101"/>
    <mergeCell ref="D98:D100"/>
    <mergeCell ref="I98:I101"/>
    <mergeCell ref="A102:A106"/>
    <mergeCell ref="B102:B106"/>
    <mergeCell ref="D102:D103"/>
    <mergeCell ref="I102:I106"/>
    <mergeCell ref="D104:D106"/>
    <mergeCell ref="C102:C106"/>
    <mergeCell ref="C98:C101"/>
    <mergeCell ref="C111:C113"/>
    <mergeCell ref="C107:C110"/>
    <mergeCell ref="A92:A95"/>
    <mergeCell ref="B92:B95"/>
    <mergeCell ref="D92:D93"/>
    <mergeCell ref="I92:I95"/>
    <mergeCell ref="D94:D95"/>
    <mergeCell ref="A96:A97"/>
    <mergeCell ref="B96:B97"/>
    <mergeCell ref="I96:I97"/>
    <mergeCell ref="A83:A87"/>
    <mergeCell ref="B83:B87"/>
    <mergeCell ref="D83:D84"/>
    <mergeCell ref="I83:I87"/>
    <mergeCell ref="D85:D87"/>
    <mergeCell ref="A88:A91"/>
    <mergeCell ref="B88:B91"/>
    <mergeCell ref="D88:D89"/>
    <mergeCell ref="I88:I91"/>
    <mergeCell ref="D90:D91"/>
    <mergeCell ref="C96:C97"/>
    <mergeCell ref="C92:C95"/>
    <mergeCell ref="C88:C91"/>
    <mergeCell ref="C83:C87"/>
    <mergeCell ref="A75:A79"/>
    <mergeCell ref="B75:B79"/>
    <mergeCell ref="D75:D76"/>
    <mergeCell ref="I75:I79"/>
    <mergeCell ref="D77:D79"/>
    <mergeCell ref="A80:A82"/>
    <mergeCell ref="B80:B82"/>
    <mergeCell ref="I80:I82"/>
    <mergeCell ref="D81:D82"/>
    <mergeCell ref="C75:C79"/>
    <mergeCell ref="C80:C82"/>
    <mergeCell ref="A67:A68"/>
    <mergeCell ref="B67:B68"/>
    <mergeCell ref="I67:I68"/>
    <mergeCell ref="A69:A74"/>
    <mergeCell ref="B69:B74"/>
    <mergeCell ref="D69:D71"/>
    <mergeCell ref="I69:I74"/>
    <mergeCell ref="D72:D74"/>
    <mergeCell ref="C69:C74"/>
    <mergeCell ref="C67:C68"/>
    <mergeCell ref="A63:A64"/>
    <mergeCell ref="B63:B64"/>
    <mergeCell ref="I63:I64"/>
    <mergeCell ref="A65:A66"/>
    <mergeCell ref="B65:B66"/>
    <mergeCell ref="I65:I66"/>
    <mergeCell ref="C63:C64"/>
    <mergeCell ref="C65:C66"/>
    <mergeCell ref="A54:A57"/>
    <mergeCell ref="B54:B57"/>
    <mergeCell ref="D54:D55"/>
    <mergeCell ref="I54:I57"/>
    <mergeCell ref="D56:D57"/>
    <mergeCell ref="A58:A62"/>
    <mergeCell ref="B58:B62"/>
    <mergeCell ref="D58:D60"/>
    <mergeCell ref="I58:I62"/>
    <mergeCell ref="D61:D62"/>
    <mergeCell ref="C58:C62"/>
    <mergeCell ref="C54:C57"/>
    <mergeCell ref="A46:A48"/>
    <mergeCell ref="B46:B48"/>
    <mergeCell ref="I46:I48"/>
    <mergeCell ref="D47:D48"/>
    <mergeCell ref="A49:A53"/>
    <mergeCell ref="B49:B53"/>
    <mergeCell ref="D49:D50"/>
    <mergeCell ref="I49:I53"/>
    <mergeCell ref="D51:D53"/>
    <mergeCell ref="C49:C53"/>
    <mergeCell ref="C46:C48"/>
    <mergeCell ref="A38:A41"/>
    <mergeCell ref="B38:B41"/>
    <mergeCell ref="D38:D39"/>
    <mergeCell ref="I38:I41"/>
    <mergeCell ref="D40:D41"/>
    <mergeCell ref="A42:A45"/>
    <mergeCell ref="B42:B45"/>
    <mergeCell ref="I42:I45"/>
    <mergeCell ref="D43:D45"/>
    <mergeCell ref="C38:C41"/>
    <mergeCell ref="C42:C45"/>
    <mergeCell ref="A31:A34"/>
    <mergeCell ref="B31:B34"/>
    <mergeCell ref="D31:D33"/>
    <mergeCell ref="I31:I34"/>
    <mergeCell ref="A35:A37"/>
    <mergeCell ref="B35:B37"/>
    <mergeCell ref="D35:D36"/>
    <mergeCell ref="I35:I37"/>
    <mergeCell ref="C31:C34"/>
    <mergeCell ref="C35:C37"/>
    <mergeCell ref="A24:A27"/>
    <mergeCell ref="B24:B27"/>
    <mergeCell ref="D24:D25"/>
    <mergeCell ref="I24:I27"/>
    <mergeCell ref="D26:D27"/>
    <mergeCell ref="A28:A30"/>
    <mergeCell ref="B28:B30"/>
    <mergeCell ref="D28:D29"/>
    <mergeCell ref="I28:I30"/>
    <mergeCell ref="C28:C30"/>
    <mergeCell ref="C24:C27"/>
    <mergeCell ref="A18:A20"/>
    <mergeCell ref="B18:B20"/>
    <mergeCell ref="I18:I20"/>
    <mergeCell ref="D19:D20"/>
    <mergeCell ref="A21:A23"/>
    <mergeCell ref="B21:B23"/>
    <mergeCell ref="I21:I23"/>
    <mergeCell ref="D22:D23"/>
    <mergeCell ref="D11:D13"/>
    <mergeCell ref="A14:A17"/>
    <mergeCell ref="B14:B17"/>
    <mergeCell ref="D14:D15"/>
    <mergeCell ref="I14:I17"/>
    <mergeCell ref="D16:D17"/>
    <mergeCell ref="C21:C23"/>
    <mergeCell ref="C18:C20"/>
    <mergeCell ref="C14:C17"/>
    <mergeCell ref="A2:A7"/>
    <mergeCell ref="B2:B7"/>
    <mergeCell ref="D2:D5"/>
    <mergeCell ref="I2:I7"/>
    <mergeCell ref="D6:D7"/>
    <mergeCell ref="A8:A13"/>
    <mergeCell ref="B8:B13"/>
    <mergeCell ref="C8:C13"/>
    <mergeCell ref="D8:D10"/>
    <mergeCell ref="I8:I13"/>
    <mergeCell ref="C2:C7"/>
  </mergeCells>
  <dataValidations count="1">
    <dataValidation type="list" allowBlank="1" sqref="H127:H129 I58 I54 I63 I65 I67 I69 I75 H80:I80 H83:I83 I88 I21 I96 I98 I102 I107 I111 I114 I118 I123 I126 I49 I46 I92 I38 I35 I31 I28 H24:I24 I2 H15:H21 I18 H14:I14 I8 H99:H113 H81:H82 H84:H87 H89:H91 H93 H2:H13 H116:H122 I42 H124 H97 H23 H25:H79" xr:uid="{DD0916DE-F574-478A-A5BC-85FDC8FB5BA3}">
      <formula1>$B$132:$B$171</formula1>
    </dataValidation>
  </dataValidations>
  <hyperlinks>
    <hyperlink ref="H10" r:id="rId1" display="https://www.jinkosolar.com/uploads/600faa54/3.pdf" xr:uid="{EA34BF62-3EA0-4EAC-AE08-A45654F518F6}"/>
    <hyperlink ref="H3" r:id="rId2" display="https://www.jinkosolar.com/en/site/newsdetail/1536" xr:uid="{19E67F81-BB69-42A8-9C8E-2F27B8979BA1}"/>
    <hyperlink ref="H107" r:id="rId3" display="https://ir.jinkosolar.com/news-releases/news-release-details/jinkosolar-receives-greater-chinas-first-lca-certificate-pv" xr:uid="{6D05E29D-C2A1-4437-B305-9FDB52F34E5E}"/>
    <hyperlink ref="H118" r:id="rId4" display="https://ir.jinkosolar.com/static-files/861a7106-9556-4e23-b7cc-ce3c69444f4d" xr:uid="{FD1F02A2-0C71-430A-A8D4-F14725CE7F6F}"/>
    <hyperlink ref="H83" r:id="rId5" display="https://ir.jinkosolar.com/node/10681/html" xr:uid="{38BEC3E7-14E8-4A15-BC48-757FC5EF88F4}"/>
    <hyperlink ref="H89" r:id="rId6" display="https://www.jinkosolar.com/uploads/600faa54/3.pdf" xr:uid="{C84AE0D8-6A8D-4B58-8FED-640ECEDE3D33}"/>
    <hyperlink ref="H97" r:id="rId7" display="https://www.jinkosolar.com/uploads/600faa54/3.pdf" xr:uid="{769C4D65-9604-40CF-93E4-3D4549D522CC}"/>
    <hyperlink ref="H115" r:id="rId8" display="https://www.jinkosolar.com/uploads/600faa54/3.pdf" xr:uid="{CF37B717-941D-4334-85B1-96AD2043BA92}"/>
    <hyperlink ref="H14" r:id="rId9" xr:uid="{1C594016-D9D0-4208-9F24-018577AE9487}"/>
    <hyperlink ref="H9" r:id="rId10" display="https://www.jinkosolar.com/en/site/newsdetail/1536" xr:uid="{F70DA219-AFE6-4028-A314-8B96A117129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E0215-FB97-4B9C-BEA2-8B9842B030E9}">
  <dimension ref="A1:I140"/>
  <sheetViews>
    <sheetView topLeftCell="A125" workbookViewId="0">
      <selection activeCell="B126" sqref="B126:B129"/>
    </sheetView>
  </sheetViews>
  <sheetFormatPr defaultRowHeight="15"/>
  <cols>
    <col min="1" max="1" width="8.42578125" style="198" customWidth="1"/>
    <col min="2" max="2" width="9.7109375" style="198" customWidth="1"/>
    <col min="3" max="3" width="9.7109375" style="343" customWidth="1"/>
    <col min="4" max="4" width="11.140625" style="198" customWidth="1"/>
    <col min="5" max="5" width="83.7109375" style="344" customWidth="1"/>
    <col min="6" max="6" width="14" style="344" customWidth="1"/>
    <col min="7" max="7" width="71.140625" style="198" customWidth="1"/>
    <col min="8" max="8" width="18.85546875" style="198" customWidth="1"/>
    <col min="9" max="9" width="19.7109375" style="343" customWidth="1"/>
    <col min="10" max="10" width="31.5703125" customWidth="1"/>
  </cols>
  <sheetData>
    <row r="1" spans="1:9" s="218" customFormat="1" ht="31.5">
      <c r="A1" s="216" t="s">
        <v>21</v>
      </c>
      <c r="B1" s="216" t="s">
        <v>200</v>
      </c>
      <c r="C1" s="216" t="s">
        <v>201</v>
      </c>
      <c r="D1" s="216" t="s">
        <v>23</v>
      </c>
      <c r="E1" s="216" t="s">
        <v>202</v>
      </c>
      <c r="F1" s="216" t="s">
        <v>431</v>
      </c>
      <c r="G1" s="216" t="s">
        <v>204</v>
      </c>
      <c r="H1" s="216" t="s">
        <v>205</v>
      </c>
      <c r="I1" s="216" t="s">
        <v>206</v>
      </c>
    </row>
    <row r="2" spans="1:9" ht="15" customHeight="1">
      <c r="A2" s="605" t="s">
        <v>27</v>
      </c>
      <c r="B2" s="608" t="s">
        <v>32</v>
      </c>
      <c r="C2" s="611">
        <v>0</v>
      </c>
      <c r="D2" s="605" t="s">
        <v>24</v>
      </c>
      <c r="E2" s="219" t="s">
        <v>207</v>
      </c>
      <c r="F2" s="219" t="s">
        <v>241</v>
      </c>
      <c r="G2" s="220" t="s">
        <v>1279</v>
      </c>
      <c r="H2" s="219" t="s">
        <v>1280</v>
      </c>
      <c r="I2" s="623">
        <v>0</v>
      </c>
    </row>
    <row r="3" spans="1:9" ht="30">
      <c r="A3" s="606"/>
      <c r="B3" s="609"/>
      <c r="C3" s="612"/>
      <c r="D3" s="606"/>
      <c r="E3" s="219" t="s">
        <v>211</v>
      </c>
      <c r="F3" s="219" t="s">
        <v>241</v>
      </c>
      <c r="G3" s="220" t="s">
        <v>1281</v>
      </c>
      <c r="H3" s="219"/>
      <c r="I3" s="624"/>
    </row>
    <row r="4" spans="1:9" ht="15" customHeight="1">
      <c r="A4" s="606"/>
      <c r="B4" s="609"/>
      <c r="C4" s="612"/>
      <c r="D4" s="606"/>
      <c r="E4" s="219" t="s">
        <v>213</v>
      </c>
      <c r="F4" s="219" t="s">
        <v>241</v>
      </c>
      <c r="G4" s="220" t="s">
        <v>1281</v>
      </c>
      <c r="H4" s="219"/>
      <c r="I4" s="624"/>
    </row>
    <row r="5" spans="1:9" ht="15" customHeight="1">
      <c r="A5" s="606"/>
      <c r="B5" s="609"/>
      <c r="C5" s="612"/>
      <c r="D5" s="607"/>
      <c r="E5" s="219" t="s">
        <v>214</v>
      </c>
      <c r="F5" s="219" t="s">
        <v>241</v>
      </c>
      <c r="G5" s="220" t="s">
        <v>1281</v>
      </c>
      <c r="H5" s="219"/>
      <c r="I5" s="624"/>
    </row>
    <row r="6" spans="1:9" ht="30">
      <c r="A6" s="606"/>
      <c r="B6" s="609"/>
      <c r="C6" s="612"/>
      <c r="D6" s="605" t="s">
        <v>25</v>
      </c>
      <c r="E6" s="219" t="s">
        <v>216</v>
      </c>
      <c r="F6" s="219" t="s">
        <v>241</v>
      </c>
      <c r="G6" s="220" t="s">
        <v>1281</v>
      </c>
      <c r="H6" s="219"/>
      <c r="I6" s="624"/>
    </row>
    <row r="7" spans="1:9" ht="15" customHeight="1">
      <c r="A7" s="607"/>
      <c r="B7" s="610"/>
      <c r="C7" s="613"/>
      <c r="D7" s="607"/>
      <c r="E7" s="219" t="s">
        <v>218</v>
      </c>
      <c r="F7" s="219" t="s">
        <v>241</v>
      </c>
      <c r="G7" s="220" t="s">
        <v>1281</v>
      </c>
      <c r="H7" s="219"/>
      <c r="I7" s="625"/>
    </row>
    <row r="8" spans="1:9" ht="210">
      <c r="A8" s="617" t="s">
        <v>33</v>
      </c>
      <c r="B8" s="620" t="s">
        <v>38</v>
      </c>
      <c r="C8" s="623">
        <v>0</v>
      </c>
      <c r="D8" s="617" t="s">
        <v>24</v>
      </c>
      <c r="E8" s="219" t="s">
        <v>219</v>
      </c>
      <c r="F8" s="219" t="s">
        <v>241</v>
      </c>
      <c r="G8" s="464" t="s">
        <v>1282</v>
      </c>
      <c r="H8" s="219" t="s">
        <v>1280</v>
      </c>
      <c r="I8" s="623">
        <v>0</v>
      </c>
    </row>
    <row r="9" spans="1:9" ht="45">
      <c r="A9" s="618"/>
      <c r="B9" s="621"/>
      <c r="C9" s="624"/>
      <c r="D9" s="618"/>
      <c r="E9" s="219" t="s">
        <v>221</v>
      </c>
      <c r="F9" s="219" t="s">
        <v>241</v>
      </c>
      <c r="G9" s="220" t="s">
        <v>1281</v>
      </c>
      <c r="H9" s="219"/>
      <c r="I9" s="624"/>
    </row>
    <row r="10" spans="1:9" ht="240">
      <c r="A10" s="618"/>
      <c r="B10" s="621"/>
      <c r="C10" s="624"/>
      <c r="D10" s="619"/>
      <c r="E10" s="219" t="s">
        <v>222</v>
      </c>
      <c r="F10" s="219" t="s">
        <v>241</v>
      </c>
      <c r="G10" s="220" t="s">
        <v>1283</v>
      </c>
      <c r="H10" s="219" t="s">
        <v>1284</v>
      </c>
      <c r="I10" s="624"/>
    </row>
    <row r="11" spans="1:9" ht="60">
      <c r="A11" s="618"/>
      <c r="B11" s="621"/>
      <c r="C11" s="624"/>
      <c r="D11" s="617" t="s">
        <v>25</v>
      </c>
      <c r="E11" s="219" t="s">
        <v>224</v>
      </c>
      <c r="F11" s="219" t="s">
        <v>241</v>
      </c>
      <c r="G11" s="220" t="s">
        <v>1281</v>
      </c>
      <c r="H11" s="219"/>
      <c r="I11" s="624"/>
    </row>
    <row r="12" spans="1:9" ht="45">
      <c r="A12" s="618"/>
      <c r="B12" s="621"/>
      <c r="C12" s="624"/>
      <c r="D12" s="618"/>
      <c r="E12" s="219" t="s">
        <v>226</v>
      </c>
      <c r="F12" s="219" t="s">
        <v>241</v>
      </c>
      <c r="G12" s="220" t="s">
        <v>1281</v>
      </c>
      <c r="H12" s="219"/>
      <c r="I12" s="624"/>
    </row>
    <row r="13" spans="1:9" ht="45">
      <c r="A13" s="619"/>
      <c r="B13" s="622"/>
      <c r="C13" s="625"/>
      <c r="D13" s="619"/>
      <c r="E13" s="219" t="s">
        <v>228</v>
      </c>
      <c r="F13" s="219" t="s">
        <v>241</v>
      </c>
      <c r="G13" s="220" t="s">
        <v>1281</v>
      </c>
      <c r="H13" s="219"/>
      <c r="I13" s="625"/>
    </row>
    <row r="14" spans="1:9" ht="150">
      <c r="A14" s="617" t="s">
        <v>39</v>
      </c>
      <c r="B14" s="620" t="s">
        <v>32</v>
      </c>
      <c r="C14" s="623">
        <v>1</v>
      </c>
      <c r="D14" s="617" t="s">
        <v>24</v>
      </c>
      <c r="E14" s="219" t="s">
        <v>231</v>
      </c>
      <c r="F14" s="219" t="s">
        <v>208</v>
      </c>
      <c r="G14" s="220" t="s">
        <v>1285</v>
      </c>
      <c r="H14" s="219" t="s">
        <v>1286</v>
      </c>
      <c r="I14" s="614">
        <v>1</v>
      </c>
    </row>
    <row r="15" spans="1:9" ht="15" customHeight="1">
      <c r="A15" s="618"/>
      <c r="B15" s="621"/>
      <c r="C15" s="624"/>
      <c r="D15" s="619"/>
      <c r="E15" s="219" t="s">
        <v>448</v>
      </c>
      <c r="F15" s="219" t="s">
        <v>208</v>
      </c>
      <c r="G15" s="465" t="s">
        <v>1287</v>
      </c>
      <c r="H15" s="219" t="s">
        <v>1288</v>
      </c>
      <c r="I15" s="615"/>
    </row>
    <row r="16" spans="1:9" ht="15" customHeight="1">
      <c r="A16" s="618"/>
      <c r="B16" s="621"/>
      <c r="C16" s="624"/>
      <c r="D16" s="617" t="s">
        <v>25</v>
      </c>
      <c r="E16" s="219" t="s">
        <v>237</v>
      </c>
      <c r="F16" s="219" t="s">
        <v>241</v>
      </c>
      <c r="G16" s="220" t="s">
        <v>1281</v>
      </c>
      <c r="H16" s="219"/>
      <c r="I16" s="615"/>
    </row>
    <row r="17" spans="1:9" ht="45">
      <c r="A17" s="619"/>
      <c r="B17" s="622"/>
      <c r="C17" s="625"/>
      <c r="D17" s="619"/>
      <c r="E17" s="219" t="s">
        <v>240</v>
      </c>
      <c r="F17" s="219" t="s">
        <v>241</v>
      </c>
      <c r="G17" s="220" t="s">
        <v>1281</v>
      </c>
      <c r="H17" s="219"/>
      <c r="I17" s="616"/>
    </row>
    <row r="18" spans="1:9" ht="15" customHeight="1">
      <c r="A18" s="617" t="s">
        <v>44</v>
      </c>
      <c r="B18" s="620" t="s">
        <v>49</v>
      </c>
      <c r="C18" s="623">
        <v>0</v>
      </c>
      <c r="D18" s="220" t="s">
        <v>24</v>
      </c>
      <c r="E18" s="219" t="s">
        <v>243</v>
      </c>
      <c r="F18" s="219" t="s">
        <v>241</v>
      </c>
      <c r="G18" s="220" t="s">
        <v>1281</v>
      </c>
      <c r="H18" s="219"/>
      <c r="I18" s="623">
        <v>0</v>
      </c>
    </row>
    <row r="19" spans="1:9" ht="60">
      <c r="A19" s="618"/>
      <c r="B19" s="621"/>
      <c r="C19" s="624"/>
      <c r="D19" s="617" t="s">
        <v>25</v>
      </c>
      <c r="E19" s="219" t="s">
        <v>245</v>
      </c>
      <c r="F19" s="219" t="s">
        <v>1289</v>
      </c>
      <c r="G19" s="220" t="s">
        <v>1281</v>
      </c>
      <c r="H19" s="219"/>
      <c r="I19" s="624"/>
    </row>
    <row r="20" spans="1:9" ht="45">
      <c r="A20" s="619"/>
      <c r="B20" s="622"/>
      <c r="C20" s="625"/>
      <c r="D20" s="619"/>
      <c r="E20" s="219" t="s">
        <v>247</v>
      </c>
      <c r="F20" s="219" t="s">
        <v>1289</v>
      </c>
      <c r="G20" s="220" t="s">
        <v>1281</v>
      </c>
      <c r="H20" s="219"/>
      <c r="I20" s="625"/>
    </row>
    <row r="21" spans="1:9" ht="60">
      <c r="A21" s="617" t="s">
        <v>50</v>
      </c>
      <c r="B21" s="620" t="s">
        <v>49</v>
      </c>
      <c r="C21" s="623">
        <v>0</v>
      </c>
      <c r="D21" s="221" t="s">
        <v>24</v>
      </c>
      <c r="E21" s="219" t="s">
        <v>249</v>
      </c>
      <c r="F21" s="219" t="s">
        <v>241</v>
      </c>
      <c r="G21" s="220" t="s">
        <v>1290</v>
      </c>
      <c r="H21" s="219" t="s">
        <v>1291</v>
      </c>
      <c r="I21" s="623">
        <v>0</v>
      </c>
    </row>
    <row r="22" spans="1:9" ht="15" customHeight="1">
      <c r="A22" s="618"/>
      <c r="B22" s="621"/>
      <c r="C22" s="624"/>
      <c r="D22" s="617" t="s">
        <v>25</v>
      </c>
      <c r="E22" s="219" t="s">
        <v>252</v>
      </c>
      <c r="F22" s="219" t="s">
        <v>241</v>
      </c>
      <c r="G22" s="220" t="s">
        <v>1281</v>
      </c>
      <c r="H22" s="219"/>
      <c r="I22" s="624"/>
    </row>
    <row r="23" spans="1:9" ht="15" customHeight="1">
      <c r="A23" s="619"/>
      <c r="B23" s="622"/>
      <c r="C23" s="625"/>
      <c r="D23" s="619"/>
      <c r="E23" s="219" t="s">
        <v>255</v>
      </c>
      <c r="F23" s="219" t="s">
        <v>241</v>
      </c>
      <c r="G23" s="220" t="s">
        <v>1281</v>
      </c>
      <c r="H23" s="219"/>
      <c r="I23" s="625"/>
    </row>
    <row r="24" spans="1:9" ht="15" customHeight="1">
      <c r="A24" s="617" t="s">
        <v>55</v>
      </c>
      <c r="B24" s="620" t="s">
        <v>38</v>
      </c>
      <c r="C24" s="630">
        <v>0</v>
      </c>
      <c r="D24" s="617" t="s">
        <v>24</v>
      </c>
      <c r="E24" s="219" t="s">
        <v>257</v>
      </c>
      <c r="F24" s="219" t="s">
        <v>1289</v>
      </c>
      <c r="G24" s="220" t="s">
        <v>1292</v>
      </c>
      <c r="H24" s="219"/>
      <c r="I24" s="623">
        <v>0</v>
      </c>
    </row>
    <row r="25" spans="1:9" ht="15" customHeight="1">
      <c r="A25" s="618"/>
      <c r="B25" s="621"/>
      <c r="C25" s="630"/>
      <c r="D25" s="619"/>
      <c r="E25" s="219" t="s">
        <v>260</v>
      </c>
      <c r="F25" s="219" t="s">
        <v>1289</v>
      </c>
      <c r="G25" s="220" t="s">
        <v>1281</v>
      </c>
      <c r="H25" s="219"/>
      <c r="I25" s="624"/>
    </row>
    <row r="26" spans="1:9" ht="75">
      <c r="A26" s="618"/>
      <c r="B26" s="621"/>
      <c r="C26" s="630"/>
      <c r="D26" s="617" t="s">
        <v>25</v>
      </c>
      <c r="E26" s="219" t="s">
        <v>263</v>
      </c>
      <c r="F26" s="219" t="s">
        <v>1289</v>
      </c>
      <c r="G26" s="220" t="s">
        <v>1281</v>
      </c>
      <c r="H26" s="219"/>
      <c r="I26" s="624"/>
    </row>
    <row r="27" spans="1:9" ht="45">
      <c r="A27" s="619"/>
      <c r="B27" s="622"/>
      <c r="C27" s="630"/>
      <c r="D27" s="619"/>
      <c r="E27" s="219" t="s">
        <v>265</v>
      </c>
      <c r="F27" s="219" t="s">
        <v>1289</v>
      </c>
      <c r="G27" s="220" t="s">
        <v>1281</v>
      </c>
      <c r="H27" s="219"/>
      <c r="I27" s="625"/>
    </row>
    <row r="28" spans="1:9" ht="15" customHeight="1">
      <c r="A28" s="617" t="s">
        <v>195</v>
      </c>
      <c r="B28" s="620" t="s">
        <v>32</v>
      </c>
      <c r="C28" s="630">
        <v>0</v>
      </c>
      <c r="D28" s="617" t="s">
        <v>24</v>
      </c>
      <c r="E28" s="219" t="s">
        <v>267</v>
      </c>
      <c r="F28" s="219" t="s">
        <v>1289</v>
      </c>
      <c r="G28" s="220" t="s">
        <v>1292</v>
      </c>
      <c r="H28" s="219"/>
      <c r="I28" s="623">
        <v>0</v>
      </c>
    </row>
    <row r="29" spans="1:9" ht="15" customHeight="1">
      <c r="A29" s="618"/>
      <c r="B29" s="621"/>
      <c r="C29" s="630"/>
      <c r="D29" s="619"/>
      <c r="E29" s="219" t="s">
        <v>270</v>
      </c>
      <c r="F29" s="219" t="s">
        <v>1289</v>
      </c>
      <c r="G29" s="220" t="s">
        <v>1281</v>
      </c>
      <c r="H29" s="219"/>
      <c r="I29" s="624"/>
    </row>
    <row r="30" spans="1:9" ht="15" customHeight="1">
      <c r="A30" s="619"/>
      <c r="B30" s="622"/>
      <c r="C30" s="630"/>
      <c r="D30" s="220" t="s">
        <v>25</v>
      </c>
      <c r="E30" s="219" t="s">
        <v>64</v>
      </c>
      <c r="F30" s="219" t="s">
        <v>241</v>
      </c>
      <c r="G30" s="220" t="s">
        <v>1281</v>
      </c>
      <c r="H30" s="219"/>
      <c r="I30" s="625"/>
    </row>
    <row r="31" spans="1:9" ht="30">
      <c r="A31" s="617" t="s">
        <v>196</v>
      </c>
      <c r="B31" s="620" t="s">
        <v>69</v>
      </c>
      <c r="C31" s="630">
        <v>0</v>
      </c>
      <c r="D31" s="617" t="s">
        <v>24</v>
      </c>
      <c r="E31" s="219" t="s">
        <v>274</v>
      </c>
      <c r="F31" s="219" t="s">
        <v>241</v>
      </c>
      <c r="G31" s="220" t="s">
        <v>1293</v>
      </c>
      <c r="H31" s="219"/>
      <c r="I31" s="623">
        <v>0</v>
      </c>
    </row>
    <row r="32" spans="1:9" ht="15" customHeight="1">
      <c r="A32" s="618"/>
      <c r="B32" s="621"/>
      <c r="C32" s="630"/>
      <c r="D32" s="618"/>
      <c r="E32" s="219" t="s">
        <v>276</v>
      </c>
      <c r="F32" s="219" t="s">
        <v>241</v>
      </c>
      <c r="G32" s="220" t="s">
        <v>1281</v>
      </c>
      <c r="H32" s="219"/>
      <c r="I32" s="624"/>
    </row>
    <row r="33" spans="1:9" ht="45">
      <c r="A33" s="618"/>
      <c r="B33" s="621"/>
      <c r="C33" s="630"/>
      <c r="D33" s="619"/>
      <c r="E33" s="219" t="s">
        <v>278</v>
      </c>
      <c r="F33" s="219" t="s">
        <v>241</v>
      </c>
      <c r="G33" s="220" t="s">
        <v>1281</v>
      </c>
      <c r="H33" s="219"/>
      <c r="I33" s="624"/>
    </row>
    <row r="34" spans="1:9" ht="15" customHeight="1">
      <c r="A34" s="619"/>
      <c r="B34" s="622"/>
      <c r="C34" s="630"/>
      <c r="D34" s="220" t="s">
        <v>25</v>
      </c>
      <c r="E34" s="219" t="s">
        <v>64</v>
      </c>
      <c r="F34" s="219" t="s">
        <v>241</v>
      </c>
      <c r="G34" s="220" t="s">
        <v>1281</v>
      </c>
      <c r="H34" s="219"/>
      <c r="I34" s="625"/>
    </row>
    <row r="35" spans="1:9" ht="45">
      <c r="A35" s="617" t="s">
        <v>70</v>
      </c>
      <c r="B35" s="620" t="s">
        <v>32</v>
      </c>
      <c r="C35" s="630">
        <v>0</v>
      </c>
      <c r="D35" s="617" t="s">
        <v>24</v>
      </c>
      <c r="E35" s="219" t="s">
        <v>280</v>
      </c>
      <c r="F35" s="219" t="s">
        <v>241</v>
      </c>
      <c r="G35" s="220" t="s">
        <v>1292</v>
      </c>
      <c r="H35" s="219"/>
      <c r="I35" s="623">
        <v>0</v>
      </c>
    </row>
    <row r="36" spans="1:9" ht="30">
      <c r="A36" s="618"/>
      <c r="B36" s="621"/>
      <c r="C36" s="630"/>
      <c r="D36" s="619"/>
      <c r="E36" s="219" t="s">
        <v>283</v>
      </c>
      <c r="F36" s="219" t="s">
        <v>241</v>
      </c>
      <c r="G36" s="220" t="s">
        <v>1281</v>
      </c>
      <c r="H36" s="219"/>
      <c r="I36" s="624"/>
    </row>
    <row r="37" spans="1:9" ht="15" customHeight="1">
      <c r="A37" s="619"/>
      <c r="B37" s="622"/>
      <c r="C37" s="630"/>
      <c r="D37" s="220" t="s">
        <v>25</v>
      </c>
      <c r="E37" s="219" t="s">
        <v>64</v>
      </c>
      <c r="F37" s="219" t="s">
        <v>241</v>
      </c>
      <c r="G37" s="220" t="s">
        <v>1281</v>
      </c>
      <c r="H37" s="219"/>
      <c r="I37" s="625"/>
    </row>
    <row r="38" spans="1:9" ht="45">
      <c r="A38" s="617" t="s">
        <v>75</v>
      </c>
      <c r="B38" s="620" t="s">
        <v>38</v>
      </c>
      <c r="C38" s="630">
        <v>0</v>
      </c>
      <c r="D38" s="617" t="s">
        <v>24</v>
      </c>
      <c r="E38" s="219" t="s">
        <v>285</v>
      </c>
      <c r="F38" s="219" t="s">
        <v>241</v>
      </c>
      <c r="G38" s="220" t="s">
        <v>1292</v>
      </c>
      <c r="H38" s="219"/>
      <c r="I38" s="623">
        <v>0</v>
      </c>
    </row>
    <row r="39" spans="1:9" ht="30">
      <c r="A39" s="618"/>
      <c r="B39" s="621"/>
      <c r="C39" s="630"/>
      <c r="D39" s="619"/>
      <c r="E39" s="219" t="s">
        <v>287</v>
      </c>
      <c r="F39" s="219" t="s">
        <v>241</v>
      </c>
      <c r="G39" s="220" t="s">
        <v>1281</v>
      </c>
      <c r="H39" s="219"/>
      <c r="I39" s="624"/>
    </row>
    <row r="40" spans="1:9" ht="30">
      <c r="A40" s="618"/>
      <c r="B40" s="621"/>
      <c r="C40" s="630"/>
      <c r="D40" s="617" t="s">
        <v>25</v>
      </c>
      <c r="E40" s="219" t="s">
        <v>288</v>
      </c>
      <c r="F40" s="219" t="s">
        <v>241</v>
      </c>
      <c r="G40" s="220" t="s">
        <v>1281</v>
      </c>
      <c r="H40" s="219"/>
      <c r="I40" s="624"/>
    </row>
    <row r="41" spans="1:9" ht="30">
      <c r="A41" s="619"/>
      <c r="B41" s="622"/>
      <c r="C41" s="630"/>
      <c r="D41" s="619"/>
      <c r="E41" s="219" t="s">
        <v>290</v>
      </c>
      <c r="F41" s="219" t="s">
        <v>241</v>
      </c>
      <c r="G41" s="220" t="s">
        <v>1281</v>
      </c>
      <c r="H41" s="219"/>
      <c r="I41" s="625"/>
    </row>
    <row r="42" spans="1:9" ht="315" customHeight="1">
      <c r="A42" s="617" t="s">
        <v>80</v>
      </c>
      <c r="B42" s="620" t="s">
        <v>49</v>
      </c>
      <c r="C42" s="630">
        <v>0</v>
      </c>
      <c r="D42" s="220" t="s">
        <v>24</v>
      </c>
      <c r="E42" s="219" t="s">
        <v>671</v>
      </c>
      <c r="F42" s="219" t="s">
        <v>440</v>
      </c>
      <c r="G42" s="220" t="s">
        <v>1294</v>
      </c>
      <c r="H42" s="219"/>
      <c r="I42" s="623">
        <v>0</v>
      </c>
    </row>
    <row r="43" spans="1:9" ht="15" customHeight="1">
      <c r="A43" s="618"/>
      <c r="B43" s="621"/>
      <c r="C43" s="630"/>
      <c r="D43" s="617" t="s">
        <v>25</v>
      </c>
      <c r="E43" s="219" t="s">
        <v>294</v>
      </c>
      <c r="F43" s="219" t="s">
        <v>440</v>
      </c>
      <c r="G43" s="220" t="s">
        <v>1295</v>
      </c>
      <c r="H43" s="219"/>
      <c r="I43" s="624"/>
    </row>
    <row r="44" spans="1:9" ht="30">
      <c r="A44" s="618"/>
      <c r="B44" s="621"/>
      <c r="C44" s="630"/>
      <c r="D44" s="618"/>
      <c r="E44" s="219" t="s">
        <v>296</v>
      </c>
      <c r="F44" s="219" t="s">
        <v>241</v>
      </c>
      <c r="G44" s="220" t="s">
        <v>1281</v>
      </c>
      <c r="H44" s="219"/>
      <c r="I44" s="624"/>
    </row>
    <row r="45" spans="1:9" ht="75">
      <c r="A45" s="619"/>
      <c r="B45" s="622"/>
      <c r="C45" s="630"/>
      <c r="D45" s="619"/>
      <c r="E45" s="219" t="s">
        <v>297</v>
      </c>
      <c r="F45" s="219" t="s">
        <v>241</v>
      </c>
      <c r="G45" s="220" t="s">
        <v>1281</v>
      </c>
      <c r="H45" s="219"/>
      <c r="I45" s="625"/>
    </row>
    <row r="46" spans="1:9" ht="90">
      <c r="A46" s="617" t="s">
        <v>85</v>
      </c>
      <c r="B46" s="620" t="s">
        <v>49</v>
      </c>
      <c r="C46" s="630">
        <v>0</v>
      </c>
      <c r="D46" s="220" t="s">
        <v>24</v>
      </c>
      <c r="E46" s="219" t="s">
        <v>679</v>
      </c>
      <c r="F46" s="219" t="s">
        <v>241</v>
      </c>
      <c r="G46" s="220" t="s">
        <v>1292</v>
      </c>
      <c r="H46" s="219"/>
      <c r="I46" s="623">
        <v>0</v>
      </c>
    </row>
    <row r="47" spans="1:9" ht="15" customHeight="1">
      <c r="A47" s="618"/>
      <c r="B47" s="621"/>
      <c r="C47" s="630"/>
      <c r="D47" s="617" t="s">
        <v>25</v>
      </c>
      <c r="E47" s="219" t="s">
        <v>303</v>
      </c>
      <c r="F47" s="219" t="s">
        <v>241</v>
      </c>
      <c r="G47" s="220" t="s">
        <v>1281</v>
      </c>
      <c r="H47" s="219"/>
      <c r="I47" s="624"/>
    </row>
    <row r="48" spans="1:9" ht="75">
      <c r="A48" s="619"/>
      <c r="B48" s="622"/>
      <c r="C48" s="630"/>
      <c r="D48" s="619"/>
      <c r="E48" s="219" t="s">
        <v>306</v>
      </c>
      <c r="F48" s="219" t="s">
        <v>241</v>
      </c>
      <c r="G48" s="220" t="s">
        <v>1281</v>
      </c>
      <c r="H48" s="219"/>
      <c r="I48" s="625"/>
    </row>
    <row r="49" spans="1:9" ht="30">
      <c r="A49" s="617" t="s">
        <v>90</v>
      </c>
      <c r="B49" s="620" t="s">
        <v>49</v>
      </c>
      <c r="C49" s="630">
        <v>0</v>
      </c>
      <c r="D49" s="617" t="s">
        <v>24</v>
      </c>
      <c r="E49" s="219" t="s">
        <v>308</v>
      </c>
      <c r="F49" s="219" t="s">
        <v>241</v>
      </c>
      <c r="G49" s="220" t="s">
        <v>1292</v>
      </c>
      <c r="H49" s="219"/>
      <c r="I49" s="623">
        <v>0</v>
      </c>
    </row>
    <row r="50" spans="1:9" ht="15" customHeight="1">
      <c r="A50" s="618"/>
      <c r="B50" s="621"/>
      <c r="C50" s="630"/>
      <c r="D50" s="619"/>
      <c r="E50" s="219" t="s">
        <v>310</v>
      </c>
      <c r="F50" s="219" t="s">
        <v>241</v>
      </c>
      <c r="G50" s="220" t="s">
        <v>1281</v>
      </c>
      <c r="H50" s="219"/>
      <c r="I50" s="624"/>
    </row>
    <row r="51" spans="1:9" ht="45">
      <c r="A51" s="618"/>
      <c r="B51" s="621"/>
      <c r="C51" s="630"/>
      <c r="D51" s="617" t="s">
        <v>25</v>
      </c>
      <c r="E51" s="219" t="s">
        <v>312</v>
      </c>
      <c r="F51" s="219" t="s">
        <v>241</v>
      </c>
      <c r="G51" s="220" t="s">
        <v>1281</v>
      </c>
      <c r="H51" s="219"/>
      <c r="I51" s="624"/>
    </row>
    <row r="52" spans="1:9" ht="45">
      <c r="A52" s="618"/>
      <c r="B52" s="621"/>
      <c r="C52" s="630"/>
      <c r="D52" s="618"/>
      <c r="E52" s="219" t="s">
        <v>314</v>
      </c>
      <c r="F52" s="219" t="s">
        <v>241</v>
      </c>
      <c r="G52" s="220" t="s">
        <v>1281</v>
      </c>
      <c r="H52" s="219"/>
      <c r="I52" s="624"/>
    </row>
    <row r="53" spans="1:9" ht="15" customHeight="1">
      <c r="A53" s="619"/>
      <c r="B53" s="622"/>
      <c r="C53" s="630"/>
      <c r="D53" s="619"/>
      <c r="E53" s="219" t="s">
        <v>315</v>
      </c>
      <c r="F53" s="219" t="s">
        <v>241</v>
      </c>
      <c r="G53" s="220" t="s">
        <v>1281</v>
      </c>
      <c r="H53" s="219"/>
      <c r="I53" s="625"/>
    </row>
    <row r="54" spans="1:9" ht="60">
      <c r="A54" s="617" t="s">
        <v>95</v>
      </c>
      <c r="B54" s="620" t="s">
        <v>32</v>
      </c>
      <c r="C54" s="630">
        <v>0</v>
      </c>
      <c r="D54" s="617" t="s">
        <v>24</v>
      </c>
      <c r="E54" s="219" t="s">
        <v>316</v>
      </c>
      <c r="F54" s="219" t="s">
        <v>241</v>
      </c>
      <c r="G54" s="220" t="s">
        <v>1296</v>
      </c>
      <c r="H54" s="219" t="s">
        <v>1280</v>
      </c>
      <c r="I54" s="623">
        <v>0</v>
      </c>
    </row>
    <row r="55" spans="1:9" ht="60">
      <c r="A55" s="618"/>
      <c r="B55" s="621"/>
      <c r="C55" s="630"/>
      <c r="D55" s="619"/>
      <c r="E55" s="219" t="s">
        <v>318</v>
      </c>
      <c r="F55" s="219" t="s">
        <v>241</v>
      </c>
      <c r="G55" s="220" t="s">
        <v>1281</v>
      </c>
      <c r="H55" s="219"/>
      <c r="I55" s="624"/>
    </row>
    <row r="56" spans="1:9" ht="90" customHeight="1">
      <c r="A56" s="618"/>
      <c r="B56" s="621"/>
      <c r="C56" s="630"/>
      <c r="D56" s="617" t="s">
        <v>25</v>
      </c>
      <c r="E56" s="219" t="s">
        <v>931</v>
      </c>
      <c r="F56" s="219" t="s">
        <v>241</v>
      </c>
      <c r="G56" s="220" t="s">
        <v>1281</v>
      </c>
      <c r="H56" s="219"/>
      <c r="I56" s="624"/>
    </row>
    <row r="57" spans="1:9" ht="45">
      <c r="A57" s="618"/>
      <c r="B57" s="621"/>
      <c r="C57" s="623"/>
      <c r="D57" s="618"/>
      <c r="E57" s="337" t="s">
        <v>320</v>
      </c>
      <c r="F57" s="337" t="s">
        <v>241</v>
      </c>
      <c r="G57" s="220" t="s">
        <v>1281</v>
      </c>
      <c r="H57" s="337"/>
      <c r="I57" s="624"/>
    </row>
    <row r="58" spans="1:9" ht="45">
      <c r="A58" s="674" t="s">
        <v>100</v>
      </c>
      <c r="B58" s="672" t="s">
        <v>38</v>
      </c>
      <c r="C58" s="682">
        <v>0</v>
      </c>
      <c r="D58" s="674" t="s">
        <v>24</v>
      </c>
      <c r="E58" s="328" t="s">
        <v>321</v>
      </c>
      <c r="F58" s="328" t="s">
        <v>241</v>
      </c>
      <c r="G58" s="331" t="s">
        <v>1297</v>
      </c>
      <c r="H58" s="328" t="s">
        <v>1288</v>
      </c>
      <c r="I58" s="666">
        <v>0</v>
      </c>
    </row>
    <row r="59" spans="1:9" ht="90">
      <c r="A59" s="618"/>
      <c r="B59" s="621"/>
      <c r="C59" s="630"/>
      <c r="D59" s="618"/>
      <c r="E59" s="219" t="s">
        <v>474</v>
      </c>
      <c r="F59" s="219" t="s">
        <v>241</v>
      </c>
      <c r="G59" s="220" t="s">
        <v>1281</v>
      </c>
      <c r="H59" s="219"/>
      <c r="I59" s="624"/>
    </row>
    <row r="60" spans="1:9" ht="45">
      <c r="A60" s="618"/>
      <c r="B60" s="621"/>
      <c r="C60" s="630"/>
      <c r="D60" s="619"/>
      <c r="E60" s="219" t="s">
        <v>325</v>
      </c>
      <c r="F60" s="219" t="s">
        <v>241</v>
      </c>
      <c r="G60" s="220" t="s">
        <v>1281</v>
      </c>
      <c r="H60" s="219"/>
      <c r="I60" s="624"/>
    </row>
    <row r="61" spans="1:9" ht="30">
      <c r="A61" s="618"/>
      <c r="B61" s="621"/>
      <c r="C61" s="630"/>
      <c r="D61" s="617" t="s">
        <v>25</v>
      </c>
      <c r="E61" s="219" t="s">
        <v>327</v>
      </c>
      <c r="F61" s="219" t="s">
        <v>241</v>
      </c>
      <c r="G61" s="220" t="s">
        <v>1281</v>
      </c>
      <c r="H61" s="219"/>
      <c r="I61" s="624"/>
    </row>
    <row r="62" spans="1:9" ht="15" customHeight="1">
      <c r="A62" s="675"/>
      <c r="B62" s="673"/>
      <c r="C62" s="683"/>
      <c r="D62" s="675"/>
      <c r="E62" s="329" t="s">
        <v>328</v>
      </c>
      <c r="F62" s="329" t="s">
        <v>241</v>
      </c>
      <c r="G62" s="220" t="s">
        <v>1281</v>
      </c>
      <c r="H62" s="329"/>
      <c r="I62" s="667"/>
    </row>
    <row r="63" spans="1:9" ht="45">
      <c r="A63" s="618" t="s">
        <v>105</v>
      </c>
      <c r="B63" s="621" t="s">
        <v>32</v>
      </c>
      <c r="C63" s="625">
        <v>0</v>
      </c>
      <c r="D63" s="222" t="s">
        <v>24</v>
      </c>
      <c r="E63" s="335" t="s">
        <v>329</v>
      </c>
      <c r="F63" s="335" t="s">
        <v>241</v>
      </c>
      <c r="G63" s="222" t="s">
        <v>1298</v>
      </c>
      <c r="H63" s="335" t="s">
        <v>1288</v>
      </c>
      <c r="I63" s="624">
        <v>0</v>
      </c>
    </row>
    <row r="64" spans="1:9" ht="45">
      <c r="A64" s="619"/>
      <c r="B64" s="622"/>
      <c r="C64" s="630"/>
      <c r="D64" s="220" t="s">
        <v>25</v>
      </c>
      <c r="E64" s="219" t="s">
        <v>109</v>
      </c>
      <c r="F64" s="219" t="s">
        <v>241</v>
      </c>
      <c r="G64" s="220" t="s">
        <v>1281</v>
      </c>
      <c r="H64" s="219"/>
      <c r="I64" s="625"/>
    </row>
    <row r="65" spans="1:9" ht="45">
      <c r="A65" s="617" t="s">
        <v>110</v>
      </c>
      <c r="B65" s="620" t="s">
        <v>32</v>
      </c>
      <c r="C65" s="630"/>
      <c r="D65" s="220" t="s">
        <v>24</v>
      </c>
      <c r="E65" s="219" t="s">
        <v>332</v>
      </c>
      <c r="F65" s="219" t="s">
        <v>241</v>
      </c>
      <c r="G65" s="220" t="s">
        <v>1292</v>
      </c>
      <c r="H65" s="219"/>
      <c r="I65" s="623">
        <v>0</v>
      </c>
    </row>
    <row r="66" spans="1:9" ht="30">
      <c r="A66" s="619"/>
      <c r="B66" s="622"/>
      <c r="C66" s="630"/>
      <c r="D66" s="220" t="s">
        <v>25</v>
      </c>
      <c r="E66" s="219" t="s">
        <v>114</v>
      </c>
      <c r="F66" s="219" t="s">
        <v>241</v>
      </c>
      <c r="G66" s="220" t="s">
        <v>1281</v>
      </c>
      <c r="H66" s="219"/>
      <c r="I66" s="625"/>
    </row>
    <row r="67" spans="1:9" ht="45">
      <c r="A67" s="617" t="s">
        <v>115</v>
      </c>
      <c r="B67" s="620" t="s">
        <v>32</v>
      </c>
      <c r="C67" s="630">
        <v>0</v>
      </c>
      <c r="D67" s="220" t="s">
        <v>24</v>
      </c>
      <c r="E67" s="219" t="s">
        <v>335</v>
      </c>
      <c r="F67" s="219" t="s">
        <v>241</v>
      </c>
      <c r="G67" s="220" t="s">
        <v>1292</v>
      </c>
      <c r="H67" s="219"/>
      <c r="I67" s="623">
        <v>0</v>
      </c>
    </row>
    <row r="68" spans="1:9" ht="30">
      <c r="A68" s="619"/>
      <c r="B68" s="622"/>
      <c r="C68" s="630"/>
      <c r="D68" s="220" t="s">
        <v>25</v>
      </c>
      <c r="E68" s="219" t="s">
        <v>114</v>
      </c>
      <c r="F68" s="219" t="s">
        <v>241</v>
      </c>
      <c r="G68" s="220" t="s">
        <v>1281</v>
      </c>
      <c r="H68" s="219"/>
      <c r="I68" s="625"/>
    </row>
    <row r="69" spans="1:9" ht="30">
      <c r="A69" s="617" t="s">
        <v>119</v>
      </c>
      <c r="B69" s="620" t="s">
        <v>38</v>
      </c>
      <c r="C69" s="630">
        <v>0</v>
      </c>
      <c r="D69" s="617" t="s">
        <v>24</v>
      </c>
      <c r="E69" s="219" t="s">
        <v>337</v>
      </c>
      <c r="F69" s="219" t="s">
        <v>241</v>
      </c>
      <c r="G69" s="220" t="s">
        <v>1292</v>
      </c>
      <c r="H69" s="219"/>
      <c r="I69" s="623">
        <v>0</v>
      </c>
    </row>
    <row r="70" spans="1:9" ht="45">
      <c r="A70" s="618"/>
      <c r="B70" s="621"/>
      <c r="C70" s="630"/>
      <c r="D70" s="618"/>
      <c r="E70" s="219" t="s">
        <v>340</v>
      </c>
      <c r="F70" s="219" t="s">
        <v>241</v>
      </c>
      <c r="G70" s="220" t="s">
        <v>1281</v>
      </c>
      <c r="H70" s="219"/>
      <c r="I70" s="624"/>
    </row>
    <row r="71" spans="1:9" ht="30">
      <c r="A71" s="618"/>
      <c r="B71" s="621"/>
      <c r="C71" s="630"/>
      <c r="D71" s="619"/>
      <c r="E71" s="219" t="s">
        <v>342</v>
      </c>
      <c r="F71" s="219" t="s">
        <v>241</v>
      </c>
      <c r="G71" s="220" t="s">
        <v>1281</v>
      </c>
      <c r="H71" s="219"/>
      <c r="I71" s="624"/>
    </row>
    <row r="72" spans="1:9" ht="30">
      <c r="A72" s="618"/>
      <c r="B72" s="621"/>
      <c r="C72" s="630"/>
      <c r="D72" s="617" t="s">
        <v>25</v>
      </c>
      <c r="E72" s="219" t="s">
        <v>343</v>
      </c>
      <c r="F72" s="219" t="s">
        <v>241</v>
      </c>
      <c r="G72" s="220" t="s">
        <v>1281</v>
      </c>
      <c r="H72" s="219"/>
      <c r="I72" s="624"/>
    </row>
    <row r="73" spans="1:9" ht="45">
      <c r="A73" s="618"/>
      <c r="B73" s="621"/>
      <c r="C73" s="630"/>
      <c r="D73" s="618"/>
      <c r="E73" s="219" t="s">
        <v>344</v>
      </c>
      <c r="F73" s="219" t="s">
        <v>241</v>
      </c>
      <c r="G73" s="220" t="s">
        <v>1281</v>
      </c>
      <c r="H73" s="219"/>
      <c r="I73" s="624"/>
    </row>
    <row r="74" spans="1:9" ht="30">
      <c r="A74" s="619"/>
      <c r="B74" s="622"/>
      <c r="C74" s="630"/>
      <c r="D74" s="619"/>
      <c r="E74" s="219" t="s">
        <v>345</v>
      </c>
      <c r="F74" s="219" t="s">
        <v>241</v>
      </c>
      <c r="G74" s="220" t="s">
        <v>1281</v>
      </c>
      <c r="H74" s="219"/>
      <c r="I74" s="625"/>
    </row>
    <row r="75" spans="1:9" ht="30">
      <c r="A75" s="626" t="s">
        <v>125</v>
      </c>
      <c r="B75" s="620" t="s">
        <v>69</v>
      </c>
      <c r="C75" s="630">
        <v>0</v>
      </c>
      <c r="D75" s="617" t="s">
        <v>24</v>
      </c>
      <c r="E75" s="219" t="s">
        <v>346</v>
      </c>
      <c r="F75" s="219" t="s">
        <v>241</v>
      </c>
      <c r="G75" s="220" t="s">
        <v>1292</v>
      </c>
      <c r="H75" s="219"/>
      <c r="I75" s="623">
        <v>0</v>
      </c>
    </row>
    <row r="76" spans="1:9" ht="15" customHeight="1">
      <c r="A76" s="627"/>
      <c r="B76" s="621"/>
      <c r="C76" s="630"/>
      <c r="D76" s="619"/>
      <c r="E76" s="219" t="s">
        <v>349</v>
      </c>
      <c r="F76" s="219" t="s">
        <v>241</v>
      </c>
      <c r="G76" s="220" t="s">
        <v>1281</v>
      </c>
      <c r="H76" s="219"/>
      <c r="I76" s="624"/>
    </row>
    <row r="77" spans="1:9" ht="15" customHeight="1">
      <c r="A77" s="627"/>
      <c r="B77" s="621"/>
      <c r="C77" s="630"/>
      <c r="D77" s="617" t="s">
        <v>25</v>
      </c>
      <c r="E77" s="219" t="s">
        <v>351</v>
      </c>
      <c r="F77" s="219" t="s">
        <v>241</v>
      </c>
      <c r="G77" s="220" t="s">
        <v>1281</v>
      </c>
      <c r="H77" s="219"/>
      <c r="I77" s="624"/>
    </row>
    <row r="78" spans="1:9" ht="15" customHeight="1">
      <c r="A78" s="627"/>
      <c r="B78" s="621"/>
      <c r="C78" s="630"/>
      <c r="D78" s="618"/>
      <c r="E78" s="219" t="s">
        <v>352</v>
      </c>
      <c r="F78" s="219" t="s">
        <v>241</v>
      </c>
      <c r="G78" s="220" t="s">
        <v>1281</v>
      </c>
      <c r="H78" s="219"/>
      <c r="I78" s="624"/>
    </row>
    <row r="79" spans="1:9" ht="30">
      <c r="A79" s="628"/>
      <c r="B79" s="621"/>
      <c r="C79" s="630"/>
      <c r="D79" s="619"/>
      <c r="E79" s="219" t="s">
        <v>354</v>
      </c>
      <c r="F79" s="219" t="s">
        <v>241</v>
      </c>
      <c r="G79" s="220" t="s">
        <v>1281</v>
      </c>
      <c r="H79" s="219"/>
      <c r="I79" s="625"/>
    </row>
    <row r="80" spans="1:9" ht="45">
      <c r="A80" s="617" t="s">
        <v>131</v>
      </c>
      <c r="B80" s="620" t="s">
        <v>49</v>
      </c>
      <c r="C80" s="630">
        <v>0</v>
      </c>
      <c r="D80" s="220" t="s">
        <v>24</v>
      </c>
      <c r="E80" s="219" t="s">
        <v>356</v>
      </c>
      <c r="F80" s="219" t="s">
        <v>241</v>
      </c>
      <c r="G80" s="220" t="s">
        <v>1281</v>
      </c>
      <c r="H80" s="219"/>
      <c r="I80" s="623">
        <v>0</v>
      </c>
    </row>
    <row r="81" spans="1:9" ht="15" customHeight="1">
      <c r="A81" s="618"/>
      <c r="B81" s="621"/>
      <c r="C81" s="630"/>
      <c r="D81" s="617" t="s">
        <v>25</v>
      </c>
      <c r="E81" s="219" t="s">
        <v>358</v>
      </c>
      <c r="F81" s="219" t="s">
        <v>241</v>
      </c>
      <c r="G81" s="220" t="s">
        <v>1281</v>
      </c>
      <c r="H81" s="219"/>
      <c r="I81" s="624"/>
    </row>
    <row r="82" spans="1:9" ht="60">
      <c r="A82" s="619"/>
      <c r="B82" s="622"/>
      <c r="C82" s="630"/>
      <c r="D82" s="619"/>
      <c r="E82" s="219" t="s">
        <v>359</v>
      </c>
      <c r="F82" s="219" t="s">
        <v>241</v>
      </c>
      <c r="G82" s="220" t="s">
        <v>1281</v>
      </c>
      <c r="H82" s="219"/>
      <c r="I82" s="625"/>
    </row>
    <row r="83" spans="1:9" ht="135">
      <c r="A83" s="617" t="s">
        <v>360</v>
      </c>
      <c r="B83" s="620" t="s">
        <v>32</v>
      </c>
      <c r="C83" s="630">
        <v>0</v>
      </c>
      <c r="D83" s="617" t="s">
        <v>24</v>
      </c>
      <c r="E83" s="219" t="s">
        <v>361</v>
      </c>
      <c r="F83" s="219" t="s">
        <v>241</v>
      </c>
      <c r="G83" s="220" t="s">
        <v>1299</v>
      </c>
      <c r="H83" s="219" t="s">
        <v>1300</v>
      </c>
      <c r="I83" s="623">
        <v>0</v>
      </c>
    </row>
    <row r="84" spans="1:9" ht="15" customHeight="1">
      <c r="A84" s="618"/>
      <c r="B84" s="621"/>
      <c r="C84" s="630"/>
      <c r="D84" s="619"/>
      <c r="E84" s="219" t="s">
        <v>363</v>
      </c>
      <c r="F84" s="219" t="s">
        <v>241</v>
      </c>
      <c r="G84" s="220" t="s">
        <v>1281</v>
      </c>
      <c r="H84" s="219"/>
      <c r="I84" s="624"/>
    </row>
    <row r="85" spans="1:9" ht="15" customHeight="1">
      <c r="A85" s="618"/>
      <c r="B85" s="621"/>
      <c r="C85" s="630"/>
      <c r="D85" s="617" t="s">
        <v>25</v>
      </c>
      <c r="E85" s="219" t="s">
        <v>364</v>
      </c>
      <c r="F85" s="219" t="s">
        <v>241</v>
      </c>
      <c r="G85" s="220" t="s">
        <v>1281</v>
      </c>
      <c r="H85" s="219"/>
      <c r="I85" s="624"/>
    </row>
    <row r="86" spans="1:9" ht="45">
      <c r="A86" s="618"/>
      <c r="B86" s="621"/>
      <c r="C86" s="630"/>
      <c r="D86" s="618"/>
      <c r="E86" s="219" t="s">
        <v>365</v>
      </c>
      <c r="F86" s="219" t="s">
        <v>241</v>
      </c>
      <c r="G86" s="220" t="s">
        <v>1281</v>
      </c>
      <c r="H86" s="219"/>
      <c r="I86" s="624"/>
    </row>
    <row r="87" spans="1:9" ht="60">
      <c r="A87" s="619"/>
      <c r="B87" s="622"/>
      <c r="C87" s="630"/>
      <c r="D87" s="619"/>
      <c r="E87" s="219" t="s">
        <v>366</v>
      </c>
      <c r="F87" s="219" t="s">
        <v>241</v>
      </c>
      <c r="G87" s="220" t="s">
        <v>1281</v>
      </c>
      <c r="H87" s="219"/>
      <c r="I87" s="625"/>
    </row>
    <row r="88" spans="1:9" ht="15" customHeight="1">
      <c r="A88" s="617" t="s">
        <v>141</v>
      </c>
      <c r="B88" s="620" t="s">
        <v>69</v>
      </c>
      <c r="C88" s="630">
        <v>0</v>
      </c>
      <c r="D88" s="617" t="s">
        <v>24</v>
      </c>
      <c r="E88" s="219" t="s">
        <v>367</v>
      </c>
      <c r="F88" s="219" t="s">
        <v>241</v>
      </c>
      <c r="G88" s="220" t="s">
        <v>1301</v>
      </c>
      <c r="H88" s="219" t="s">
        <v>1302</v>
      </c>
      <c r="I88" s="623">
        <v>0</v>
      </c>
    </row>
    <row r="89" spans="1:9" ht="15" customHeight="1">
      <c r="A89" s="618"/>
      <c r="B89" s="621"/>
      <c r="C89" s="630"/>
      <c r="D89" s="619"/>
      <c r="E89" s="219" t="s">
        <v>369</v>
      </c>
      <c r="F89" s="219" t="s">
        <v>241</v>
      </c>
      <c r="G89" s="220" t="s">
        <v>1303</v>
      </c>
      <c r="H89" s="219"/>
      <c r="I89" s="624"/>
    </row>
    <row r="90" spans="1:9" ht="45">
      <c r="A90" s="618"/>
      <c r="B90" s="621"/>
      <c r="C90" s="630"/>
      <c r="D90" s="617" t="s">
        <v>25</v>
      </c>
      <c r="E90" s="219" t="s">
        <v>370</v>
      </c>
      <c r="F90" s="219" t="s">
        <v>241</v>
      </c>
      <c r="G90" s="220" t="s">
        <v>1281</v>
      </c>
      <c r="H90" s="219"/>
      <c r="I90" s="624"/>
    </row>
    <row r="91" spans="1:9" ht="90" customHeight="1">
      <c r="A91" s="619"/>
      <c r="B91" s="622"/>
      <c r="C91" s="630"/>
      <c r="D91" s="619"/>
      <c r="E91" s="219" t="s">
        <v>718</v>
      </c>
      <c r="F91" s="219" t="s">
        <v>241</v>
      </c>
      <c r="G91" s="220" t="s">
        <v>1281</v>
      </c>
      <c r="H91" s="219"/>
      <c r="I91" s="625"/>
    </row>
    <row r="92" spans="1:9" ht="15" customHeight="1">
      <c r="A92" s="617" t="s">
        <v>146</v>
      </c>
      <c r="B92" s="543" t="s">
        <v>38</v>
      </c>
      <c r="C92" s="630">
        <v>0.5</v>
      </c>
      <c r="D92" s="617" t="s">
        <v>24</v>
      </c>
      <c r="E92" s="219" t="s">
        <v>372</v>
      </c>
      <c r="F92" s="219" t="s">
        <v>208</v>
      </c>
      <c r="G92" s="220" t="s">
        <v>1304</v>
      </c>
      <c r="H92" s="219" t="s">
        <v>1305</v>
      </c>
      <c r="I92" s="614">
        <v>0.5</v>
      </c>
    </row>
    <row r="93" spans="1:9" ht="15" customHeight="1">
      <c r="A93" s="618"/>
      <c r="B93" s="791"/>
      <c r="C93" s="630"/>
      <c r="D93" s="619"/>
      <c r="E93" s="219" t="s">
        <v>374</v>
      </c>
      <c r="F93" s="219" t="s">
        <v>241</v>
      </c>
      <c r="G93" s="220" t="s">
        <v>1306</v>
      </c>
      <c r="H93" s="219"/>
      <c r="I93" s="615"/>
    </row>
    <row r="94" spans="1:9" ht="15" customHeight="1">
      <c r="A94" s="618"/>
      <c r="B94" s="791"/>
      <c r="C94" s="630"/>
      <c r="D94" s="617" t="s">
        <v>25</v>
      </c>
      <c r="E94" s="219" t="s">
        <v>376</v>
      </c>
      <c r="F94" s="219" t="s">
        <v>241</v>
      </c>
      <c r="G94" s="220" t="s">
        <v>1307</v>
      </c>
      <c r="H94" s="219"/>
      <c r="I94" s="615"/>
    </row>
    <row r="95" spans="1:9" ht="30">
      <c r="A95" s="619"/>
      <c r="B95" s="794"/>
      <c r="C95" s="630"/>
      <c r="D95" s="619"/>
      <c r="E95" s="219" t="s">
        <v>378</v>
      </c>
      <c r="F95" s="219" t="s">
        <v>241</v>
      </c>
      <c r="G95" s="220" t="s">
        <v>1281</v>
      </c>
      <c r="H95" s="219"/>
      <c r="I95" s="616"/>
    </row>
    <row r="96" spans="1:9" ht="45">
      <c r="A96" s="626" t="s">
        <v>151</v>
      </c>
      <c r="B96" s="620" t="s">
        <v>32</v>
      </c>
      <c r="C96" s="630">
        <v>0</v>
      </c>
      <c r="D96" s="220" t="s">
        <v>24</v>
      </c>
      <c r="E96" s="219" t="s">
        <v>380</v>
      </c>
      <c r="F96" s="219" t="s">
        <v>241</v>
      </c>
      <c r="G96" s="220" t="s">
        <v>1292</v>
      </c>
      <c r="H96" s="219"/>
      <c r="I96" s="623">
        <v>0</v>
      </c>
    </row>
    <row r="97" spans="1:9" ht="30">
      <c r="A97" s="628"/>
      <c r="B97" s="622"/>
      <c r="C97" s="630"/>
      <c r="D97" s="466" t="s">
        <v>25</v>
      </c>
      <c r="E97" s="219" t="s">
        <v>114</v>
      </c>
      <c r="F97" s="219" t="s">
        <v>241</v>
      </c>
      <c r="G97" s="220" t="s">
        <v>1281</v>
      </c>
      <c r="H97" s="219"/>
      <c r="I97" s="625"/>
    </row>
    <row r="98" spans="1:9" ht="15" customHeight="1">
      <c r="A98" s="629" t="s">
        <v>155</v>
      </c>
      <c r="B98" s="555" t="s">
        <v>69</v>
      </c>
      <c r="C98" s="630">
        <v>0</v>
      </c>
      <c r="D98" s="629" t="s">
        <v>24</v>
      </c>
      <c r="E98" s="219" t="s">
        <v>384</v>
      </c>
      <c r="F98" s="219" t="s">
        <v>241</v>
      </c>
      <c r="G98" s="220" t="s">
        <v>1292</v>
      </c>
      <c r="H98" s="219"/>
      <c r="I98" s="630">
        <v>0</v>
      </c>
    </row>
    <row r="99" spans="1:9" ht="15" customHeight="1">
      <c r="A99" s="629"/>
      <c r="B99" s="556"/>
      <c r="C99" s="630"/>
      <c r="D99" s="629"/>
      <c r="E99" s="219" t="s">
        <v>385</v>
      </c>
      <c r="F99" s="219" t="s">
        <v>241</v>
      </c>
      <c r="G99" s="220" t="s">
        <v>1281</v>
      </c>
      <c r="H99" s="219"/>
      <c r="I99" s="630"/>
    </row>
    <row r="100" spans="1:9" ht="30">
      <c r="A100" s="629"/>
      <c r="B100" s="556"/>
      <c r="C100" s="630"/>
      <c r="D100" s="629"/>
      <c r="E100" s="219" t="s">
        <v>387</v>
      </c>
      <c r="F100" s="219" t="s">
        <v>241</v>
      </c>
      <c r="G100" s="220" t="s">
        <v>1281</v>
      </c>
      <c r="H100" s="219"/>
      <c r="I100" s="630"/>
    </row>
    <row r="101" spans="1:9" ht="30">
      <c r="A101" s="629"/>
      <c r="B101" s="557"/>
      <c r="C101" s="630"/>
      <c r="D101" s="220" t="s">
        <v>25</v>
      </c>
      <c r="E101" s="219" t="s">
        <v>159</v>
      </c>
      <c r="F101" s="219" t="s">
        <v>241</v>
      </c>
      <c r="G101" s="220" t="s">
        <v>1281</v>
      </c>
      <c r="H101" s="219"/>
      <c r="I101" s="630"/>
    </row>
    <row r="102" spans="1:9" ht="30">
      <c r="A102" s="618" t="s">
        <v>160</v>
      </c>
      <c r="B102" s="621" t="s">
        <v>32</v>
      </c>
      <c r="C102" s="625">
        <v>0</v>
      </c>
      <c r="D102" s="618" t="s">
        <v>24</v>
      </c>
      <c r="E102" s="335" t="s">
        <v>389</v>
      </c>
      <c r="F102" s="335" t="s">
        <v>241</v>
      </c>
      <c r="G102" s="222" t="s">
        <v>1292</v>
      </c>
      <c r="H102" s="335"/>
      <c r="I102" s="624">
        <v>0</v>
      </c>
    </row>
    <row r="103" spans="1:9" ht="15" customHeight="1">
      <c r="A103" s="618"/>
      <c r="B103" s="621"/>
      <c r="C103" s="630"/>
      <c r="D103" s="619"/>
      <c r="E103" s="219" t="s">
        <v>391</v>
      </c>
      <c r="F103" s="219" t="s">
        <v>241</v>
      </c>
      <c r="G103" s="220" t="s">
        <v>1281</v>
      </c>
      <c r="H103" s="219"/>
      <c r="I103" s="624"/>
    </row>
    <row r="104" spans="1:9" ht="15" customHeight="1">
      <c r="A104" s="618"/>
      <c r="B104" s="621"/>
      <c r="C104" s="630"/>
      <c r="D104" s="617" t="s">
        <v>25</v>
      </c>
      <c r="E104" s="219" t="s">
        <v>393</v>
      </c>
      <c r="F104" s="219" t="s">
        <v>241</v>
      </c>
      <c r="G104" s="220" t="s">
        <v>1281</v>
      </c>
      <c r="H104" s="219"/>
      <c r="I104" s="624"/>
    </row>
    <row r="105" spans="1:9" ht="30">
      <c r="A105" s="618"/>
      <c r="B105" s="621"/>
      <c r="C105" s="630"/>
      <c r="D105" s="618"/>
      <c r="E105" s="219" t="s">
        <v>394</v>
      </c>
      <c r="F105" s="219" t="s">
        <v>241</v>
      </c>
      <c r="G105" s="220" t="s">
        <v>1281</v>
      </c>
      <c r="H105" s="219"/>
      <c r="I105" s="624"/>
    </row>
    <row r="106" spans="1:9" ht="60">
      <c r="A106" s="619"/>
      <c r="B106" s="622"/>
      <c r="C106" s="630"/>
      <c r="D106" s="619"/>
      <c r="E106" s="219" t="s">
        <v>395</v>
      </c>
      <c r="F106" s="219" t="s">
        <v>241</v>
      </c>
      <c r="G106" s="220" t="s">
        <v>1281</v>
      </c>
      <c r="H106" s="219"/>
      <c r="I106" s="625"/>
    </row>
    <row r="107" spans="1:9" ht="60">
      <c r="A107" s="617" t="s">
        <v>165</v>
      </c>
      <c r="B107" s="620" t="s">
        <v>49</v>
      </c>
      <c r="C107" s="630">
        <v>0</v>
      </c>
      <c r="D107" s="220" t="s">
        <v>24</v>
      </c>
      <c r="E107" s="219" t="s">
        <v>396</v>
      </c>
      <c r="F107" s="219" t="s">
        <v>241</v>
      </c>
      <c r="G107" s="220" t="s">
        <v>1292</v>
      </c>
      <c r="H107" s="219"/>
      <c r="I107" s="623">
        <v>0</v>
      </c>
    </row>
    <row r="108" spans="1:9" ht="15" customHeight="1">
      <c r="A108" s="618"/>
      <c r="B108" s="621"/>
      <c r="C108" s="630"/>
      <c r="D108" s="617" t="s">
        <v>25</v>
      </c>
      <c r="E108" s="219" t="s">
        <v>351</v>
      </c>
      <c r="F108" s="219" t="s">
        <v>241</v>
      </c>
      <c r="G108" s="220" t="s">
        <v>1281</v>
      </c>
      <c r="H108" s="219"/>
      <c r="I108" s="624"/>
    </row>
    <row r="109" spans="1:9" ht="30">
      <c r="A109" s="618"/>
      <c r="B109" s="621"/>
      <c r="C109" s="630"/>
      <c r="D109" s="618"/>
      <c r="E109" s="219" t="s">
        <v>398</v>
      </c>
      <c r="F109" s="219" t="s">
        <v>241</v>
      </c>
      <c r="G109" s="220" t="s">
        <v>1281</v>
      </c>
      <c r="H109" s="219"/>
      <c r="I109" s="624"/>
    </row>
    <row r="110" spans="1:9" ht="30">
      <c r="A110" s="619"/>
      <c r="B110" s="622"/>
      <c r="C110" s="630"/>
      <c r="D110" s="619"/>
      <c r="E110" s="219" t="s">
        <v>399</v>
      </c>
      <c r="F110" s="219" t="s">
        <v>241</v>
      </c>
      <c r="G110" s="220" t="s">
        <v>1281</v>
      </c>
      <c r="H110" s="219"/>
      <c r="I110" s="625"/>
    </row>
    <row r="111" spans="1:9" ht="15" customHeight="1">
      <c r="A111" s="617" t="s">
        <v>170</v>
      </c>
      <c r="B111" s="534" t="s">
        <v>69</v>
      </c>
      <c r="C111" s="623">
        <v>0</v>
      </c>
      <c r="D111" s="617" t="s">
        <v>24</v>
      </c>
      <c r="E111" s="219" t="s">
        <v>400</v>
      </c>
      <c r="F111" s="219" t="s">
        <v>241</v>
      </c>
      <c r="G111" s="220" t="s">
        <v>1308</v>
      </c>
      <c r="H111" s="219" t="s">
        <v>1305</v>
      </c>
      <c r="I111" s="623">
        <v>0</v>
      </c>
    </row>
    <row r="112" spans="1:9">
      <c r="A112" s="618"/>
      <c r="B112" s="791"/>
      <c r="C112" s="624"/>
      <c r="D112" s="619"/>
      <c r="E112" s="219" t="s">
        <v>403</v>
      </c>
      <c r="F112" s="219" t="s">
        <v>241</v>
      </c>
      <c r="G112" s="220" t="s">
        <v>1281</v>
      </c>
      <c r="H112" s="219"/>
      <c r="I112" s="624"/>
    </row>
    <row r="113" spans="1:9">
      <c r="A113" s="619"/>
      <c r="B113" s="791"/>
      <c r="C113" s="625"/>
      <c r="D113" s="220" t="s">
        <v>25</v>
      </c>
      <c r="E113" s="219" t="s">
        <v>174</v>
      </c>
      <c r="F113" s="219" t="s">
        <v>241</v>
      </c>
      <c r="G113" s="220" t="s">
        <v>1281</v>
      </c>
      <c r="H113" s="219"/>
      <c r="I113" s="625"/>
    </row>
    <row r="114" spans="1:9" ht="15" customHeight="1">
      <c r="A114" s="617" t="s">
        <v>175</v>
      </c>
      <c r="B114" s="555" t="s">
        <v>69</v>
      </c>
      <c r="C114" s="630">
        <v>1</v>
      </c>
      <c r="D114" s="617" t="s">
        <v>24</v>
      </c>
      <c r="E114" s="219" t="s">
        <v>404</v>
      </c>
      <c r="F114" s="219" t="s">
        <v>208</v>
      </c>
      <c r="G114" s="220" t="s">
        <v>1309</v>
      </c>
      <c r="H114" s="219" t="s">
        <v>1302</v>
      </c>
      <c r="I114" s="614">
        <v>1</v>
      </c>
    </row>
    <row r="115" spans="1:9" ht="15" customHeight="1">
      <c r="A115" s="618"/>
      <c r="B115" s="556"/>
      <c r="C115" s="630"/>
      <c r="D115" s="619"/>
      <c r="E115" s="219" t="s">
        <v>407</v>
      </c>
      <c r="F115" s="219" t="s">
        <v>208</v>
      </c>
      <c r="G115" s="220" t="s">
        <v>1310</v>
      </c>
      <c r="H115" s="219" t="s">
        <v>1311</v>
      </c>
      <c r="I115" s="615"/>
    </row>
    <row r="116" spans="1:9" ht="15" customHeight="1">
      <c r="A116" s="618"/>
      <c r="B116" s="556"/>
      <c r="C116" s="630"/>
      <c r="D116" s="617" t="s">
        <v>25</v>
      </c>
      <c r="E116" s="219" t="s">
        <v>409</v>
      </c>
      <c r="F116" s="219" t="s">
        <v>241</v>
      </c>
      <c r="G116" s="220" t="s">
        <v>1292</v>
      </c>
      <c r="H116" s="219"/>
      <c r="I116" s="615"/>
    </row>
    <row r="117" spans="1:9" ht="15" customHeight="1">
      <c r="A117" s="619"/>
      <c r="B117" s="557"/>
      <c r="C117" s="630"/>
      <c r="D117" s="619"/>
      <c r="E117" s="219" t="s">
        <v>411</v>
      </c>
      <c r="F117" s="219" t="s">
        <v>241</v>
      </c>
      <c r="G117" s="220" t="s">
        <v>1292</v>
      </c>
      <c r="H117" s="219"/>
      <c r="I117" s="616"/>
    </row>
    <row r="118" spans="1:9" ht="30">
      <c r="A118" s="617" t="s">
        <v>180</v>
      </c>
      <c r="B118" s="620" t="s">
        <v>69</v>
      </c>
      <c r="C118" s="630">
        <v>0</v>
      </c>
      <c r="D118" s="617" t="s">
        <v>24</v>
      </c>
      <c r="E118" s="219" t="s">
        <v>413</v>
      </c>
      <c r="F118" s="219" t="s">
        <v>241</v>
      </c>
      <c r="G118" s="220" t="s">
        <v>1292</v>
      </c>
      <c r="H118" s="219"/>
      <c r="I118" s="623">
        <v>0</v>
      </c>
    </row>
    <row r="119" spans="1:9" ht="15" customHeight="1">
      <c r="A119" s="618"/>
      <c r="B119" s="621"/>
      <c r="C119" s="630"/>
      <c r="D119" s="618"/>
      <c r="E119" s="219" t="s">
        <v>416</v>
      </c>
      <c r="F119" s="219" t="s">
        <v>241</v>
      </c>
      <c r="G119" s="220" t="s">
        <v>1292</v>
      </c>
      <c r="H119" s="219"/>
      <c r="I119" s="624"/>
    </row>
    <row r="120" spans="1:9" ht="45">
      <c r="A120" s="618"/>
      <c r="B120" s="621"/>
      <c r="C120" s="630"/>
      <c r="D120" s="619"/>
      <c r="E120" s="219" t="s">
        <v>417</v>
      </c>
      <c r="F120" s="219" t="s">
        <v>241</v>
      </c>
      <c r="G120" s="220" t="s">
        <v>1292</v>
      </c>
      <c r="H120" s="219"/>
      <c r="I120" s="624"/>
    </row>
    <row r="121" spans="1:9" ht="15" customHeight="1">
      <c r="A121" s="618"/>
      <c r="B121" s="621"/>
      <c r="C121" s="630"/>
      <c r="D121" s="617" t="s">
        <v>25</v>
      </c>
      <c r="E121" s="219" t="s">
        <v>351</v>
      </c>
      <c r="F121" s="219" t="s">
        <v>241</v>
      </c>
      <c r="G121" s="220" t="s">
        <v>1292</v>
      </c>
      <c r="H121" s="219"/>
      <c r="I121" s="624"/>
    </row>
    <row r="122" spans="1:9" ht="45">
      <c r="A122" s="619"/>
      <c r="B122" s="622"/>
      <c r="C122" s="630"/>
      <c r="D122" s="619"/>
      <c r="E122" s="219" t="s">
        <v>740</v>
      </c>
      <c r="F122" s="219" t="s">
        <v>241</v>
      </c>
      <c r="G122" s="220" t="s">
        <v>1292</v>
      </c>
      <c r="H122" s="219"/>
      <c r="I122" s="625"/>
    </row>
    <row r="123" spans="1:9" ht="60">
      <c r="A123" s="617" t="s">
        <v>185</v>
      </c>
      <c r="B123" s="620" t="s">
        <v>32</v>
      </c>
      <c r="C123" s="623">
        <v>0</v>
      </c>
      <c r="D123" s="220" t="s">
        <v>24</v>
      </c>
      <c r="E123" s="219" t="s">
        <v>419</v>
      </c>
      <c r="F123" s="219" t="s">
        <v>241</v>
      </c>
      <c r="G123" s="220" t="s">
        <v>1312</v>
      </c>
      <c r="H123" s="219" t="s">
        <v>1313</v>
      </c>
      <c r="I123" s="623">
        <v>0</v>
      </c>
    </row>
    <row r="124" spans="1:9" ht="15" customHeight="1">
      <c r="A124" s="618"/>
      <c r="B124" s="621"/>
      <c r="C124" s="624"/>
      <c r="D124" s="617" t="s">
        <v>25</v>
      </c>
      <c r="E124" s="219" t="s">
        <v>351</v>
      </c>
      <c r="F124" s="219" t="s">
        <v>241</v>
      </c>
      <c r="G124" s="220" t="s">
        <v>1292</v>
      </c>
      <c r="H124" s="230"/>
      <c r="I124" s="624"/>
    </row>
    <row r="125" spans="1:9" ht="255" customHeight="1">
      <c r="A125" s="619"/>
      <c r="B125" s="622"/>
      <c r="C125" s="625"/>
      <c r="D125" s="619"/>
      <c r="E125" s="219" t="s">
        <v>742</v>
      </c>
      <c r="F125" s="219" t="s">
        <v>241</v>
      </c>
      <c r="G125" s="220" t="s">
        <v>1292</v>
      </c>
      <c r="H125" s="230"/>
      <c r="I125" s="625"/>
    </row>
    <row r="126" spans="1:9" ht="30">
      <c r="A126" s="629" t="s">
        <v>190</v>
      </c>
      <c r="B126" s="534" t="s">
        <v>69</v>
      </c>
      <c r="C126" s="630">
        <v>0</v>
      </c>
      <c r="D126" s="617" t="s">
        <v>24</v>
      </c>
      <c r="E126" s="219" t="s">
        <v>423</v>
      </c>
      <c r="F126" s="219" t="s">
        <v>241</v>
      </c>
      <c r="G126" s="220" t="s">
        <v>1292</v>
      </c>
      <c r="H126" s="219"/>
      <c r="I126" s="623">
        <v>0</v>
      </c>
    </row>
    <row r="127" spans="1:9" ht="15" customHeight="1">
      <c r="A127" s="629"/>
      <c r="B127" s="791"/>
      <c r="C127" s="630"/>
      <c r="D127" s="619"/>
      <c r="E127" s="219" t="s">
        <v>425</v>
      </c>
      <c r="F127" s="219" t="s">
        <v>241</v>
      </c>
      <c r="G127" s="220" t="s">
        <v>1292</v>
      </c>
      <c r="H127" s="219"/>
      <c r="I127" s="624"/>
    </row>
    <row r="128" spans="1:9" ht="15" customHeight="1">
      <c r="A128" s="629"/>
      <c r="B128" s="791"/>
      <c r="C128" s="630"/>
      <c r="D128" s="617" t="s">
        <v>25</v>
      </c>
      <c r="E128" s="219" t="s">
        <v>351</v>
      </c>
      <c r="F128" s="219" t="s">
        <v>241</v>
      </c>
      <c r="G128" s="220" t="s">
        <v>1292</v>
      </c>
      <c r="H128" s="231"/>
      <c r="I128" s="624"/>
    </row>
    <row r="129" spans="1:9" ht="30">
      <c r="A129" s="629"/>
      <c r="B129" s="792"/>
      <c r="C129" s="630"/>
      <c r="D129" s="619"/>
      <c r="E129" s="219" t="s">
        <v>496</v>
      </c>
      <c r="F129" s="219" t="s">
        <v>241</v>
      </c>
      <c r="G129" s="220" t="s">
        <v>1292</v>
      </c>
      <c r="H129" s="231"/>
      <c r="I129" s="625"/>
    </row>
    <row r="130" spans="1:9">
      <c r="C130" s="343">
        <f>SUM(C2:C129)</f>
        <v>2.5</v>
      </c>
      <c r="H130" s="232" t="s">
        <v>894</v>
      </c>
      <c r="I130" s="343">
        <f>SUM(I2:I129)</f>
        <v>2.5</v>
      </c>
    </row>
    <row r="131" spans="1:9">
      <c r="H131" s="232" t="s">
        <v>430</v>
      </c>
      <c r="I131" s="343">
        <f>SUM(I2:I53)</f>
        <v>1</v>
      </c>
    </row>
    <row r="133" spans="1:9">
      <c r="E133" s="467"/>
    </row>
    <row r="134" spans="1:9">
      <c r="E134" s="467"/>
    </row>
    <row r="135" spans="1:9">
      <c r="E135" s="467"/>
    </row>
    <row r="136" spans="1:9">
      <c r="E136" s="467"/>
    </row>
    <row r="137" spans="1:9">
      <c r="E137" s="467"/>
    </row>
    <row r="138" spans="1:9">
      <c r="E138" s="467"/>
    </row>
    <row r="139" spans="1:9">
      <c r="E139" s="467"/>
    </row>
    <row r="140" spans="1:9">
      <c r="E140" s="467"/>
    </row>
  </sheetData>
  <mergeCells count="178">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2BEBC-70BE-414A-941F-CC736D4EB53D}">
  <dimension ref="A1:I157"/>
  <sheetViews>
    <sheetView workbookViewId="0"/>
  </sheetViews>
  <sheetFormatPr defaultRowHeight="15"/>
  <cols>
    <col min="1" max="2" width="18.28515625" style="198" customWidth="1"/>
    <col min="3" max="3" width="23.140625" style="504" customWidth="1"/>
    <col min="4" max="4" width="18.28515625" style="198" customWidth="1"/>
    <col min="5" max="5" width="54" style="198" customWidth="1"/>
    <col min="6" max="6" width="14" style="198" customWidth="1"/>
    <col min="7" max="7" width="71.5703125" style="198" customWidth="1"/>
    <col min="8" max="8" width="33.28515625" style="198" customWidth="1"/>
    <col min="9" max="9" width="14.7109375" style="343" customWidth="1"/>
  </cols>
  <sheetData>
    <row r="1" spans="1:9" s="218" customFormat="1" ht="15.75">
      <c r="A1" s="505" t="s">
        <v>21</v>
      </c>
      <c r="B1" s="215" t="s">
        <v>200</v>
      </c>
      <c r="C1" s="216" t="s">
        <v>201</v>
      </c>
      <c r="D1" s="505" t="s">
        <v>23</v>
      </c>
      <c r="E1" s="216" t="s">
        <v>202</v>
      </c>
      <c r="F1" s="216" t="s">
        <v>431</v>
      </c>
      <c r="G1" s="216" t="s">
        <v>204</v>
      </c>
      <c r="H1" s="216" t="s">
        <v>205</v>
      </c>
      <c r="I1" s="216" t="s">
        <v>206</v>
      </c>
    </row>
    <row r="2" spans="1:9" ht="30">
      <c r="A2" s="605" t="s">
        <v>27</v>
      </c>
      <c r="B2" s="608" t="s">
        <v>32</v>
      </c>
      <c r="C2" s="623">
        <v>2</v>
      </c>
      <c r="D2" s="605" t="s">
        <v>24</v>
      </c>
      <c r="E2" s="219" t="s">
        <v>207</v>
      </c>
      <c r="F2" s="219" t="s">
        <v>212</v>
      </c>
      <c r="G2" s="219"/>
      <c r="H2" s="219"/>
      <c r="I2" s="623">
        <v>2</v>
      </c>
    </row>
    <row r="3" spans="1:9" ht="15" customHeight="1">
      <c r="A3" s="606"/>
      <c r="B3" s="609"/>
      <c r="C3" s="624"/>
      <c r="D3" s="606"/>
      <c r="E3" s="219" t="s">
        <v>211</v>
      </c>
      <c r="F3" s="219" t="s">
        <v>208</v>
      </c>
      <c r="G3" s="219" t="s">
        <v>1314</v>
      </c>
      <c r="H3" s="219" t="s">
        <v>907</v>
      </c>
      <c r="I3" s="624"/>
    </row>
    <row r="4" spans="1:9" ht="15" customHeight="1">
      <c r="A4" s="606"/>
      <c r="B4" s="609"/>
      <c r="C4" s="624"/>
      <c r="D4" s="606"/>
      <c r="E4" s="219" t="s">
        <v>213</v>
      </c>
      <c r="F4" s="219" t="s">
        <v>212</v>
      </c>
      <c r="G4" s="219"/>
      <c r="H4" s="219"/>
      <c r="I4" s="624"/>
    </row>
    <row r="5" spans="1:9" ht="15" customHeight="1">
      <c r="A5" s="606"/>
      <c r="B5" s="609"/>
      <c r="C5" s="624"/>
      <c r="D5" s="607"/>
      <c r="E5" s="220" t="s">
        <v>214</v>
      </c>
      <c r="F5" s="219" t="s">
        <v>212</v>
      </c>
      <c r="G5" s="219"/>
      <c r="H5" s="219"/>
      <c r="I5" s="624"/>
    </row>
    <row r="6" spans="1:9" ht="75">
      <c r="A6" s="606"/>
      <c r="B6" s="609"/>
      <c r="C6" s="624"/>
      <c r="D6" s="605" t="s">
        <v>25</v>
      </c>
      <c r="E6" s="219" t="s">
        <v>216</v>
      </c>
      <c r="F6" s="219" t="s">
        <v>208</v>
      </c>
      <c r="G6" s="219" t="s">
        <v>1315</v>
      </c>
      <c r="H6" s="219" t="s">
        <v>1316</v>
      </c>
      <c r="I6" s="624"/>
    </row>
    <row r="7" spans="1:9" ht="15" customHeight="1">
      <c r="A7" s="607"/>
      <c r="B7" s="610"/>
      <c r="C7" s="625"/>
      <c r="D7" s="607"/>
      <c r="E7" s="219" t="s">
        <v>218</v>
      </c>
      <c r="F7" s="219" t="s">
        <v>440</v>
      </c>
      <c r="G7" s="219"/>
      <c r="H7" s="219"/>
      <c r="I7" s="625"/>
    </row>
    <row r="8" spans="1:9" ht="15" customHeight="1">
      <c r="A8" s="617" t="s">
        <v>33</v>
      </c>
      <c r="B8" s="620" t="s">
        <v>38</v>
      </c>
      <c r="C8" s="623">
        <v>1.5</v>
      </c>
      <c r="D8" s="617" t="s">
        <v>24</v>
      </c>
      <c r="E8" s="219" t="s">
        <v>219</v>
      </c>
      <c r="F8" s="219" t="s">
        <v>212</v>
      </c>
      <c r="G8" s="219"/>
      <c r="H8" s="219"/>
      <c r="I8" s="623">
        <v>1.5</v>
      </c>
    </row>
    <row r="9" spans="1:9" ht="60">
      <c r="A9" s="618"/>
      <c r="B9" s="621"/>
      <c r="C9" s="624"/>
      <c r="D9" s="618"/>
      <c r="E9" s="219" t="s">
        <v>221</v>
      </c>
      <c r="F9" s="219" t="s">
        <v>208</v>
      </c>
      <c r="G9" s="219" t="s">
        <v>1317</v>
      </c>
      <c r="H9" s="219" t="s">
        <v>907</v>
      </c>
      <c r="I9" s="624"/>
    </row>
    <row r="10" spans="1:9" ht="135">
      <c r="A10" s="618"/>
      <c r="B10" s="621"/>
      <c r="C10" s="624"/>
      <c r="D10" s="619"/>
      <c r="E10" s="219" t="s">
        <v>222</v>
      </c>
      <c r="F10" s="219" t="s">
        <v>208</v>
      </c>
      <c r="G10" s="219" t="s">
        <v>1318</v>
      </c>
      <c r="H10" s="219" t="s">
        <v>1319</v>
      </c>
      <c r="I10" s="624"/>
    </row>
    <row r="11" spans="1:9" ht="75">
      <c r="A11" s="618"/>
      <c r="B11" s="621"/>
      <c r="C11" s="624"/>
      <c r="D11" s="617" t="s">
        <v>25</v>
      </c>
      <c r="E11" s="219" t="s">
        <v>224</v>
      </c>
      <c r="F11" s="219" t="s">
        <v>208</v>
      </c>
      <c r="G11" s="219" t="s">
        <v>1320</v>
      </c>
      <c r="H11" s="219" t="s">
        <v>1319</v>
      </c>
      <c r="I11" s="624"/>
    </row>
    <row r="12" spans="1:9" ht="240">
      <c r="A12" s="618"/>
      <c r="B12" s="621"/>
      <c r="C12" s="624"/>
      <c r="D12" s="618"/>
      <c r="E12" s="219" t="s">
        <v>226</v>
      </c>
      <c r="F12" s="219" t="s">
        <v>440</v>
      </c>
      <c r="G12" s="219" t="s">
        <v>1321</v>
      </c>
      <c r="H12" s="219" t="s">
        <v>1319</v>
      </c>
      <c r="I12" s="624"/>
    </row>
    <row r="13" spans="1:9" ht="60">
      <c r="A13" s="619"/>
      <c r="B13" s="622"/>
      <c r="C13" s="625"/>
      <c r="D13" s="619"/>
      <c r="E13" s="219" t="s">
        <v>228</v>
      </c>
      <c r="F13" s="219" t="s">
        <v>440</v>
      </c>
      <c r="G13" s="219" t="s">
        <v>1322</v>
      </c>
      <c r="H13" s="219" t="s">
        <v>1319</v>
      </c>
      <c r="I13" s="625"/>
    </row>
    <row r="14" spans="1:9" ht="15" customHeight="1">
      <c r="A14" s="617" t="s">
        <v>39</v>
      </c>
      <c r="B14" s="620" t="s">
        <v>32</v>
      </c>
      <c r="C14" s="623">
        <v>1</v>
      </c>
      <c r="D14" s="617" t="s">
        <v>24</v>
      </c>
      <c r="E14" s="219" t="s">
        <v>231</v>
      </c>
      <c r="F14" s="219" t="s">
        <v>208</v>
      </c>
      <c r="G14" s="219" t="s">
        <v>1323</v>
      </c>
      <c r="H14" s="219" t="s">
        <v>1324</v>
      </c>
      <c r="I14" s="623">
        <v>1</v>
      </c>
    </row>
    <row r="15" spans="1:9" ht="180">
      <c r="A15" s="618"/>
      <c r="B15" s="621"/>
      <c r="C15" s="624"/>
      <c r="D15" s="619"/>
      <c r="E15" s="219" t="s">
        <v>448</v>
      </c>
      <c r="F15" s="219" t="s">
        <v>208</v>
      </c>
      <c r="G15" s="219" t="s">
        <v>1325</v>
      </c>
      <c r="H15" s="219" t="s">
        <v>1326</v>
      </c>
      <c r="I15" s="624"/>
    </row>
    <row r="16" spans="1:9" ht="15" customHeight="1">
      <c r="A16" s="618"/>
      <c r="B16" s="621"/>
      <c r="C16" s="624"/>
      <c r="D16" s="617" t="s">
        <v>25</v>
      </c>
      <c r="E16" s="219" t="s">
        <v>237</v>
      </c>
      <c r="F16" s="219" t="s">
        <v>440</v>
      </c>
      <c r="G16" s="219" t="s">
        <v>1327</v>
      </c>
      <c r="H16" s="219"/>
      <c r="I16" s="624"/>
    </row>
    <row r="17" spans="1:9" ht="15" customHeight="1">
      <c r="A17" s="619"/>
      <c r="B17" s="622"/>
      <c r="C17" s="625"/>
      <c r="D17" s="619"/>
      <c r="E17" s="219" t="s">
        <v>240</v>
      </c>
      <c r="F17" s="219" t="s">
        <v>440</v>
      </c>
      <c r="G17" s="219" t="s">
        <v>1327</v>
      </c>
      <c r="H17" s="219"/>
      <c r="I17" s="625"/>
    </row>
    <row r="18" spans="1:9" ht="300">
      <c r="A18" s="617" t="s">
        <v>44</v>
      </c>
      <c r="B18" s="620" t="s">
        <v>49</v>
      </c>
      <c r="C18" s="623">
        <v>0</v>
      </c>
      <c r="D18" s="220" t="s">
        <v>24</v>
      </c>
      <c r="E18" s="219" t="s">
        <v>243</v>
      </c>
      <c r="F18" s="219" t="s">
        <v>440</v>
      </c>
      <c r="G18" s="219" t="s">
        <v>1328</v>
      </c>
      <c r="H18" s="219" t="s">
        <v>1329</v>
      </c>
      <c r="I18" s="623">
        <v>0</v>
      </c>
    </row>
    <row r="19" spans="1:9" ht="300">
      <c r="A19" s="618"/>
      <c r="B19" s="621"/>
      <c r="C19" s="624"/>
      <c r="D19" s="617" t="s">
        <v>25</v>
      </c>
      <c r="E19" s="219" t="s">
        <v>245</v>
      </c>
      <c r="F19" s="219" t="s">
        <v>440</v>
      </c>
      <c r="G19" s="219" t="s">
        <v>1330</v>
      </c>
      <c r="H19" s="219" t="s">
        <v>1329</v>
      </c>
      <c r="I19" s="624"/>
    </row>
    <row r="20" spans="1:9" ht="60">
      <c r="A20" s="619"/>
      <c r="B20" s="622"/>
      <c r="C20" s="625"/>
      <c r="D20" s="619"/>
      <c r="E20" s="219" t="s">
        <v>247</v>
      </c>
      <c r="F20" s="219" t="s">
        <v>440</v>
      </c>
      <c r="G20" s="219" t="s">
        <v>1327</v>
      </c>
      <c r="H20" s="219"/>
      <c r="I20" s="625"/>
    </row>
    <row r="21" spans="1:9" ht="90">
      <c r="A21" s="617" t="s">
        <v>50</v>
      </c>
      <c r="B21" s="620" t="s">
        <v>49</v>
      </c>
      <c r="C21" s="623">
        <v>2</v>
      </c>
      <c r="D21" s="221" t="s">
        <v>24</v>
      </c>
      <c r="E21" s="219" t="s">
        <v>249</v>
      </c>
      <c r="F21" s="219" t="s">
        <v>208</v>
      </c>
      <c r="G21" s="219" t="s">
        <v>1331</v>
      </c>
      <c r="H21" s="219" t="s">
        <v>907</v>
      </c>
      <c r="I21" s="623">
        <v>2</v>
      </c>
    </row>
    <row r="22" spans="1:9" ht="90">
      <c r="A22" s="618"/>
      <c r="B22" s="621"/>
      <c r="C22" s="624"/>
      <c r="D22" s="617" t="s">
        <v>25</v>
      </c>
      <c r="E22" s="219" t="s">
        <v>252</v>
      </c>
      <c r="F22" s="219" t="s">
        <v>208</v>
      </c>
      <c r="G22" s="219" t="s">
        <v>1332</v>
      </c>
      <c r="H22" s="219" t="s">
        <v>907</v>
      </c>
      <c r="I22" s="624"/>
    </row>
    <row r="23" spans="1:9" ht="90">
      <c r="A23" s="619"/>
      <c r="B23" s="622"/>
      <c r="C23" s="625"/>
      <c r="D23" s="619"/>
      <c r="E23" s="219" t="s">
        <v>255</v>
      </c>
      <c r="F23" s="219" t="s">
        <v>208</v>
      </c>
      <c r="G23" s="219" t="s">
        <v>1333</v>
      </c>
      <c r="H23" s="219" t="s">
        <v>1334</v>
      </c>
      <c r="I23" s="625"/>
    </row>
    <row r="24" spans="1:9" ht="15" customHeight="1">
      <c r="A24" s="617" t="s">
        <v>55</v>
      </c>
      <c r="B24" s="620" t="s">
        <v>38</v>
      </c>
      <c r="C24" s="623">
        <v>1.5</v>
      </c>
      <c r="D24" s="617" t="s">
        <v>24</v>
      </c>
      <c r="E24" s="219" t="s">
        <v>257</v>
      </c>
      <c r="F24" s="219" t="s">
        <v>208</v>
      </c>
      <c r="G24" s="219" t="s">
        <v>1335</v>
      </c>
      <c r="H24" s="219" t="s">
        <v>1336</v>
      </c>
      <c r="I24" s="623">
        <v>1.5</v>
      </c>
    </row>
    <row r="25" spans="1:9" ht="210">
      <c r="A25" s="618"/>
      <c r="B25" s="621"/>
      <c r="C25" s="624"/>
      <c r="D25" s="619"/>
      <c r="E25" s="219" t="s">
        <v>260</v>
      </c>
      <c r="F25" s="219" t="s">
        <v>208</v>
      </c>
      <c r="G25" s="219" t="s">
        <v>1337</v>
      </c>
      <c r="H25" s="219" t="s">
        <v>1338</v>
      </c>
      <c r="I25" s="624"/>
    </row>
    <row r="26" spans="1:9" ht="120">
      <c r="A26" s="618"/>
      <c r="B26" s="621"/>
      <c r="C26" s="624"/>
      <c r="D26" s="617" t="s">
        <v>25</v>
      </c>
      <c r="E26" s="219" t="s">
        <v>263</v>
      </c>
      <c r="F26" s="219" t="s">
        <v>208</v>
      </c>
      <c r="G26" s="219" t="s">
        <v>1339</v>
      </c>
      <c r="H26" s="219" t="s">
        <v>1316</v>
      </c>
      <c r="I26" s="624"/>
    </row>
    <row r="27" spans="1:9" ht="15" customHeight="1">
      <c r="A27" s="619"/>
      <c r="B27" s="622"/>
      <c r="C27" s="625"/>
      <c r="D27" s="619"/>
      <c r="E27" s="219" t="s">
        <v>265</v>
      </c>
      <c r="F27" s="219" t="s">
        <v>440</v>
      </c>
      <c r="G27" s="219" t="s">
        <v>1327</v>
      </c>
      <c r="H27" s="219"/>
      <c r="I27" s="625"/>
    </row>
    <row r="28" spans="1:9" ht="120">
      <c r="A28" s="617" t="s">
        <v>195</v>
      </c>
      <c r="B28" s="620" t="s">
        <v>32</v>
      </c>
      <c r="C28" s="611">
        <v>2</v>
      </c>
      <c r="D28" s="617" t="s">
        <v>24</v>
      </c>
      <c r="E28" s="219" t="s">
        <v>267</v>
      </c>
      <c r="F28" s="219" t="s">
        <v>208</v>
      </c>
      <c r="G28" s="219" t="s">
        <v>1335</v>
      </c>
      <c r="H28" s="219" t="s">
        <v>1336</v>
      </c>
      <c r="I28" s="623">
        <v>2</v>
      </c>
    </row>
    <row r="29" spans="1:9" ht="15" customHeight="1">
      <c r="A29" s="618"/>
      <c r="B29" s="621"/>
      <c r="C29" s="612"/>
      <c r="D29" s="619"/>
      <c r="E29" s="219" t="s">
        <v>270</v>
      </c>
      <c r="F29" s="219" t="s">
        <v>208</v>
      </c>
      <c r="G29" s="219" t="s">
        <v>1340</v>
      </c>
      <c r="H29" s="219" t="s">
        <v>1316</v>
      </c>
      <c r="I29" s="624"/>
    </row>
    <row r="30" spans="1:9" ht="15" customHeight="1">
      <c r="A30" s="619"/>
      <c r="B30" s="622"/>
      <c r="C30" s="613"/>
      <c r="D30" s="220" t="s">
        <v>25</v>
      </c>
      <c r="E30" s="219" t="s">
        <v>64</v>
      </c>
      <c r="F30" s="219" t="s">
        <v>208</v>
      </c>
      <c r="G30" s="219" t="s">
        <v>273</v>
      </c>
      <c r="H30" s="219"/>
      <c r="I30" s="625"/>
    </row>
    <row r="31" spans="1:9" ht="15" customHeight="1">
      <c r="A31" s="617" t="s">
        <v>196</v>
      </c>
      <c r="B31" s="620" t="s">
        <v>69</v>
      </c>
      <c r="C31" s="623">
        <v>2</v>
      </c>
      <c r="D31" s="617" t="s">
        <v>24</v>
      </c>
      <c r="E31" s="219" t="s">
        <v>274</v>
      </c>
      <c r="F31" s="219" t="s">
        <v>208</v>
      </c>
      <c r="G31" s="219" t="s">
        <v>1341</v>
      </c>
      <c r="H31" s="219" t="s">
        <v>907</v>
      </c>
      <c r="I31" s="623">
        <v>2</v>
      </c>
    </row>
    <row r="32" spans="1:9" ht="15" customHeight="1">
      <c r="A32" s="618"/>
      <c r="B32" s="621"/>
      <c r="C32" s="624"/>
      <c r="D32" s="618"/>
      <c r="E32" s="219" t="s">
        <v>276</v>
      </c>
      <c r="F32" s="219" t="s">
        <v>208</v>
      </c>
      <c r="G32" s="219" t="s">
        <v>1342</v>
      </c>
      <c r="H32" s="219" t="s">
        <v>907</v>
      </c>
      <c r="I32" s="624"/>
    </row>
    <row r="33" spans="1:9" ht="15" customHeight="1">
      <c r="A33" s="618"/>
      <c r="B33" s="621"/>
      <c r="C33" s="624"/>
      <c r="D33" s="619"/>
      <c r="E33" s="219" t="s">
        <v>278</v>
      </c>
      <c r="F33" s="219" t="s">
        <v>208</v>
      </c>
      <c r="G33" s="219" t="s">
        <v>1343</v>
      </c>
      <c r="H33" s="219" t="s">
        <v>1344</v>
      </c>
      <c r="I33" s="624"/>
    </row>
    <row r="34" spans="1:9" ht="15" customHeight="1">
      <c r="A34" s="619"/>
      <c r="B34" s="622"/>
      <c r="C34" s="625"/>
      <c r="D34" s="220" t="s">
        <v>25</v>
      </c>
      <c r="E34" s="219" t="s">
        <v>64</v>
      </c>
      <c r="F34" s="219" t="s">
        <v>208</v>
      </c>
      <c r="G34" s="219" t="s">
        <v>273</v>
      </c>
      <c r="H34" s="219"/>
      <c r="I34" s="625"/>
    </row>
    <row r="35" spans="1:9" ht="75">
      <c r="A35" s="617" t="s">
        <v>70</v>
      </c>
      <c r="B35" s="620" t="s">
        <v>74</v>
      </c>
      <c r="C35" s="623">
        <v>2</v>
      </c>
      <c r="D35" s="617" t="s">
        <v>24</v>
      </c>
      <c r="E35" s="219" t="s">
        <v>280</v>
      </c>
      <c r="F35" s="219" t="s">
        <v>208</v>
      </c>
      <c r="G35" s="219" t="s">
        <v>1345</v>
      </c>
      <c r="H35" s="219" t="s">
        <v>907</v>
      </c>
      <c r="I35" s="623">
        <v>2</v>
      </c>
    </row>
    <row r="36" spans="1:9" ht="15" customHeight="1">
      <c r="A36" s="618"/>
      <c r="B36" s="621"/>
      <c r="C36" s="624"/>
      <c r="D36" s="619"/>
      <c r="E36" s="219" t="s">
        <v>283</v>
      </c>
      <c r="F36" s="219" t="s">
        <v>208</v>
      </c>
      <c r="G36" s="219" t="s">
        <v>1342</v>
      </c>
      <c r="H36" s="219" t="s">
        <v>907</v>
      </c>
      <c r="I36" s="624"/>
    </row>
    <row r="37" spans="1:9" ht="15" customHeight="1">
      <c r="A37" s="619"/>
      <c r="B37" s="622"/>
      <c r="C37" s="625"/>
      <c r="D37" s="220" t="s">
        <v>25</v>
      </c>
      <c r="E37" s="219" t="s">
        <v>64</v>
      </c>
      <c r="F37" s="219" t="s">
        <v>208</v>
      </c>
      <c r="G37" s="219" t="s">
        <v>273</v>
      </c>
      <c r="H37" s="219"/>
      <c r="I37" s="625"/>
    </row>
    <row r="38" spans="1:9" ht="15" customHeight="1">
      <c r="A38" s="617" t="s">
        <v>75</v>
      </c>
      <c r="B38" s="620" t="s">
        <v>38</v>
      </c>
      <c r="C38" s="623">
        <v>1</v>
      </c>
      <c r="D38" s="617" t="s">
        <v>24</v>
      </c>
      <c r="E38" s="219" t="s">
        <v>285</v>
      </c>
      <c r="F38" s="219" t="s">
        <v>208</v>
      </c>
      <c r="G38" s="219" t="s">
        <v>1346</v>
      </c>
      <c r="H38" s="219" t="s">
        <v>907</v>
      </c>
      <c r="I38" s="623">
        <v>1</v>
      </c>
    </row>
    <row r="39" spans="1:9" ht="15" customHeight="1">
      <c r="A39" s="618"/>
      <c r="B39" s="621"/>
      <c r="C39" s="624"/>
      <c r="D39" s="619"/>
      <c r="E39" s="219" t="s">
        <v>287</v>
      </c>
      <c r="F39" s="219" t="s">
        <v>208</v>
      </c>
      <c r="G39" s="219" t="s">
        <v>1346</v>
      </c>
      <c r="H39" s="219" t="s">
        <v>907</v>
      </c>
      <c r="I39" s="624"/>
    </row>
    <row r="40" spans="1:9" ht="15" customHeight="1">
      <c r="A40" s="618"/>
      <c r="B40" s="621"/>
      <c r="C40" s="624"/>
      <c r="D40" s="617" t="s">
        <v>25</v>
      </c>
      <c r="E40" s="219" t="s">
        <v>288</v>
      </c>
      <c r="F40" s="219" t="s">
        <v>440</v>
      </c>
      <c r="G40" s="219" t="s">
        <v>1327</v>
      </c>
      <c r="H40" s="219"/>
      <c r="I40" s="624"/>
    </row>
    <row r="41" spans="1:9" ht="15" customHeight="1">
      <c r="A41" s="619"/>
      <c r="B41" s="622"/>
      <c r="C41" s="625"/>
      <c r="D41" s="619"/>
      <c r="E41" s="219" t="s">
        <v>290</v>
      </c>
      <c r="F41" s="219" t="s">
        <v>440</v>
      </c>
      <c r="G41" s="219" t="s">
        <v>1327</v>
      </c>
      <c r="H41" s="219"/>
      <c r="I41" s="625"/>
    </row>
    <row r="42" spans="1:9" ht="60" customHeight="1">
      <c r="A42" s="617" t="s">
        <v>80</v>
      </c>
      <c r="B42" s="620" t="s">
        <v>49</v>
      </c>
      <c r="C42" s="623">
        <v>2</v>
      </c>
      <c r="D42" s="220" t="s">
        <v>24</v>
      </c>
      <c r="E42" s="219" t="s">
        <v>671</v>
      </c>
      <c r="F42" s="219" t="s">
        <v>208</v>
      </c>
      <c r="G42" s="219" t="s">
        <v>1347</v>
      </c>
      <c r="H42" s="219" t="s">
        <v>1348</v>
      </c>
      <c r="I42" s="623">
        <v>2</v>
      </c>
    </row>
    <row r="43" spans="1:9" ht="15" customHeight="1">
      <c r="A43" s="618"/>
      <c r="B43" s="621"/>
      <c r="C43" s="624"/>
      <c r="D43" s="617" t="s">
        <v>25</v>
      </c>
      <c r="E43" s="219" t="s">
        <v>294</v>
      </c>
      <c r="F43" s="219" t="s">
        <v>208</v>
      </c>
      <c r="G43" s="219" t="s">
        <v>1349</v>
      </c>
      <c r="H43" s="219" t="s">
        <v>907</v>
      </c>
      <c r="I43" s="624"/>
    </row>
    <row r="44" spans="1:9" ht="15" customHeight="1">
      <c r="A44" s="618"/>
      <c r="B44" s="621"/>
      <c r="C44" s="624"/>
      <c r="D44" s="618"/>
      <c r="E44" s="219" t="s">
        <v>296</v>
      </c>
      <c r="F44" s="219" t="s">
        <v>208</v>
      </c>
      <c r="G44" s="219" t="s">
        <v>1350</v>
      </c>
      <c r="H44" s="219" t="s">
        <v>1348</v>
      </c>
      <c r="I44" s="624"/>
    </row>
    <row r="45" spans="1:9" ht="120">
      <c r="A45" s="619"/>
      <c r="B45" s="622"/>
      <c r="C45" s="625"/>
      <c r="D45" s="619"/>
      <c r="E45" s="219" t="s">
        <v>297</v>
      </c>
      <c r="F45" s="219" t="s">
        <v>208</v>
      </c>
      <c r="G45" s="219" t="s">
        <v>1351</v>
      </c>
      <c r="H45" s="219" t="s">
        <v>1352</v>
      </c>
      <c r="I45" s="625"/>
    </row>
    <row r="46" spans="1:9" ht="120">
      <c r="A46" s="617" t="s">
        <v>85</v>
      </c>
      <c r="B46" s="620" t="s">
        <v>49</v>
      </c>
      <c r="C46" s="623">
        <v>2</v>
      </c>
      <c r="D46" s="220" t="s">
        <v>24</v>
      </c>
      <c r="E46" s="219" t="s">
        <v>679</v>
      </c>
      <c r="F46" s="219" t="s">
        <v>208</v>
      </c>
      <c r="G46" s="219" t="s">
        <v>1347</v>
      </c>
      <c r="H46" s="219" t="s">
        <v>1348</v>
      </c>
      <c r="I46" s="623">
        <v>2</v>
      </c>
    </row>
    <row r="47" spans="1:9" ht="15" customHeight="1">
      <c r="A47" s="618"/>
      <c r="B47" s="621"/>
      <c r="C47" s="624"/>
      <c r="D47" s="617" t="s">
        <v>25</v>
      </c>
      <c r="E47" s="219" t="s">
        <v>303</v>
      </c>
      <c r="F47" s="219" t="s">
        <v>208</v>
      </c>
      <c r="G47" s="219" t="s">
        <v>1350</v>
      </c>
      <c r="H47" s="219" t="s">
        <v>1348</v>
      </c>
      <c r="I47" s="624"/>
    </row>
    <row r="48" spans="1:9" ht="120">
      <c r="A48" s="619"/>
      <c r="B48" s="622"/>
      <c r="C48" s="625"/>
      <c r="D48" s="619"/>
      <c r="E48" s="219" t="s">
        <v>306</v>
      </c>
      <c r="F48" s="219" t="s">
        <v>208</v>
      </c>
      <c r="G48" s="219" t="s">
        <v>1353</v>
      </c>
      <c r="H48" s="219" t="s">
        <v>1352</v>
      </c>
      <c r="I48" s="625"/>
    </row>
    <row r="49" spans="1:9" ht="60">
      <c r="A49" s="617" t="s">
        <v>90</v>
      </c>
      <c r="B49" s="620" t="s">
        <v>49</v>
      </c>
      <c r="C49" s="623">
        <v>0</v>
      </c>
      <c r="D49" s="617" t="s">
        <v>24</v>
      </c>
      <c r="E49" s="219" t="s">
        <v>308</v>
      </c>
      <c r="F49" s="219" t="s">
        <v>440</v>
      </c>
      <c r="G49" s="219" t="s">
        <v>1327</v>
      </c>
      <c r="H49" s="219"/>
      <c r="I49" s="623">
        <v>0</v>
      </c>
    </row>
    <row r="50" spans="1:9" ht="15" customHeight="1">
      <c r="A50" s="618"/>
      <c r="B50" s="621"/>
      <c r="C50" s="624"/>
      <c r="D50" s="619"/>
      <c r="E50" s="219" t="s">
        <v>310</v>
      </c>
      <c r="F50" s="219" t="s">
        <v>440</v>
      </c>
      <c r="G50" s="219" t="s">
        <v>1327</v>
      </c>
      <c r="H50" s="219"/>
      <c r="I50" s="624"/>
    </row>
    <row r="51" spans="1:9" ht="60">
      <c r="A51" s="618"/>
      <c r="B51" s="621"/>
      <c r="C51" s="624"/>
      <c r="D51" s="617" t="s">
        <v>25</v>
      </c>
      <c r="E51" s="219" t="s">
        <v>312</v>
      </c>
      <c r="F51" s="219" t="s">
        <v>440</v>
      </c>
      <c r="G51" s="219" t="s">
        <v>1327</v>
      </c>
      <c r="H51" s="219"/>
      <c r="I51" s="624"/>
    </row>
    <row r="52" spans="1:9" ht="60">
      <c r="A52" s="618"/>
      <c r="B52" s="621"/>
      <c r="C52" s="624"/>
      <c r="D52" s="618"/>
      <c r="E52" s="219" t="s">
        <v>314</v>
      </c>
      <c r="F52" s="219" t="s">
        <v>440</v>
      </c>
      <c r="G52" s="219" t="s">
        <v>1327</v>
      </c>
      <c r="H52" s="219"/>
      <c r="I52" s="624"/>
    </row>
    <row r="53" spans="1:9" ht="15" customHeight="1">
      <c r="A53" s="619"/>
      <c r="B53" s="622"/>
      <c r="C53" s="624"/>
      <c r="D53" s="619"/>
      <c r="E53" s="219" t="s">
        <v>315</v>
      </c>
      <c r="F53" s="219" t="s">
        <v>440</v>
      </c>
      <c r="G53" s="219" t="s">
        <v>1327</v>
      </c>
      <c r="H53" s="219"/>
      <c r="I53" s="625"/>
    </row>
    <row r="54" spans="1:9" ht="165">
      <c r="A54" s="617" t="s">
        <v>95</v>
      </c>
      <c r="B54" s="758" t="s">
        <v>32</v>
      </c>
      <c r="C54" s="761">
        <v>0</v>
      </c>
      <c r="D54" s="753" t="s">
        <v>24</v>
      </c>
      <c r="E54" s="219" t="s">
        <v>316</v>
      </c>
      <c r="F54" s="219" t="s">
        <v>440</v>
      </c>
      <c r="G54" s="219" t="s">
        <v>1354</v>
      </c>
      <c r="H54" s="219" t="s">
        <v>1355</v>
      </c>
      <c r="I54" s="623">
        <v>0</v>
      </c>
    </row>
    <row r="55" spans="1:9" ht="90">
      <c r="A55" s="618"/>
      <c r="B55" s="759"/>
      <c r="C55" s="761"/>
      <c r="D55" s="755"/>
      <c r="E55" s="219" t="s">
        <v>318</v>
      </c>
      <c r="F55" s="219" t="s">
        <v>440</v>
      </c>
      <c r="G55" s="219" t="s">
        <v>1356</v>
      </c>
      <c r="H55" s="219" t="s">
        <v>1355</v>
      </c>
      <c r="I55" s="624"/>
    </row>
    <row r="56" spans="1:9" ht="15" customHeight="1">
      <c r="A56" s="618"/>
      <c r="B56" s="759"/>
      <c r="C56" s="761"/>
      <c r="D56" s="753" t="s">
        <v>25</v>
      </c>
      <c r="E56" s="219" t="s">
        <v>931</v>
      </c>
      <c r="F56" s="219" t="s">
        <v>440</v>
      </c>
      <c r="G56" s="219" t="s">
        <v>273</v>
      </c>
      <c r="H56" s="219"/>
      <c r="I56" s="624"/>
    </row>
    <row r="57" spans="1:9" ht="60">
      <c r="A57" s="619"/>
      <c r="B57" s="760"/>
      <c r="C57" s="761"/>
      <c r="D57" s="755"/>
      <c r="E57" s="219" t="s">
        <v>320</v>
      </c>
      <c r="F57" s="219" t="s">
        <v>440</v>
      </c>
      <c r="G57" s="219" t="s">
        <v>1327</v>
      </c>
      <c r="H57" s="219"/>
      <c r="I57" s="625"/>
    </row>
    <row r="58" spans="1:9" ht="15" customHeight="1">
      <c r="A58" s="617" t="s">
        <v>100</v>
      </c>
      <c r="B58" s="620" t="s">
        <v>49</v>
      </c>
      <c r="C58" s="624">
        <v>1</v>
      </c>
      <c r="D58" s="617" t="s">
        <v>24</v>
      </c>
      <c r="E58" s="219" t="s">
        <v>321</v>
      </c>
      <c r="F58" s="219" t="s">
        <v>208</v>
      </c>
      <c r="G58" s="219" t="s">
        <v>1357</v>
      </c>
      <c r="H58" s="219" t="s">
        <v>1319</v>
      </c>
      <c r="I58" s="614">
        <v>0.5</v>
      </c>
    </row>
    <row r="59" spans="1:9" ht="150">
      <c r="A59" s="618"/>
      <c r="B59" s="621"/>
      <c r="C59" s="624"/>
      <c r="D59" s="618"/>
      <c r="E59" s="219" t="s">
        <v>474</v>
      </c>
      <c r="F59" s="219" t="s">
        <v>440</v>
      </c>
      <c r="G59" s="219" t="s">
        <v>1327</v>
      </c>
      <c r="H59" s="219"/>
      <c r="I59" s="615"/>
    </row>
    <row r="60" spans="1:9" ht="15" customHeight="1">
      <c r="A60" s="618"/>
      <c r="B60" s="621"/>
      <c r="C60" s="624"/>
      <c r="D60" s="619"/>
      <c r="E60" s="219" t="s">
        <v>325</v>
      </c>
      <c r="F60" s="219" t="s">
        <v>440</v>
      </c>
      <c r="G60" s="219" t="s">
        <v>1327</v>
      </c>
      <c r="H60" s="219"/>
      <c r="I60" s="615"/>
    </row>
    <row r="61" spans="1:9" ht="135">
      <c r="A61" s="618"/>
      <c r="B61" s="621"/>
      <c r="C61" s="624"/>
      <c r="D61" s="617" t="s">
        <v>25</v>
      </c>
      <c r="E61" s="219" t="s">
        <v>327</v>
      </c>
      <c r="F61" s="219" t="s">
        <v>208</v>
      </c>
      <c r="G61" s="219" t="s">
        <v>1358</v>
      </c>
      <c r="H61" s="219" t="s">
        <v>1319</v>
      </c>
      <c r="I61" s="615"/>
    </row>
    <row r="62" spans="1:9" ht="15" customHeight="1">
      <c r="A62" s="619"/>
      <c r="B62" s="622"/>
      <c r="C62" s="625"/>
      <c r="D62" s="619"/>
      <c r="E62" s="219" t="s">
        <v>328</v>
      </c>
      <c r="F62" s="219" t="s">
        <v>440</v>
      </c>
      <c r="G62" s="219"/>
      <c r="H62" s="219"/>
      <c r="I62" s="616"/>
    </row>
    <row r="63" spans="1:9" ht="135">
      <c r="A63" s="617" t="s">
        <v>105</v>
      </c>
      <c r="B63" s="620" t="s">
        <v>32</v>
      </c>
      <c r="C63" s="623">
        <v>0</v>
      </c>
      <c r="D63" s="220" t="s">
        <v>24</v>
      </c>
      <c r="E63" s="219" t="s">
        <v>329</v>
      </c>
      <c r="F63" s="219" t="s">
        <v>440</v>
      </c>
      <c r="G63" s="219" t="s">
        <v>1359</v>
      </c>
      <c r="H63" s="219" t="s">
        <v>1360</v>
      </c>
      <c r="I63" s="623">
        <v>0</v>
      </c>
    </row>
    <row r="64" spans="1:9" ht="135">
      <c r="A64" s="619"/>
      <c r="B64" s="622"/>
      <c r="C64" s="625"/>
      <c r="D64" s="220" t="s">
        <v>25</v>
      </c>
      <c r="E64" s="219" t="s">
        <v>109</v>
      </c>
      <c r="F64" s="219" t="s">
        <v>440</v>
      </c>
      <c r="G64" s="219" t="s">
        <v>1361</v>
      </c>
      <c r="H64" s="219" t="s">
        <v>1360</v>
      </c>
      <c r="I64" s="625"/>
    </row>
    <row r="65" spans="1:9" ht="75">
      <c r="A65" s="617" t="s">
        <v>110</v>
      </c>
      <c r="B65" s="620" t="s">
        <v>32</v>
      </c>
      <c r="C65" s="623">
        <v>0</v>
      </c>
      <c r="D65" s="220" t="s">
        <v>24</v>
      </c>
      <c r="E65" s="219" t="s">
        <v>332</v>
      </c>
      <c r="F65" s="219" t="s">
        <v>440</v>
      </c>
      <c r="G65" s="219" t="s">
        <v>1327</v>
      </c>
      <c r="H65" s="219"/>
      <c r="I65" s="623">
        <v>0</v>
      </c>
    </row>
    <row r="66" spans="1:9" ht="45">
      <c r="A66" s="619"/>
      <c r="B66" s="622"/>
      <c r="C66" s="625"/>
      <c r="D66" s="220" t="s">
        <v>25</v>
      </c>
      <c r="E66" s="219" t="s">
        <v>114</v>
      </c>
      <c r="F66" s="219" t="s">
        <v>440</v>
      </c>
      <c r="G66" s="219" t="s">
        <v>1327</v>
      </c>
      <c r="H66" s="219"/>
      <c r="I66" s="625"/>
    </row>
    <row r="67" spans="1:9" ht="75">
      <c r="A67" s="617" t="s">
        <v>115</v>
      </c>
      <c r="B67" s="620" t="s">
        <v>32</v>
      </c>
      <c r="C67" s="623">
        <v>0</v>
      </c>
      <c r="D67" s="220" t="s">
        <v>24</v>
      </c>
      <c r="E67" s="219" t="s">
        <v>335</v>
      </c>
      <c r="F67" s="219" t="s">
        <v>440</v>
      </c>
      <c r="G67" s="219" t="s">
        <v>1327</v>
      </c>
      <c r="H67" s="219"/>
      <c r="I67" s="623">
        <v>0</v>
      </c>
    </row>
    <row r="68" spans="1:9" ht="45">
      <c r="A68" s="619"/>
      <c r="B68" s="622"/>
      <c r="C68" s="625"/>
      <c r="D68" s="220" t="s">
        <v>25</v>
      </c>
      <c r="E68" s="219" t="s">
        <v>114</v>
      </c>
      <c r="F68" s="219" t="s">
        <v>440</v>
      </c>
      <c r="G68" s="219" t="s">
        <v>1327</v>
      </c>
      <c r="H68" s="219"/>
      <c r="I68" s="625"/>
    </row>
    <row r="69" spans="1:9" ht="45">
      <c r="A69" s="617" t="s">
        <v>119</v>
      </c>
      <c r="B69" s="617" t="s">
        <v>124</v>
      </c>
      <c r="C69" s="623">
        <v>0</v>
      </c>
      <c r="D69" s="617" t="s">
        <v>24</v>
      </c>
      <c r="E69" s="219" t="s">
        <v>337</v>
      </c>
      <c r="F69" s="219" t="s">
        <v>440</v>
      </c>
      <c r="G69" s="219" t="s">
        <v>1327</v>
      </c>
      <c r="H69" s="219"/>
      <c r="I69" s="623">
        <v>0</v>
      </c>
    </row>
    <row r="70" spans="1:9" ht="75">
      <c r="A70" s="618"/>
      <c r="B70" s="618"/>
      <c r="C70" s="624"/>
      <c r="D70" s="618"/>
      <c r="E70" s="219" t="s">
        <v>340</v>
      </c>
      <c r="F70" s="219" t="s">
        <v>440</v>
      </c>
      <c r="G70" s="219" t="s">
        <v>1327</v>
      </c>
      <c r="H70" s="219"/>
      <c r="I70" s="624"/>
    </row>
    <row r="71" spans="1:9" ht="45">
      <c r="A71" s="618"/>
      <c r="B71" s="618"/>
      <c r="C71" s="624"/>
      <c r="D71" s="619"/>
      <c r="E71" s="219" t="s">
        <v>342</v>
      </c>
      <c r="F71" s="219" t="s">
        <v>440</v>
      </c>
      <c r="G71" s="219" t="s">
        <v>1327</v>
      </c>
      <c r="H71" s="219"/>
      <c r="I71" s="624"/>
    </row>
    <row r="72" spans="1:9" ht="45">
      <c r="A72" s="618"/>
      <c r="B72" s="618"/>
      <c r="C72" s="624"/>
      <c r="D72" s="617" t="s">
        <v>25</v>
      </c>
      <c r="E72" s="219" t="s">
        <v>343</v>
      </c>
      <c r="F72" s="219" t="s">
        <v>440</v>
      </c>
      <c r="G72" s="219" t="s">
        <v>1362</v>
      </c>
      <c r="H72" s="219"/>
      <c r="I72" s="624"/>
    </row>
    <row r="73" spans="1:9" ht="60">
      <c r="A73" s="618"/>
      <c r="B73" s="618"/>
      <c r="C73" s="624"/>
      <c r="D73" s="618"/>
      <c r="E73" s="219" t="s">
        <v>344</v>
      </c>
      <c r="F73" s="219" t="s">
        <v>440</v>
      </c>
      <c r="G73" s="219" t="s">
        <v>1362</v>
      </c>
      <c r="H73" s="219"/>
      <c r="I73" s="624"/>
    </row>
    <row r="74" spans="1:9" ht="45">
      <c r="A74" s="619"/>
      <c r="B74" s="619"/>
      <c r="C74" s="625"/>
      <c r="D74" s="619"/>
      <c r="E74" s="219" t="s">
        <v>345</v>
      </c>
      <c r="F74" s="219" t="s">
        <v>440</v>
      </c>
      <c r="G74" s="219" t="s">
        <v>1362</v>
      </c>
      <c r="H74" s="219"/>
      <c r="I74" s="625"/>
    </row>
    <row r="75" spans="1:9" ht="15" customHeight="1">
      <c r="A75" s="753" t="s">
        <v>125</v>
      </c>
      <c r="B75" s="617" t="s">
        <v>130</v>
      </c>
      <c r="C75" s="623">
        <v>0.5</v>
      </c>
      <c r="D75" s="617" t="s">
        <v>24</v>
      </c>
      <c r="E75" s="219" t="s">
        <v>346</v>
      </c>
      <c r="F75" s="219" t="s">
        <v>208</v>
      </c>
      <c r="G75" s="219" t="s">
        <v>1363</v>
      </c>
      <c r="H75" s="219" t="s">
        <v>1319</v>
      </c>
      <c r="I75" s="623">
        <v>0.5</v>
      </c>
    </row>
    <row r="76" spans="1:9" ht="15" customHeight="1">
      <c r="A76" s="754"/>
      <c r="B76" s="618"/>
      <c r="C76" s="624"/>
      <c r="D76" s="619"/>
      <c r="E76" s="219" t="s">
        <v>349</v>
      </c>
      <c r="F76" s="219" t="s">
        <v>440</v>
      </c>
      <c r="G76" s="219" t="s">
        <v>1362</v>
      </c>
      <c r="H76" s="219"/>
      <c r="I76" s="624"/>
    </row>
    <row r="77" spans="1:9" ht="15" customHeight="1">
      <c r="A77" s="754"/>
      <c r="B77" s="618"/>
      <c r="C77" s="624"/>
      <c r="D77" s="617" t="s">
        <v>25</v>
      </c>
      <c r="E77" s="219" t="s">
        <v>351</v>
      </c>
      <c r="F77" s="219" t="s">
        <v>440</v>
      </c>
      <c r="G77" s="219" t="s">
        <v>1362</v>
      </c>
      <c r="H77" s="219"/>
      <c r="I77" s="624"/>
    </row>
    <row r="78" spans="1:9" ht="60">
      <c r="A78" s="754"/>
      <c r="B78" s="618"/>
      <c r="C78" s="624"/>
      <c r="D78" s="618"/>
      <c r="E78" s="219" t="s">
        <v>352</v>
      </c>
      <c r="F78" s="219" t="s">
        <v>440</v>
      </c>
      <c r="G78" s="219" t="s">
        <v>1362</v>
      </c>
      <c r="H78" s="219"/>
      <c r="I78" s="624"/>
    </row>
    <row r="79" spans="1:9" ht="30">
      <c r="A79" s="755"/>
      <c r="B79" s="618"/>
      <c r="C79" s="625"/>
      <c r="D79" s="619"/>
      <c r="E79" s="219" t="s">
        <v>354</v>
      </c>
      <c r="F79" s="219" t="s">
        <v>440</v>
      </c>
      <c r="G79" s="219" t="s">
        <v>1362</v>
      </c>
      <c r="H79" s="219"/>
      <c r="I79" s="625"/>
    </row>
    <row r="80" spans="1:9" ht="60">
      <c r="A80" s="617" t="s">
        <v>131</v>
      </c>
      <c r="B80" s="620" t="s">
        <v>49</v>
      </c>
      <c r="C80" s="623">
        <v>0</v>
      </c>
      <c r="D80" s="220" t="s">
        <v>24</v>
      </c>
      <c r="E80" s="219" t="s">
        <v>356</v>
      </c>
      <c r="F80" s="219" t="s">
        <v>440</v>
      </c>
      <c r="G80" s="219" t="s">
        <v>1362</v>
      </c>
      <c r="H80" s="219"/>
      <c r="I80" s="623">
        <v>0</v>
      </c>
    </row>
    <row r="81" spans="1:9" ht="15" customHeight="1">
      <c r="A81" s="618"/>
      <c r="B81" s="621"/>
      <c r="C81" s="624"/>
      <c r="D81" s="617" t="s">
        <v>25</v>
      </c>
      <c r="E81" s="219" t="s">
        <v>358</v>
      </c>
      <c r="F81" s="219" t="s">
        <v>440</v>
      </c>
      <c r="G81" s="219" t="s">
        <v>1362</v>
      </c>
      <c r="H81" s="219"/>
      <c r="I81" s="624"/>
    </row>
    <row r="82" spans="1:9" ht="90">
      <c r="A82" s="619"/>
      <c r="B82" s="622"/>
      <c r="C82" s="625"/>
      <c r="D82" s="619"/>
      <c r="E82" s="219" t="s">
        <v>359</v>
      </c>
      <c r="F82" s="219" t="s">
        <v>440</v>
      </c>
      <c r="G82" s="219" t="s">
        <v>1362</v>
      </c>
      <c r="H82" s="219"/>
      <c r="I82" s="625"/>
    </row>
    <row r="83" spans="1:9" ht="15" customHeight="1">
      <c r="A83" s="617" t="s">
        <v>360</v>
      </c>
      <c r="B83" s="620" t="s">
        <v>32</v>
      </c>
      <c r="C83" s="623">
        <v>0</v>
      </c>
      <c r="D83" s="617" t="s">
        <v>24</v>
      </c>
      <c r="E83" s="219" t="s">
        <v>361</v>
      </c>
      <c r="F83" s="219" t="s">
        <v>208</v>
      </c>
      <c r="G83" s="219" t="s">
        <v>1364</v>
      </c>
      <c r="H83" s="219" t="s">
        <v>1319</v>
      </c>
      <c r="I83" s="614">
        <v>1</v>
      </c>
    </row>
    <row r="84" spans="1:9" ht="15" customHeight="1">
      <c r="A84" s="618"/>
      <c r="B84" s="621"/>
      <c r="C84" s="624"/>
      <c r="D84" s="619"/>
      <c r="E84" s="219" t="s">
        <v>363</v>
      </c>
      <c r="F84" s="219" t="s">
        <v>212</v>
      </c>
      <c r="G84" s="219" t="s">
        <v>273</v>
      </c>
      <c r="H84" s="219"/>
      <c r="I84" s="615"/>
    </row>
    <row r="85" spans="1:9" ht="15" customHeight="1">
      <c r="A85" s="618"/>
      <c r="B85" s="621"/>
      <c r="C85" s="624"/>
      <c r="D85" s="617" t="s">
        <v>25</v>
      </c>
      <c r="E85" s="219" t="s">
        <v>364</v>
      </c>
      <c r="F85" s="219" t="s">
        <v>440</v>
      </c>
      <c r="G85" s="219" t="s">
        <v>1327</v>
      </c>
      <c r="H85" s="219"/>
      <c r="I85" s="615"/>
    </row>
    <row r="86" spans="1:9" ht="15" customHeight="1">
      <c r="A86" s="618"/>
      <c r="B86" s="621"/>
      <c r="C86" s="624"/>
      <c r="D86" s="618"/>
      <c r="E86" s="219" t="s">
        <v>365</v>
      </c>
      <c r="F86" s="219" t="s">
        <v>440</v>
      </c>
      <c r="G86" s="219" t="s">
        <v>1327</v>
      </c>
      <c r="H86" s="219"/>
      <c r="I86" s="615"/>
    </row>
    <row r="87" spans="1:9" ht="15" customHeight="1">
      <c r="A87" s="619"/>
      <c r="B87" s="622"/>
      <c r="C87" s="625"/>
      <c r="D87" s="619"/>
      <c r="E87" s="219" t="s">
        <v>366</v>
      </c>
      <c r="F87" s="219" t="s">
        <v>440</v>
      </c>
      <c r="G87" s="219" t="s">
        <v>1327</v>
      </c>
      <c r="H87" s="219"/>
      <c r="I87" s="616"/>
    </row>
    <row r="88" spans="1:9" ht="120">
      <c r="A88" s="617" t="s">
        <v>141</v>
      </c>
      <c r="B88" s="620" t="s">
        <v>130</v>
      </c>
      <c r="C88" s="623">
        <v>0</v>
      </c>
      <c r="D88" s="617" t="s">
        <v>24</v>
      </c>
      <c r="E88" s="219" t="s">
        <v>367</v>
      </c>
      <c r="F88" s="219" t="s">
        <v>440</v>
      </c>
      <c r="G88" s="219" t="s">
        <v>1327</v>
      </c>
      <c r="H88" s="219"/>
      <c r="I88" s="623">
        <v>0</v>
      </c>
    </row>
    <row r="89" spans="1:9" ht="45">
      <c r="A89" s="618"/>
      <c r="B89" s="621"/>
      <c r="C89" s="624"/>
      <c r="D89" s="619"/>
      <c r="E89" s="219" t="s">
        <v>369</v>
      </c>
      <c r="F89" s="219" t="s">
        <v>440</v>
      </c>
      <c r="G89" s="219" t="s">
        <v>1327</v>
      </c>
      <c r="H89" s="219"/>
      <c r="I89" s="624"/>
    </row>
    <row r="90" spans="1:9" ht="60">
      <c r="A90" s="618"/>
      <c r="B90" s="621"/>
      <c r="C90" s="624"/>
      <c r="D90" s="617" t="s">
        <v>25</v>
      </c>
      <c r="E90" s="219" t="s">
        <v>370</v>
      </c>
      <c r="F90" s="219" t="s">
        <v>440</v>
      </c>
      <c r="G90" s="219" t="s">
        <v>1327</v>
      </c>
      <c r="H90" s="219"/>
      <c r="I90" s="624"/>
    </row>
    <row r="91" spans="1:9" ht="15" customHeight="1">
      <c r="A91" s="619"/>
      <c r="B91" s="622"/>
      <c r="C91" s="625"/>
      <c r="D91" s="619"/>
      <c r="E91" s="219" t="s">
        <v>718</v>
      </c>
      <c r="F91" s="219" t="s">
        <v>440</v>
      </c>
      <c r="G91" s="219" t="s">
        <v>1327</v>
      </c>
      <c r="H91" s="219"/>
      <c r="I91" s="625"/>
    </row>
    <row r="92" spans="1:9" ht="15" customHeight="1">
      <c r="A92" s="617" t="s">
        <v>146</v>
      </c>
      <c r="B92" s="620" t="s">
        <v>38</v>
      </c>
      <c r="C92" s="623">
        <v>1.5</v>
      </c>
      <c r="D92" s="617" t="s">
        <v>24</v>
      </c>
      <c r="E92" s="219" t="s">
        <v>372</v>
      </c>
      <c r="F92" s="219" t="s">
        <v>208</v>
      </c>
      <c r="G92" s="219" t="s">
        <v>1365</v>
      </c>
      <c r="H92" s="219" t="s">
        <v>1366</v>
      </c>
      <c r="I92" s="623">
        <v>1.5</v>
      </c>
    </row>
    <row r="93" spans="1:9" ht="90">
      <c r="A93" s="618"/>
      <c r="B93" s="621"/>
      <c r="C93" s="624"/>
      <c r="D93" s="619"/>
      <c r="E93" s="219" t="s">
        <v>374</v>
      </c>
      <c r="F93" s="219" t="s">
        <v>208</v>
      </c>
      <c r="G93" s="219" t="s">
        <v>1367</v>
      </c>
      <c r="H93" s="219" t="s">
        <v>1368</v>
      </c>
      <c r="I93" s="624"/>
    </row>
    <row r="94" spans="1:9" ht="105">
      <c r="A94" s="618"/>
      <c r="B94" s="621"/>
      <c r="C94" s="624"/>
      <c r="D94" s="617" t="s">
        <v>25</v>
      </c>
      <c r="E94" s="219" t="s">
        <v>376</v>
      </c>
      <c r="F94" s="219" t="s">
        <v>208</v>
      </c>
      <c r="G94" s="219" t="s">
        <v>1369</v>
      </c>
      <c r="H94" s="219" t="s">
        <v>1366</v>
      </c>
      <c r="I94" s="624"/>
    </row>
    <row r="95" spans="1:9" ht="15" customHeight="1">
      <c r="A95" s="619"/>
      <c r="B95" s="622"/>
      <c r="C95" s="625"/>
      <c r="D95" s="619"/>
      <c r="E95" s="219" t="s">
        <v>378</v>
      </c>
      <c r="F95" s="219" t="s">
        <v>241</v>
      </c>
      <c r="G95" s="219" t="s">
        <v>1370</v>
      </c>
      <c r="H95" s="219" t="s">
        <v>1371</v>
      </c>
      <c r="I95" s="625"/>
    </row>
    <row r="96" spans="1:9" ht="60">
      <c r="A96" s="753" t="s">
        <v>151</v>
      </c>
      <c r="B96" s="620" t="s">
        <v>32</v>
      </c>
      <c r="C96" s="623">
        <v>0</v>
      </c>
      <c r="D96" s="220" t="s">
        <v>24</v>
      </c>
      <c r="E96" s="219" t="s">
        <v>380</v>
      </c>
      <c r="F96" s="219" t="s">
        <v>440</v>
      </c>
      <c r="G96" s="219" t="s">
        <v>1327</v>
      </c>
      <c r="H96" s="219"/>
      <c r="I96" s="623">
        <v>0</v>
      </c>
    </row>
    <row r="97" spans="1:9" ht="45">
      <c r="A97" s="755"/>
      <c r="B97" s="621"/>
      <c r="C97" s="625"/>
      <c r="D97" s="228" t="s">
        <v>25</v>
      </c>
      <c r="E97" s="219" t="s">
        <v>114</v>
      </c>
      <c r="F97" s="219" t="s">
        <v>440</v>
      </c>
      <c r="G97" s="219" t="s">
        <v>1327</v>
      </c>
      <c r="H97" s="219"/>
      <c r="I97" s="625"/>
    </row>
    <row r="98" spans="1:9" ht="15" customHeight="1">
      <c r="A98" s="617" t="s">
        <v>155</v>
      </c>
      <c r="B98" s="620" t="s">
        <v>130</v>
      </c>
      <c r="C98" s="623">
        <v>0</v>
      </c>
      <c r="D98" s="617" t="s">
        <v>24</v>
      </c>
      <c r="E98" s="219" t="s">
        <v>384</v>
      </c>
      <c r="F98" s="219" t="s">
        <v>440</v>
      </c>
      <c r="G98" s="219" t="s">
        <v>1327</v>
      </c>
      <c r="H98" s="219"/>
      <c r="I98" s="623">
        <v>0</v>
      </c>
    </row>
    <row r="99" spans="1:9" ht="15" customHeight="1">
      <c r="A99" s="618"/>
      <c r="B99" s="621"/>
      <c r="C99" s="624"/>
      <c r="D99" s="618"/>
      <c r="E99" s="219" t="s">
        <v>385</v>
      </c>
      <c r="F99" s="219" t="s">
        <v>440</v>
      </c>
      <c r="G99" s="219" t="s">
        <v>1372</v>
      </c>
      <c r="H99" s="219" t="s">
        <v>1366</v>
      </c>
      <c r="I99" s="624"/>
    </row>
    <row r="100" spans="1:9" ht="15" customHeight="1">
      <c r="A100" s="618"/>
      <c r="B100" s="621"/>
      <c r="C100" s="624"/>
      <c r="D100" s="619"/>
      <c r="E100" s="219" t="s">
        <v>387</v>
      </c>
      <c r="F100" s="219" t="s">
        <v>440</v>
      </c>
      <c r="G100" s="219" t="s">
        <v>1373</v>
      </c>
      <c r="H100" s="219" t="s">
        <v>1374</v>
      </c>
      <c r="I100" s="624"/>
    </row>
    <row r="101" spans="1:9" ht="45">
      <c r="A101" s="619"/>
      <c r="B101" s="622"/>
      <c r="C101" s="625"/>
      <c r="D101" s="220" t="s">
        <v>25</v>
      </c>
      <c r="E101" s="219" t="s">
        <v>159</v>
      </c>
      <c r="F101" s="219" t="s">
        <v>440</v>
      </c>
      <c r="G101" s="219" t="s">
        <v>833</v>
      </c>
      <c r="H101" s="219"/>
      <c r="I101" s="625"/>
    </row>
    <row r="102" spans="1:9" ht="15" customHeight="1">
      <c r="A102" s="617" t="s">
        <v>160</v>
      </c>
      <c r="B102" s="620" t="s">
        <v>32</v>
      </c>
      <c r="C102" s="623">
        <v>1</v>
      </c>
      <c r="D102" s="617" t="s">
        <v>24</v>
      </c>
      <c r="E102" s="219" t="s">
        <v>389</v>
      </c>
      <c r="F102" s="219" t="s">
        <v>208</v>
      </c>
      <c r="G102" s="219" t="s">
        <v>1375</v>
      </c>
      <c r="H102" s="219" t="s">
        <v>1376</v>
      </c>
      <c r="I102" s="623">
        <v>1</v>
      </c>
    </row>
    <row r="103" spans="1:9" ht="210">
      <c r="A103" s="618"/>
      <c r="B103" s="621"/>
      <c r="C103" s="624"/>
      <c r="D103" s="619"/>
      <c r="E103" s="219" t="s">
        <v>391</v>
      </c>
      <c r="F103" s="219" t="s">
        <v>208</v>
      </c>
      <c r="G103" s="219" t="s">
        <v>1377</v>
      </c>
      <c r="H103" s="219" t="s">
        <v>1378</v>
      </c>
      <c r="I103" s="624"/>
    </row>
    <row r="104" spans="1:9" ht="15" customHeight="1">
      <c r="A104" s="618"/>
      <c r="B104" s="621"/>
      <c r="C104" s="624"/>
      <c r="D104" s="617" t="s">
        <v>25</v>
      </c>
      <c r="E104" s="219" t="s">
        <v>393</v>
      </c>
      <c r="F104" s="219" t="s">
        <v>208</v>
      </c>
      <c r="G104" s="219" t="s">
        <v>833</v>
      </c>
      <c r="H104" s="219"/>
      <c r="I104" s="624"/>
    </row>
    <row r="105" spans="1:9" ht="15" customHeight="1">
      <c r="A105" s="618"/>
      <c r="B105" s="621"/>
      <c r="C105" s="624"/>
      <c r="D105" s="618"/>
      <c r="E105" s="219" t="s">
        <v>394</v>
      </c>
      <c r="F105" s="219" t="s">
        <v>440</v>
      </c>
      <c r="G105" s="219" t="s">
        <v>1327</v>
      </c>
      <c r="H105" s="219"/>
      <c r="I105" s="624"/>
    </row>
    <row r="106" spans="1:9" ht="15" customHeight="1">
      <c r="A106" s="619"/>
      <c r="B106" s="622"/>
      <c r="C106" s="625"/>
      <c r="D106" s="619"/>
      <c r="E106" s="219" t="s">
        <v>395</v>
      </c>
      <c r="F106" s="219" t="s">
        <v>440</v>
      </c>
      <c r="G106" s="219" t="s">
        <v>1327</v>
      </c>
      <c r="H106" s="219"/>
      <c r="I106" s="625"/>
    </row>
    <row r="107" spans="1:9" ht="15" customHeight="1">
      <c r="A107" s="617" t="s">
        <v>165</v>
      </c>
      <c r="B107" s="620" t="s">
        <v>49</v>
      </c>
      <c r="C107" s="623">
        <v>1</v>
      </c>
      <c r="D107" s="220" t="s">
        <v>24</v>
      </c>
      <c r="E107" s="219" t="s">
        <v>396</v>
      </c>
      <c r="F107" s="219" t="s">
        <v>208</v>
      </c>
      <c r="G107" s="219" t="s">
        <v>1379</v>
      </c>
      <c r="H107" s="506" t="s">
        <v>1380</v>
      </c>
      <c r="I107" s="623">
        <v>1</v>
      </c>
    </row>
    <row r="108" spans="1:9" ht="15" customHeight="1">
      <c r="A108" s="618"/>
      <c r="B108" s="621"/>
      <c r="C108" s="624"/>
      <c r="D108" s="617" t="s">
        <v>25</v>
      </c>
      <c r="E108" s="219" t="s">
        <v>351</v>
      </c>
      <c r="F108" s="219" t="s">
        <v>208</v>
      </c>
      <c r="G108" s="219" t="s">
        <v>833</v>
      </c>
      <c r="H108" s="219"/>
      <c r="I108" s="624"/>
    </row>
    <row r="109" spans="1:9" ht="15" customHeight="1">
      <c r="A109" s="618"/>
      <c r="B109" s="621"/>
      <c r="C109" s="624"/>
      <c r="D109" s="618"/>
      <c r="E109" s="219" t="s">
        <v>398</v>
      </c>
      <c r="F109" s="219" t="s">
        <v>440</v>
      </c>
      <c r="G109" s="219" t="s">
        <v>1327</v>
      </c>
      <c r="H109" s="219"/>
      <c r="I109" s="624"/>
    </row>
    <row r="110" spans="1:9" ht="15" customHeight="1">
      <c r="A110" s="619"/>
      <c r="B110" s="622"/>
      <c r="C110" s="625"/>
      <c r="D110" s="619"/>
      <c r="E110" s="219" t="s">
        <v>399</v>
      </c>
      <c r="F110" s="219" t="s">
        <v>440</v>
      </c>
      <c r="G110" s="219" t="s">
        <v>1327</v>
      </c>
      <c r="H110" s="219"/>
      <c r="I110" s="625"/>
    </row>
    <row r="111" spans="1:9" ht="135">
      <c r="A111" s="617" t="s">
        <v>170</v>
      </c>
      <c r="B111" s="620" t="s">
        <v>130</v>
      </c>
      <c r="C111" s="623">
        <v>1</v>
      </c>
      <c r="D111" s="617" t="s">
        <v>24</v>
      </c>
      <c r="E111" s="219" t="s">
        <v>400</v>
      </c>
      <c r="F111" s="219" t="s">
        <v>208</v>
      </c>
      <c r="G111" s="219" t="s">
        <v>1381</v>
      </c>
      <c r="H111" s="219" t="s">
        <v>1382</v>
      </c>
      <c r="I111" s="623">
        <v>1</v>
      </c>
    </row>
    <row r="112" spans="1:9" ht="315">
      <c r="A112" s="618"/>
      <c r="B112" s="621"/>
      <c r="C112" s="624"/>
      <c r="D112" s="619"/>
      <c r="E112" s="219" t="s">
        <v>403</v>
      </c>
      <c r="F112" s="219" t="s">
        <v>208</v>
      </c>
      <c r="G112" s="219" t="s">
        <v>1383</v>
      </c>
      <c r="H112" s="219" t="s">
        <v>907</v>
      </c>
      <c r="I112" s="624"/>
    </row>
    <row r="113" spans="1:9" ht="15" customHeight="1">
      <c r="A113" s="619"/>
      <c r="B113" s="622"/>
      <c r="C113" s="625"/>
      <c r="D113" s="220" t="s">
        <v>25</v>
      </c>
      <c r="E113" s="219" t="s">
        <v>174</v>
      </c>
      <c r="F113" s="219" t="s">
        <v>440</v>
      </c>
      <c r="G113" s="507" t="s">
        <v>1384</v>
      </c>
      <c r="H113" s="219"/>
      <c r="I113" s="625"/>
    </row>
    <row r="114" spans="1:9" ht="15" customHeight="1">
      <c r="A114" s="617" t="s">
        <v>175</v>
      </c>
      <c r="B114" s="620" t="s">
        <v>130</v>
      </c>
      <c r="C114" s="623">
        <v>2</v>
      </c>
      <c r="D114" s="617" t="s">
        <v>24</v>
      </c>
      <c r="E114" s="219" t="s">
        <v>404</v>
      </c>
      <c r="F114" s="219" t="s">
        <v>208</v>
      </c>
      <c r="G114" s="219" t="s">
        <v>1385</v>
      </c>
      <c r="H114" s="219" t="s">
        <v>1386</v>
      </c>
      <c r="I114" s="623">
        <v>2</v>
      </c>
    </row>
    <row r="115" spans="1:9" ht="15" customHeight="1">
      <c r="A115" s="618"/>
      <c r="B115" s="621"/>
      <c r="C115" s="624"/>
      <c r="D115" s="619"/>
      <c r="E115" s="219" t="s">
        <v>407</v>
      </c>
      <c r="F115" s="219" t="s">
        <v>208</v>
      </c>
      <c r="G115" s="219" t="s">
        <v>1387</v>
      </c>
      <c r="H115" s="219" t="s">
        <v>1319</v>
      </c>
      <c r="I115" s="624"/>
    </row>
    <row r="116" spans="1:9" ht="15" customHeight="1">
      <c r="A116" s="618"/>
      <c r="B116" s="621"/>
      <c r="C116" s="624"/>
      <c r="D116" s="617" t="s">
        <v>25</v>
      </c>
      <c r="E116" s="219" t="s">
        <v>409</v>
      </c>
      <c r="F116" s="219" t="s">
        <v>212</v>
      </c>
      <c r="G116" s="219"/>
      <c r="H116" s="219"/>
      <c r="I116" s="624"/>
    </row>
    <row r="117" spans="1:9" ht="15" customHeight="1">
      <c r="A117" s="619"/>
      <c r="B117" s="622"/>
      <c r="C117" s="625"/>
      <c r="D117" s="619"/>
      <c r="E117" s="219" t="s">
        <v>411</v>
      </c>
      <c r="F117" s="219" t="s">
        <v>208</v>
      </c>
      <c r="G117" s="219" t="s">
        <v>1388</v>
      </c>
      <c r="H117" s="219" t="s">
        <v>1389</v>
      </c>
      <c r="I117" s="625"/>
    </row>
    <row r="118" spans="1:9" ht="45">
      <c r="A118" s="617" t="s">
        <v>180</v>
      </c>
      <c r="B118" s="620" t="s">
        <v>130</v>
      </c>
      <c r="C118" s="623">
        <v>0</v>
      </c>
      <c r="D118" s="617" t="s">
        <v>24</v>
      </c>
      <c r="E118" s="219" t="s">
        <v>413</v>
      </c>
      <c r="F118" s="219" t="s">
        <v>440</v>
      </c>
      <c r="G118" s="219" t="s">
        <v>1327</v>
      </c>
      <c r="H118" s="219"/>
      <c r="I118" s="623">
        <v>0</v>
      </c>
    </row>
    <row r="119" spans="1:9" ht="15" customHeight="1">
      <c r="A119" s="618"/>
      <c r="B119" s="621"/>
      <c r="C119" s="624"/>
      <c r="D119" s="618"/>
      <c r="E119" s="219" t="s">
        <v>416</v>
      </c>
      <c r="F119" s="219" t="s">
        <v>440</v>
      </c>
      <c r="G119" s="219" t="s">
        <v>1327</v>
      </c>
      <c r="H119" s="219"/>
      <c r="I119" s="624"/>
    </row>
    <row r="120" spans="1:9" ht="60">
      <c r="A120" s="618"/>
      <c r="B120" s="621"/>
      <c r="C120" s="624"/>
      <c r="D120" s="619"/>
      <c r="E120" s="219" t="s">
        <v>417</v>
      </c>
      <c r="F120" s="219" t="s">
        <v>440</v>
      </c>
      <c r="G120" s="219" t="s">
        <v>1327</v>
      </c>
      <c r="H120" s="219"/>
      <c r="I120" s="624"/>
    </row>
    <row r="121" spans="1:9" ht="15" customHeight="1">
      <c r="A121" s="618"/>
      <c r="B121" s="621"/>
      <c r="C121" s="624"/>
      <c r="D121" s="617" t="s">
        <v>25</v>
      </c>
      <c r="E121" s="219" t="s">
        <v>351</v>
      </c>
      <c r="F121" s="219" t="s">
        <v>440</v>
      </c>
      <c r="G121" s="219" t="s">
        <v>1327</v>
      </c>
      <c r="H121" s="219"/>
      <c r="I121" s="624"/>
    </row>
    <row r="122" spans="1:9" ht="60">
      <c r="A122" s="619"/>
      <c r="B122" s="622"/>
      <c r="C122" s="625"/>
      <c r="D122" s="619"/>
      <c r="E122" s="219" t="s">
        <v>740</v>
      </c>
      <c r="F122" s="219" t="s">
        <v>440</v>
      </c>
      <c r="G122" s="219" t="s">
        <v>1327</v>
      </c>
      <c r="H122" s="219"/>
      <c r="I122" s="625"/>
    </row>
    <row r="123" spans="1:9" ht="15" customHeight="1">
      <c r="A123" s="617" t="s">
        <v>185</v>
      </c>
      <c r="B123" s="620" t="s">
        <v>32</v>
      </c>
      <c r="C123" s="623">
        <v>0</v>
      </c>
      <c r="D123" s="220" t="s">
        <v>24</v>
      </c>
      <c r="E123" s="219" t="s">
        <v>419</v>
      </c>
      <c r="F123" s="219" t="s">
        <v>440</v>
      </c>
      <c r="G123" s="219" t="s">
        <v>1390</v>
      </c>
      <c r="H123" s="219" t="s">
        <v>1391</v>
      </c>
      <c r="I123" s="623">
        <v>0</v>
      </c>
    </row>
    <row r="124" spans="1:9" ht="15" customHeight="1">
      <c r="A124" s="618"/>
      <c r="B124" s="621"/>
      <c r="C124" s="624"/>
      <c r="D124" s="617" t="s">
        <v>25</v>
      </c>
      <c r="E124" s="219" t="s">
        <v>351</v>
      </c>
      <c r="F124" s="219" t="s">
        <v>440</v>
      </c>
      <c r="G124" s="230" t="s">
        <v>273</v>
      </c>
      <c r="H124" s="230"/>
      <c r="I124" s="624"/>
    </row>
    <row r="125" spans="1:9" ht="45">
      <c r="A125" s="619"/>
      <c r="B125" s="622"/>
      <c r="C125" s="625"/>
      <c r="D125" s="619"/>
      <c r="E125" s="219" t="s">
        <v>742</v>
      </c>
      <c r="F125" s="219" t="s">
        <v>440</v>
      </c>
      <c r="G125" s="230" t="s">
        <v>1327</v>
      </c>
      <c r="H125" s="230"/>
      <c r="I125" s="625"/>
    </row>
    <row r="126" spans="1:9" ht="15" customHeight="1">
      <c r="A126" s="753" t="s">
        <v>190</v>
      </c>
      <c r="B126" s="756" t="s">
        <v>130</v>
      </c>
      <c r="C126" s="623">
        <v>0</v>
      </c>
      <c r="D126" s="753" t="s">
        <v>24</v>
      </c>
      <c r="E126" s="219" t="s">
        <v>423</v>
      </c>
      <c r="F126" s="219" t="s">
        <v>440</v>
      </c>
      <c r="G126" s="219" t="s">
        <v>1392</v>
      </c>
      <c r="H126" s="219" t="s">
        <v>907</v>
      </c>
      <c r="I126" s="614">
        <v>0.5</v>
      </c>
    </row>
    <row r="127" spans="1:9" ht="15" customHeight="1">
      <c r="A127" s="754"/>
      <c r="B127" s="756"/>
      <c r="C127" s="624"/>
      <c r="D127" s="755"/>
      <c r="E127" s="219" t="s">
        <v>425</v>
      </c>
      <c r="F127" s="219" t="s">
        <v>208</v>
      </c>
      <c r="G127" s="219" t="s">
        <v>1393</v>
      </c>
      <c r="H127" s="219" t="s">
        <v>1366</v>
      </c>
      <c r="I127" s="615"/>
    </row>
    <row r="128" spans="1:9" ht="15" customHeight="1">
      <c r="A128" s="754"/>
      <c r="B128" s="756"/>
      <c r="C128" s="624"/>
      <c r="D128" s="753" t="s">
        <v>25</v>
      </c>
      <c r="E128" s="219" t="s">
        <v>351</v>
      </c>
      <c r="F128" s="219" t="s">
        <v>440</v>
      </c>
      <c r="G128" s="231" t="s">
        <v>273</v>
      </c>
      <c r="H128" s="231"/>
      <c r="I128" s="615"/>
    </row>
    <row r="129" spans="1:9" ht="15" customHeight="1">
      <c r="A129" s="755"/>
      <c r="B129" s="757"/>
      <c r="C129" s="625"/>
      <c r="D129" s="619"/>
      <c r="E129" s="219" t="s">
        <v>496</v>
      </c>
      <c r="F129" s="219" t="s">
        <v>440</v>
      </c>
      <c r="G129" s="220" t="s">
        <v>1394</v>
      </c>
      <c r="H129" s="219" t="s">
        <v>1395</v>
      </c>
      <c r="I129" s="616"/>
    </row>
    <row r="130" spans="1:9">
      <c r="C130" s="504">
        <f>SUM(C2:C129)</f>
        <v>27</v>
      </c>
      <c r="H130" s="232" t="s">
        <v>197</v>
      </c>
      <c r="I130" s="343">
        <f>SUM(I2:I129)</f>
        <v>28</v>
      </c>
    </row>
    <row r="131" spans="1:9">
      <c r="H131" s="232" t="s">
        <v>430</v>
      </c>
      <c r="I131" s="343">
        <f>SUM(I2:I53)</f>
        <v>19</v>
      </c>
    </row>
    <row r="134" spans="1:9">
      <c r="A134" s="508"/>
      <c r="B134" s="508"/>
      <c r="C134" s="508"/>
      <c r="D134" s="508"/>
      <c r="E134" s="508"/>
      <c r="F134" s="508"/>
    </row>
    <row r="135" spans="1:9">
      <c r="A135" s="509"/>
      <c r="B135" s="510"/>
      <c r="C135" s="509"/>
      <c r="D135" s="511"/>
      <c r="E135" s="512"/>
      <c r="F135" s="513"/>
    </row>
    <row r="136" spans="1:9">
      <c r="A136" s="509"/>
      <c r="B136" s="509"/>
      <c r="C136" s="514"/>
      <c r="D136" s="511"/>
      <c r="E136" s="515"/>
      <c r="F136" s="231"/>
    </row>
    <row r="137" spans="1:9">
      <c r="A137" s="509"/>
      <c r="B137" s="509"/>
      <c r="C137" s="514"/>
      <c r="D137" s="511"/>
      <c r="E137" s="515"/>
      <c r="F137" s="231"/>
    </row>
    <row r="138" spans="1:9">
      <c r="A138" s="509"/>
      <c r="B138" s="509"/>
      <c r="C138" s="514"/>
      <c r="D138" s="511"/>
      <c r="E138" s="515"/>
      <c r="F138" s="231"/>
    </row>
    <row r="139" spans="1:9">
      <c r="A139" s="509"/>
      <c r="B139" s="510"/>
      <c r="C139" s="514"/>
      <c r="D139" s="511"/>
      <c r="E139" s="515"/>
      <c r="F139" s="231"/>
    </row>
    <row r="140" spans="1:9">
      <c r="A140" s="509"/>
      <c r="B140" s="509"/>
      <c r="C140" s="514"/>
      <c r="D140" s="511"/>
      <c r="E140" s="515"/>
      <c r="F140" s="231"/>
    </row>
    <row r="141" spans="1:9">
      <c r="A141" s="509"/>
      <c r="B141" s="510"/>
      <c r="C141" s="514"/>
      <c r="D141" s="511"/>
      <c r="E141" s="515"/>
      <c r="F141" s="231"/>
    </row>
    <row r="142" spans="1:9">
      <c r="A142" s="509"/>
      <c r="B142" s="510"/>
      <c r="C142" s="514"/>
      <c r="D142" s="511"/>
      <c r="E142" s="515"/>
      <c r="F142" s="231"/>
    </row>
    <row r="143" spans="1:9">
      <c r="A143" s="509"/>
      <c r="B143" s="510"/>
      <c r="C143" s="514"/>
      <c r="D143" s="511"/>
      <c r="E143" s="515"/>
      <c r="F143" s="231"/>
    </row>
    <row r="144" spans="1:9">
      <c r="A144" s="509"/>
      <c r="B144" s="509"/>
      <c r="C144" s="514"/>
      <c r="D144" s="511"/>
      <c r="E144" s="515"/>
      <c r="F144" s="231"/>
    </row>
    <row r="145" spans="1:6">
      <c r="A145" s="509"/>
      <c r="B145" s="509"/>
      <c r="C145" s="514"/>
      <c r="D145" s="511"/>
      <c r="E145" s="515"/>
      <c r="F145" s="231"/>
    </row>
    <row r="146" spans="1:6">
      <c r="A146" s="509"/>
      <c r="B146" s="510"/>
      <c r="C146" s="514"/>
      <c r="D146" s="511"/>
      <c r="E146" s="515"/>
      <c r="F146" s="231"/>
    </row>
    <row r="147" spans="1:6">
      <c r="A147" s="509"/>
      <c r="B147" s="510"/>
      <c r="C147" s="514"/>
      <c r="D147" s="511"/>
      <c r="E147" s="515"/>
      <c r="F147" s="231"/>
    </row>
    <row r="148" spans="1:6">
      <c r="A148" s="509"/>
      <c r="B148" s="509"/>
      <c r="C148" s="514"/>
      <c r="D148" s="511"/>
      <c r="E148" s="515"/>
      <c r="F148" s="231"/>
    </row>
    <row r="149" spans="1:6">
      <c r="A149" s="509"/>
      <c r="B149" s="509"/>
      <c r="C149" s="514"/>
      <c r="D149" s="511"/>
      <c r="E149" s="515"/>
      <c r="F149" s="231"/>
    </row>
    <row r="150" spans="1:6">
      <c r="A150" s="509"/>
      <c r="B150" s="511"/>
      <c r="C150" s="514"/>
      <c r="D150" s="511"/>
      <c r="E150" s="515"/>
      <c r="F150" s="231"/>
    </row>
    <row r="151" spans="1:6">
      <c r="A151" s="509"/>
      <c r="B151" s="509"/>
      <c r="C151" s="514"/>
      <c r="D151" s="511"/>
      <c r="E151" s="515"/>
      <c r="F151" s="231"/>
    </row>
    <row r="152" spans="1:6">
      <c r="A152" s="509"/>
      <c r="B152" s="509"/>
      <c r="C152" s="514"/>
      <c r="D152" s="511"/>
      <c r="E152" s="515"/>
      <c r="F152" s="231"/>
    </row>
    <row r="153" spans="1:6">
      <c r="A153" s="509"/>
      <c r="B153" s="510"/>
      <c r="C153" s="514"/>
      <c r="D153" s="511"/>
      <c r="E153" s="515"/>
      <c r="F153" s="231"/>
    </row>
    <row r="154" spans="1:6">
      <c r="A154" s="509"/>
      <c r="B154" s="509"/>
      <c r="C154" s="514"/>
      <c r="D154" s="511"/>
      <c r="E154" s="515"/>
      <c r="F154" s="231"/>
    </row>
    <row r="155" spans="1:6">
      <c r="A155" s="509"/>
      <c r="B155" s="509"/>
      <c r="C155" s="514"/>
      <c r="D155" s="511"/>
      <c r="E155" s="515"/>
      <c r="F155" s="231"/>
    </row>
    <row r="156" spans="1:6">
      <c r="A156" s="509"/>
      <c r="B156" s="509"/>
      <c r="C156" s="514"/>
      <c r="D156" s="511"/>
      <c r="E156" s="515"/>
      <c r="F156" s="231"/>
    </row>
    <row r="157" spans="1:6">
      <c r="A157" s="509"/>
      <c r="B157" s="509"/>
      <c r="C157" s="514"/>
      <c r="D157" s="511"/>
      <c r="E157" s="515"/>
      <c r="F157" s="231"/>
    </row>
  </sheetData>
  <mergeCells count="178">
    <mergeCell ref="B2:B7"/>
    <mergeCell ref="C2:C7"/>
    <mergeCell ref="D2:D5"/>
    <mergeCell ref="I2:I7"/>
    <mergeCell ref="D6:D7"/>
    <mergeCell ref="B8:B13"/>
    <mergeCell ref="C8:C13"/>
    <mergeCell ref="D8:D10"/>
    <mergeCell ref="I8:I13"/>
    <mergeCell ref="D11:D13"/>
    <mergeCell ref="B14:B17"/>
    <mergeCell ref="C14:C17"/>
    <mergeCell ref="D14:D15"/>
    <mergeCell ref="I14:I17"/>
    <mergeCell ref="D16:D17"/>
    <mergeCell ref="B18:B20"/>
    <mergeCell ref="C18:C20"/>
    <mergeCell ref="I18:I20"/>
    <mergeCell ref="D19:D20"/>
    <mergeCell ref="B28:B30"/>
    <mergeCell ref="C28:C30"/>
    <mergeCell ref="D28:D29"/>
    <mergeCell ref="I28:I30"/>
    <mergeCell ref="B31:B34"/>
    <mergeCell ref="C31:C34"/>
    <mergeCell ref="D31:D33"/>
    <mergeCell ref="I31:I34"/>
    <mergeCell ref="B21:B23"/>
    <mergeCell ref="C21:C23"/>
    <mergeCell ref="I21:I23"/>
    <mergeCell ref="D22:D23"/>
    <mergeCell ref="B24:B27"/>
    <mergeCell ref="C24:C27"/>
    <mergeCell ref="D24:D25"/>
    <mergeCell ref="I24:I27"/>
    <mergeCell ref="D26:D27"/>
    <mergeCell ref="I42:I45"/>
    <mergeCell ref="D43:D45"/>
    <mergeCell ref="B46:B48"/>
    <mergeCell ref="C46:C48"/>
    <mergeCell ref="I46:I48"/>
    <mergeCell ref="D47:D48"/>
    <mergeCell ref="B35:B37"/>
    <mergeCell ref="C35:C37"/>
    <mergeCell ref="D35:D36"/>
    <mergeCell ref="I35:I37"/>
    <mergeCell ref="B38:B41"/>
    <mergeCell ref="C38:C41"/>
    <mergeCell ref="D38:D39"/>
    <mergeCell ref="I38:I41"/>
    <mergeCell ref="D40:D41"/>
    <mergeCell ref="I58:I62"/>
    <mergeCell ref="D61:D62"/>
    <mergeCell ref="B63:B64"/>
    <mergeCell ref="C63:C64"/>
    <mergeCell ref="I63:I64"/>
    <mergeCell ref="B49:B53"/>
    <mergeCell ref="C49:C53"/>
    <mergeCell ref="D49:D50"/>
    <mergeCell ref="I49:I53"/>
    <mergeCell ref="D51:D53"/>
    <mergeCell ref="B54:B57"/>
    <mergeCell ref="C54:C57"/>
    <mergeCell ref="D54:D55"/>
    <mergeCell ref="I54:I57"/>
    <mergeCell ref="D56:D57"/>
    <mergeCell ref="I69:I74"/>
    <mergeCell ref="D72:D74"/>
    <mergeCell ref="B75:B79"/>
    <mergeCell ref="C75:C79"/>
    <mergeCell ref="D75:D76"/>
    <mergeCell ref="I75:I79"/>
    <mergeCell ref="D77:D79"/>
    <mergeCell ref="B65:B66"/>
    <mergeCell ref="C65:C66"/>
    <mergeCell ref="I65:I66"/>
    <mergeCell ref="B67:B68"/>
    <mergeCell ref="C67:C68"/>
    <mergeCell ref="I67:I68"/>
    <mergeCell ref="I88:I91"/>
    <mergeCell ref="D90:D91"/>
    <mergeCell ref="B92:B95"/>
    <mergeCell ref="C92:C95"/>
    <mergeCell ref="D92:D93"/>
    <mergeCell ref="I92:I95"/>
    <mergeCell ref="D94:D95"/>
    <mergeCell ref="B80:B82"/>
    <mergeCell ref="C80:C82"/>
    <mergeCell ref="I80:I82"/>
    <mergeCell ref="D81:D82"/>
    <mergeCell ref="B83:B87"/>
    <mergeCell ref="C83:C87"/>
    <mergeCell ref="D83:D84"/>
    <mergeCell ref="I83:I87"/>
    <mergeCell ref="D85:D87"/>
    <mergeCell ref="I102:I106"/>
    <mergeCell ref="D104:D106"/>
    <mergeCell ref="B107:B110"/>
    <mergeCell ref="C107:C110"/>
    <mergeCell ref="I107:I110"/>
    <mergeCell ref="D108:D110"/>
    <mergeCell ref="B96:B97"/>
    <mergeCell ref="C96:C97"/>
    <mergeCell ref="I96:I97"/>
    <mergeCell ref="B98:B101"/>
    <mergeCell ref="C98:C101"/>
    <mergeCell ref="D98:D100"/>
    <mergeCell ref="I98:I101"/>
    <mergeCell ref="I126:I129"/>
    <mergeCell ref="D128:D129"/>
    <mergeCell ref="A2:A7"/>
    <mergeCell ref="A8:A13"/>
    <mergeCell ref="A14:A17"/>
    <mergeCell ref="A18:A20"/>
    <mergeCell ref="A21:A23"/>
    <mergeCell ref="B118:B122"/>
    <mergeCell ref="C118:C122"/>
    <mergeCell ref="D118:D120"/>
    <mergeCell ref="I118:I122"/>
    <mergeCell ref="D121:D122"/>
    <mergeCell ref="B123:B125"/>
    <mergeCell ref="C123:C125"/>
    <mergeCell ref="I123:I125"/>
    <mergeCell ref="D124:D125"/>
    <mergeCell ref="B111:B113"/>
    <mergeCell ref="C111:C113"/>
    <mergeCell ref="D111:D112"/>
    <mergeCell ref="I111:I113"/>
    <mergeCell ref="B114:B117"/>
    <mergeCell ref="C114:C117"/>
    <mergeCell ref="D114:D115"/>
    <mergeCell ref="I114:I117"/>
    <mergeCell ref="A24:A27"/>
    <mergeCell ref="A28:A30"/>
    <mergeCell ref="A31:A34"/>
    <mergeCell ref="A35:A37"/>
    <mergeCell ref="A38:A41"/>
    <mergeCell ref="A42:A45"/>
    <mergeCell ref="B126:B129"/>
    <mergeCell ref="C126:C129"/>
    <mergeCell ref="D126:D127"/>
    <mergeCell ref="D116:D117"/>
    <mergeCell ref="B102:B106"/>
    <mergeCell ref="C102:C106"/>
    <mergeCell ref="D102:D103"/>
    <mergeCell ref="B88:B91"/>
    <mergeCell ref="C88:C91"/>
    <mergeCell ref="D88:D89"/>
    <mergeCell ref="B69:B74"/>
    <mergeCell ref="C69:C74"/>
    <mergeCell ref="D69:D71"/>
    <mergeCell ref="B58:B62"/>
    <mergeCell ref="C58:C62"/>
    <mergeCell ref="D58:D60"/>
    <mergeCell ref="B42:B45"/>
    <mergeCell ref="C42:C45"/>
    <mergeCell ref="A67:A68"/>
    <mergeCell ref="A69:A74"/>
    <mergeCell ref="A75:A79"/>
    <mergeCell ref="A80:A82"/>
    <mergeCell ref="A83:A87"/>
    <mergeCell ref="A88:A91"/>
    <mergeCell ref="A46:A48"/>
    <mergeCell ref="A49:A53"/>
    <mergeCell ref="A54:A57"/>
    <mergeCell ref="A58:A62"/>
    <mergeCell ref="A63:A64"/>
    <mergeCell ref="A65:A66"/>
    <mergeCell ref="A114:A117"/>
    <mergeCell ref="A118:A122"/>
    <mergeCell ref="A123:A125"/>
    <mergeCell ref="A126:A129"/>
    <mergeCell ref="A92:A95"/>
    <mergeCell ref="A96:A97"/>
    <mergeCell ref="A98:A101"/>
    <mergeCell ref="A102:A106"/>
    <mergeCell ref="A107:A110"/>
    <mergeCell ref="A111:A1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CAFF8-826C-472A-9808-B825817E8D5A}">
  <dimension ref="A1:Y999"/>
  <sheetViews>
    <sheetView tabSelected="1" topLeftCell="A32" workbookViewId="0">
      <selection activeCell="B126" sqref="B126:B129"/>
    </sheetView>
  </sheetViews>
  <sheetFormatPr defaultColWidth="14.28515625" defaultRowHeight="15"/>
  <cols>
    <col min="1" max="1" width="6" bestFit="1" customWidth="1"/>
    <col min="2" max="2" width="9.7109375" customWidth="1"/>
    <col min="3" max="3" width="10.42578125" customWidth="1"/>
    <col min="4" max="4" width="9.5703125" customWidth="1"/>
    <col min="5" max="5" width="81.7109375" style="214" customWidth="1"/>
    <col min="6" max="6" width="13.5703125" style="111" bestFit="1" customWidth="1"/>
    <col min="7" max="7" width="92" style="111" customWidth="1"/>
    <col min="8" max="8" width="18.28515625" customWidth="1"/>
    <col min="9" max="9" width="16.42578125" customWidth="1"/>
    <col min="10" max="11" width="8.5703125" customWidth="1"/>
    <col min="12" max="15" width="8.5703125" hidden="1" customWidth="1"/>
    <col min="16" max="25" width="8.5703125" customWidth="1"/>
  </cols>
  <sheetData>
    <row r="1" spans="1:25" ht="31.5">
      <c r="A1" s="58" t="s">
        <v>21</v>
      </c>
      <c r="B1" s="58" t="s">
        <v>200</v>
      </c>
      <c r="C1" s="58" t="s">
        <v>201</v>
      </c>
      <c r="D1" s="58" t="s">
        <v>23</v>
      </c>
      <c r="E1" s="468" t="s">
        <v>202</v>
      </c>
      <c r="F1" s="468" t="s">
        <v>431</v>
      </c>
      <c r="G1" s="468" t="s">
        <v>204</v>
      </c>
      <c r="H1" s="468" t="s">
        <v>205</v>
      </c>
      <c r="I1" s="469" t="s">
        <v>206</v>
      </c>
      <c r="J1" s="59"/>
      <c r="K1" s="59"/>
      <c r="L1" s="59"/>
      <c r="M1" s="202" t="s">
        <v>21</v>
      </c>
      <c r="N1" s="203"/>
      <c r="O1" s="59"/>
      <c r="P1" s="59"/>
      <c r="Q1" s="59"/>
      <c r="R1" s="59"/>
      <c r="S1" s="59"/>
      <c r="T1" s="59"/>
      <c r="U1" s="59"/>
      <c r="V1" s="59"/>
      <c r="W1" s="59"/>
      <c r="X1" s="59"/>
      <c r="Y1" s="59"/>
    </row>
    <row r="2" spans="1:25" ht="17.25" customHeight="1">
      <c r="A2" s="521" t="s">
        <v>27</v>
      </c>
      <c r="B2" s="522" t="s">
        <v>32</v>
      </c>
      <c r="C2" s="523">
        <v>0</v>
      </c>
      <c r="D2" s="521" t="s">
        <v>24</v>
      </c>
      <c r="E2" s="61" t="s">
        <v>207</v>
      </c>
      <c r="F2" s="204" t="s">
        <v>599</v>
      </c>
      <c r="G2" s="61"/>
      <c r="H2" s="61"/>
      <c r="I2" s="526">
        <v>0</v>
      </c>
      <c r="J2" s="62"/>
      <c r="K2" s="62"/>
      <c r="L2" s="62"/>
      <c r="M2" s="205" t="s">
        <v>27</v>
      </c>
      <c r="N2" s="96" t="e">
        <f>IF(M2=#REF!,#REF!,FALSE)</f>
        <v>#REF!</v>
      </c>
      <c r="O2" s="62"/>
      <c r="P2" s="62"/>
      <c r="Q2" s="62"/>
      <c r="R2" s="62"/>
      <c r="S2" s="62"/>
      <c r="T2" s="62"/>
      <c r="U2" s="62"/>
      <c r="V2" s="62"/>
      <c r="W2" s="62"/>
      <c r="X2" s="62"/>
      <c r="Y2" s="62"/>
    </row>
    <row r="3" spans="1:25" ht="17.25" customHeight="1">
      <c r="A3" s="791"/>
      <c r="B3" s="791"/>
      <c r="C3" s="524"/>
      <c r="D3" s="791"/>
      <c r="E3" s="63" t="s">
        <v>211</v>
      </c>
      <c r="F3" s="204" t="s">
        <v>599</v>
      </c>
      <c r="G3" s="63"/>
      <c r="H3" s="63"/>
      <c r="I3" s="527"/>
      <c r="J3" s="62"/>
      <c r="K3" s="62"/>
      <c r="L3" s="62"/>
      <c r="M3" s="205" t="s">
        <v>33</v>
      </c>
      <c r="N3" s="96" t="e">
        <f>IF(M3=#REF!,#REF!,FALSE)</f>
        <v>#REF!</v>
      </c>
      <c r="O3" s="62"/>
      <c r="P3" s="62"/>
      <c r="Q3" s="62"/>
      <c r="R3" s="62"/>
      <c r="S3" s="62"/>
      <c r="T3" s="62"/>
      <c r="U3" s="62"/>
      <c r="V3" s="62"/>
      <c r="W3" s="62"/>
      <c r="X3" s="62"/>
      <c r="Y3" s="62"/>
    </row>
    <row r="4" spans="1:25" ht="17.25" customHeight="1">
      <c r="A4" s="791"/>
      <c r="B4" s="791"/>
      <c r="C4" s="524"/>
      <c r="D4" s="791"/>
      <c r="E4" s="63" t="s">
        <v>213</v>
      </c>
      <c r="F4" s="204" t="s">
        <v>599</v>
      </c>
      <c r="G4" s="63"/>
      <c r="H4" s="63"/>
      <c r="I4" s="527"/>
      <c r="J4" s="62"/>
      <c r="K4" s="62"/>
      <c r="L4" s="62"/>
      <c r="M4" s="205" t="s">
        <v>39</v>
      </c>
      <c r="N4" s="96" t="e">
        <f>IF(M4=#REF!,#REF!,FALSE)</f>
        <v>#REF!</v>
      </c>
      <c r="O4" s="62"/>
      <c r="P4" s="62"/>
      <c r="Q4" s="62"/>
      <c r="R4" s="62"/>
      <c r="S4" s="62"/>
      <c r="T4" s="62"/>
      <c r="U4" s="62"/>
      <c r="V4" s="62"/>
      <c r="W4" s="62"/>
      <c r="X4" s="62"/>
      <c r="Y4" s="62"/>
    </row>
    <row r="5" spans="1:25" ht="17.25" customHeight="1">
      <c r="A5" s="791"/>
      <c r="B5" s="791"/>
      <c r="C5" s="524"/>
      <c r="D5" s="792"/>
      <c r="E5" s="64" t="s">
        <v>214</v>
      </c>
      <c r="F5" s="204" t="s">
        <v>599</v>
      </c>
      <c r="G5" s="63"/>
      <c r="H5" s="63"/>
      <c r="I5" s="527"/>
      <c r="J5" s="62"/>
      <c r="K5" s="62"/>
      <c r="L5" s="62"/>
      <c r="M5" s="205" t="s">
        <v>44</v>
      </c>
      <c r="N5" s="96" t="e">
        <f>IF(M5=#REF!,#REF!,FALSE)</f>
        <v>#REF!</v>
      </c>
      <c r="O5" s="62"/>
      <c r="P5" s="62"/>
      <c r="Q5" s="62"/>
      <c r="R5" s="62"/>
      <c r="S5" s="62"/>
      <c r="T5" s="62"/>
      <c r="U5" s="62"/>
      <c r="V5" s="62"/>
      <c r="W5" s="62"/>
      <c r="X5" s="62"/>
      <c r="Y5" s="62"/>
    </row>
    <row r="6" spans="1:25" ht="17.25" customHeight="1">
      <c r="A6" s="791"/>
      <c r="B6" s="791"/>
      <c r="C6" s="524"/>
      <c r="D6" s="529" t="s">
        <v>25</v>
      </c>
      <c r="E6" s="63" t="s">
        <v>216</v>
      </c>
      <c r="F6" s="204" t="s">
        <v>599</v>
      </c>
      <c r="G6" s="63"/>
      <c r="H6" s="63"/>
      <c r="I6" s="527"/>
      <c r="J6" s="62"/>
      <c r="K6" s="62"/>
      <c r="L6" s="62"/>
      <c r="M6" s="205" t="s">
        <v>50</v>
      </c>
      <c r="N6" s="96" t="e">
        <f>IF(M6=#REF!,#REF!,FALSE)</f>
        <v>#REF!</v>
      </c>
      <c r="O6" s="62"/>
      <c r="P6" s="62"/>
      <c r="Q6" s="62"/>
      <c r="R6" s="62"/>
      <c r="S6" s="62"/>
      <c r="T6" s="62"/>
      <c r="U6" s="62"/>
      <c r="V6" s="62"/>
      <c r="W6" s="62"/>
      <c r="X6" s="62"/>
      <c r="Y6" s="62"/>
    </row>
    <row r="7" spans="1:25" ht="17.25" customHeight="1">
      <c r="A7" s="793"/>
      <c r="B7" s="793"/>
      <c r="C7" s="525"/>
      <c r="D7" s="793"/>
      <c r="E7" s="65" t="s">
        <v>218</v>
      </c>
      <c r="F7" s="206" t="s">
        <v>599</v>
      </c>
      <c r="G7" s="65"/>
      <c r="H7" s="65"/>
      <c r="I7" s="528"/>
      <c r="J7" s="62"/>
      <c r="K7" s="62"/>
      <c r="L7" s="62"/>
      <c r="M7" s="205" t="s">
        <v>55</v>
      </c>
      <c r="N7" s="96" t="e">
        <f>IF(M7=#REF!,#REF!,FALSE)</f>
        <v>#REF!</v>
      </c>
      <c r="O7" s="62"/>
      <c r="P7" s="62"/>
      <c r="Q7" s="62"/>
      <c r="R7" s="62"/>
      <c r="S7" s="62"/>
      <c r="T7" s="62"/>
      <c r="U7" s="62"/>
      <c r="V7" s="62"/>
      <c r="W7" s="62"/>
      <c r="X7" s="62"/>
      <c r="Y7" s="62"/>
    </row>
    <row r="8" spans="1:25" ht="345" customHeight="1">
      <c r="A8" s="533" t="s">
        <v>33</v>
      </c>
      <c r="B8" s="534" t="s">
        <v>38</v>
      </c>
      <c r="C8" s="538">
        <v>0</v>
      </c>
      <c r="D8" s="533" t="s">
        <v>24</v>
      </c>
      <c r="E8" s="66" t="s">
        <v>219</v>
      </c>
      <c r="F8" s="204" t="s">
        <v>599</v>
      </c>
      <c r="G8" s="66" t="s">
        <v>1396</v>
      </c>
      <c r="H8" s="66" t="s">
        <v>1397</v>
      </c>
      <c r="I8" s="527">
        <v>0</v>
      </c>
      <c r="J8" s="62"/>
      <c r="K8" s="62"/>
      <c r="L8" s="62"/>
      <c r="M8" s="205" t="s">
        <v>195</v>
      </c>
      <c r="N8" s="96" t="e">
        <f>IF(M8=#REF!,#REF!,FALSE)</f>
        <v>#REF!</v>
      </c>
      <c r="O8" s="62"/>
      <c r="P8" s="62"/>
      <c r="Q8" s="62"/>
      <c r="R8" s="62"/>
      <c r="S8" s="62"/>
      <c r="T8" s="62"/>
      <c r="U8" s="62"/>
      <c r="V8" s="62"/>
      <c r="W8" s="62"/>
      <c r="X8" s="62"/>
      <c r="Y8" s="62"/>
    </row>
    <row r="9" spans="1:25" ht="17.25" customHeight="1">
      <c r="A9" s="791"/>
      <c r="B9" s="791"/>
      <c r="C9" s="527"/>
      <c r="D9" s="791"/>
      <c r="E9" s="63" t="s">
        <v>221</v>
      </c>
      <c r="F9" s="204" t="s">
        <v>599</v>
      </c>
      <c r="G9" s="63"/>
      <c r="H9" s="63"/>
      <c r="I9" s="527"/>
      <c r="J9" s="62"/>
      <c r="K9" s="62"/>
      <c r="L9" s="62"/>
      <c r="M9" s="205" t="s">
        <v>196</v>
      </c>
      <c r="N9" s="96" t="e">
        <f>IF(M9=#REF!,#REF!,FALSE)</f>
        <v>#REF!</v>
      </c>
      <c r="O9" s="62"/>
      <c r="P9" s="62"/>
      <c r="Q9" s="62"/>
      <c r="R9" s="62"/>
      <c r="S9" s="62"/>
      <c r="T9" s="62"/>
      <c r="U9" s="62"/>
      <c r="V9" s="62"/>
      <c r="W9" s="62"/>
      <c r="X9" s="62"/>
      <c r="Y9" s="62"/>
    </row>
    <row r="10" spans="1:25" ht="17.25" customHeight="1">
      <c r="A10" s="791"/>
      <c r="B10" s="791"/>
      <c r="C10" s="527"/>
      <c r="D10" s="792"/>
      <c r="E10" s="63" t="s">
        <v>222</v>
      </c>
      <c r="F10" s="204" t="s">
        <v>599</v>
      </c>
      <c r="G10" s="63"/>
      <c r="H10" s="63"/>
      <c r="I10" s="527"/>
      <c r="J10" s="62"/>
      <c r="K10" s="62"/>
      <c r="L10" s="62"/>
      <c r="M10" s="205" t="s">
        <v>70</v>
      </c>
      <c r="N10" s="96" t="e">
        <f>IF(M10=#REF!,#REF!,FALSE)</f>
        <v>#REF!</v>
      </c>
      <c r="O10" s="62"/>
      <c r="P10" s="62"/>
      <c r="Q10" s="62"/>
      <c r="R10" s="62"/>
      <c r="S10" s="62"/>
      <c r="T10" s="62"/>
      <c r="U10" s="62"/>
      <c r="V10" s="62"/>
      <c r="W10" s="62"/>
      <c r="X10" s="62"/>
      <c r="Y10" s="62"/>
    </row>
    <row r="11" spans="1:25" ht="409.6" customHeight="1">
      <c r="A11" s="791"/>
      <c r="B11" s="791"/>
      <c r="C11" s="527"/>
      <c r="D11" s="532" t="s">
        <v>25</v>
      </c>
      <c r="E11" s="63" t="s">
        <v>224</v>
      </c>
      <c r="F11" s="204" t="s">
        <v>599</v>
      </c>
      <c r="G11" s="63" t="s">
        <v>1398</v>
      </c>
      <c r="H11" s="63" t="s">
        <v>1399</v>
      </c>
      <c r="I11" s="527"/>
      <c r="J11" s="62"/>
      <c r="K11" s="62"/>
      <c r="L11" s="62"/>
      <c r="M11" s="205" t="s">
        <v>75</v>
      </c>
      <c r="N11" s="96" t="e">
        <f>IF(M11=#REF!,#REF!,FALSE)</f>
        <v>#REF!</v>
      </c>
      <c r="O11" s="62"/>
      <c r="P11" s="62"/>
      <c r="Q11" s="62"/>
      <c r="R11" s="62"/>
      <c r="S11" s="62"/>
      <c r="T11" s="62"/>
      <c r="U11" s="62"/>
      <c r="V11" s="62"/>
      <c r="W11" s="62"/>
      <c r="X11" s="62"/>
      <c r="Y11" s="62"/>
    </row>
    <row r="12" spans="1:25" ht="17.25" customHeight="1">
      <c r="A12" s="791"/>
      <c r="B12" s="791"/>
      <c r="C12" s="527"/>
      <c r="D12" s="791"/>
      <c r="E12" s="63" t="s">
        <v>226</v>
      </c>
      <c r="F12" s="204" t="s">
        <v>599</v>
      </c>
      <c r="G12" s="63"/>
      <c r="H12" s="63"/>
      <c r="I12" s="527"/>
      <c r="J12" s="62"/>
      <c r="K12" s="62"/>
      <c r="L12" s="62"/>
      <c r="M12" s="205" t="s">
        <v>80</v>
      </c>
      <c r="N12" s="96" t="e">
        <f>IF(M12=#REF!,#REF!,FALSE)</f>
        <v>#REF!</v>
      </c>
      <c r="O12" s="62"/>
      <c r="P12" s="62"/>
      <c r="Q12" s="62"/>
      <c r="R12" s="62"/>
      <c r="S12" s="62"/>
      <c r="T12" s="62"/>
      <c r="U12" s="62"/>
      <c r="V12" s="62"/>
      <c r="W12" s="62"/>
      <c r="X12" s="62"/>
      <c r="Y12" s="62"/>
    </row>
    <row r="13" spans="1:25" ht="390" customHeight="1">
      <c r="A13" s="791"/>
      <c r="B13" s="791"/>
      <c r="C13" s="537"/>
      <c r="D13" s="791"/>
      <c r="E13" s="68" t="s">
        <v>228</v>
      </c>
      <c r="F13" s="204" t="s">
        <v>599</v>
      </c>
      <c r="G13" s="63" t="s">
        <v>1400</v>
      </c>
      <c r="H13" s="63" t="s">
        <v>1401</v>
      </c>
      <c r="I13" s="527"/>
      <c r="J13" s="62"/>
      <c r="K13" s="62"/>
      <c r="L13" s="62"/>
      <c r="M13" s="205" t="s">
        <v>85</v>
      </c>
      <c r="N13" s="96" t="e">
        <f>IF(M13=#REF!,#REF!,FALSE)</f>
        <v>#REF!</v>
      </c>
      <c r="O13" s="62"/>
      <c r="P13" s="62"/>
      <c r="Q13" s="62"/>
      <c r="R13" s="62"/>
      <c r="S13" s="62"/>
      <c r="T13" s="62"/>
      <c r="U13" s="62"/>
      <c r="V13" s="62"/>
      <c r="W13" s="62"/>
      <c r="X13" s="62"/>
      <c r="Y13" s="62"/>
    </row>
    <row r="14" spans="1:25" ht="409.6" customHeight="1">
      <c r="A14" s="530" t="s">
        <v>39</v>
      </c>
      <c r="B14" s="531" t="s">
        <v>32</v>
      </c>
      <c r="C14" s="526">
        <v>0</v>
      </c>
      <c r="D14" s="530" t="s">
        <v>24</v>
      </c>
      <c r="E14" s="61" t="s">
        <v>231</v>
      </c>
      <c r="F14" s="204" t="s">
        <v>597</v>
      </c>
      <c r="G14" s="61" t="s">
        <v>1402</v>
      </c>
      <c r="H14" s="63" t="s">
        <v>1403</v>
      </c>
      <c r="I14" s="526">
        <v>1</v>
      </c>
      <c r="J14" s="62"/>
      <c r="K14" s="62"/>
      <c r="L14" s="62"/>
      <c r="M14" s="205" t="s">
        <v>90</v>
      </c>
      <c r="N14" s="96" t="e">
        <f>IF(M14=#REF!,#REF!,FALSE)</f>
        <v>#REF!</v>
      </c>
      <c r="O14" s="62"/>
      <c r="P14" s="62"/>
      <c r="Q14" s="62"/>
      <c r="R14" s="62"/>
      <c r="S14" s="62"/>
      <c r="T14" s="62"/>
      <c r="U14" s="62"/>
      <c r="V14" s="62"/>
      <c r="W14" s="62"/>
      <c r="X14" s="62"/>
      <c r="Y14" s="62"/>
    </row>
    <row r="15" spans="1:25" ht="409.6" customHeight="1">
      <c r="A15" s="791"/>
      <c r="B15" s="791"/>
      <c r="C15" s="527"/>
      <c r="D15" s="792"/>
      <c r="E15" s="63" t="s">
        <v>234</v>
      </c>
      <c r="F15" s="204" t="s">
        <v>597</v>
      </c>
      <c r="G15" s="63" t="s">
        <v>1404</v>
      </c>
      <c r="H15" s="63" t="s">
        <v>1403</v>
      </c>
      <c r="I15" s="527"/>
      <c r="J15" s="62"/>
      <c r="K15" s="62"/>
      <c r="L15" s="62"/>
      <c r="M15" s="205" t="s">
        <v>95</v>
      </c>
      <c r="N15" s="96" t="e">
        <f>IF(M15=#REF!,#REF!,FALSE)</f>
        <v>#REF!</v>
      </c>
      <c r="O15" s="62"/>
      <c r="P15" s="62"/>
      <c r="Q15" s="62"/>
      <c r="R15" s="62"/>
      <c r="S15" s="62"/>
      <c r="T15" s="62"/>
      <c r="U15" s="62"/>
      <c r="V15" s="62"/>
      <c r="W15" s="62"/>
      <c r="X15" s="62"/>
      <c r="Y15" s="62"/>
    </row>
    <row r="16" spans="1:25" ht="17.25" customHeight="1">
      <c r="A16" s="791"/>
      <c r="B16" s="791"/>
      <c r="C16" s="527"/>
      <c r="D16" s="532" t="s">
        <v>25</v>
      </c>
      <c r="E16" s="63" t="s">
        <v>237</v>
      </c>
      <c r="F16" s="204" t="s">
        <v>599</v>
      </c>
      <c r="G16" s="63"/>
      <c r="H16" s="63"/>
      <c r="I16" s="527"/>
      <c r="J16" s="62"/>
      <c r="K16" s="62"/>
      <c r="L16" s="62"/>
      <c r="M16" s="205" t="s">
        <v>100</v>
      </c>
      <c r="N16" s="96" t="e">
        <f>IF(M16=#REF!,#REF!,FALSE)</f>
        <v>#REF!</v>
      </c>
      <c r="O16" s="62"/>
      <c r="P16" s="62"/>
      <c r="Q16" s="62"/>
      <c r="R16" s="62"/>
      <c r="S16" s="62"/>
      <c r="T16" s="62"/>
      <c r="U16" s="62"/>
      <c r="V16" s="62"/>
      <c r="W16" s="62"/>
      <c r="X16" s="62"/>
      <c r="Y16" s="62"/>
    </row>
    <row r="17" spans="1:25" ht="17.25" customHeight="1">
      <c r="A17" s="793"/>
      <c r="B17" s="793"/>
      <c r="C17" s="528"/>
      <c r="D17" s="793"/>
      <c r="E17" s="65" t="s">
        <v>240</v>
      </c>
      <c r="F17" s="206" t="s">
        <v>599</v>
      </c>
      <c r="G17" s="70"/>
      <c r="H17" s="65"/>
      <c r="I17" s="528"/>
      <c r="J17" s="62"/>
      <c r="K17" s="62"/>
      <c r="L17" s="62"/>
      <c r="M17" s="205" t="s">
        <v>105</v>
      </c>
      <c r="N17" s="96" t="e">
        <f>IF(M17=#REF!,#REF!,FALSE)</f>
        <v>#REF!</v>
      </c>
      <c r="O17" s="62"/>
      <c r="P17" s="62"/>
      <c r="Q17" s="62"/>
      <c r="R17" s="62"/>
      <c r="S17" s="62"/>
      <c r="T17" s="62"/>
      <c r="U17" s="62"/>
      <c r="V17" s="62"/>
      <c r="W17" s="62"/>
      <c r="X17" s="62"/>
      <c r="Y17" s="62"/>
    </row>
    <row r="18" spans="1:25" ht="17.25" customHeight="1">
      <c r="A18" s="533" t="s">
        <v>44</v>
      </c>
      <c r="B18" s="534" t="s">
        <v>49</v>
      </c>
      <c r="C18" s="538">
        <v>0</v>
      </c>
      <c r="D18" s="71" t="s">
        <v>24</v>
      </c>
      <c r="E18" s="66" t="s">
        <v>243</v>
      </c>
      <c r="F18" s="204" t="s">
        <v>599</v>
      </c>
      <c r="G18" s="66"/>
      <c r="H18" s="66"/>
      <c r="I18" s="527">
        <v>0</v>
      </c>
      <c r="J18" s="62"/>
      <c r="K18" s="62"/>
      <c r="L18" s="62"/>
      <c r="M18" s="205" t="s">
        <v>110</v>
      </c>
      <c r="N18" s="96" t="e">
        <f>IF(M18=#REF!,#REF!,FALSE)</f>
        <v>#REF!</v>
      </c>
      <c r="O18" s="62"/>
      <c r="P18" s="62"/>
      <c r="Q18" s="62"/>
      <c r="R18" s="62"/>
      <c r="S18" s="62"/>
      <c r="T18" s="62"/>
      <c r="U18" s="62"/>
      <c r="V18" s="62"/>
      <c r="W18" s="62"/>
      <c r="X18" s="62"/>
      <c r="Y18" s="62"/>
    </row>
    <row r="19" spans="1:25" ht="17.25" customHeight="1">
      <c r="A19" s="791"/>
      <c r="B19" s="791"/>
      <c r="C19" s="527"/>
      <c r="D19" s="532" t="s">
        <v>25</v>
      </c>
      <c r="E19" s="63" t="s">
        <v>245</v>
      </c>
      <c r="F19" s="204" t="s">
        <v>599</v>
      </c>
      <c r="G19" s="72"/>
      <c r="H19" s="63"/>
      <c r="I19" s="527"/>
      <c r="J19" s="62"/>
      <c r="K19" s="62"/>
      <c r="L19" s="62"/>
      <c r="M19" s="205" t="s">
        <v>115</v>
      </c>
      <c r="N19" s="96" t="e">
        <f>IF(M19=#REF!,#REF!,FALSE)</f>
        <v>#REF!</v>
      </c>
      <c r="O19" s="62"/>
      <c r="P19" s="62"/>
      <c r="Q19" s="62"/>
      <c r="R19" s="62"/>
      <c r="S19" s="62"/>
      <c r="T19" s="62"/>
      <c r="U19" s="62"/>
      <c r="V19" s="62"/>
      <c r="W19" s="62"/>
      <c r="X19" s="62"/>
      <c r="Y19" s="62"/>
    </row>
    <row r="20" spans="1:25" ht="17.25" customHeight="1">
      <c r="A20" s="791"/>
      <c r="B20" s="791"/>
      <c r="C20" s="527"/>
      <c r="D20" s="791"/>
      <c r="E20" s="68" t="s">
        <v>247</v>
      </c>
      <c r="F20" s="204" t="s">
        <v>599</v>
      </c>
      <c r="G20" s="73"/>
      <c r="H20" s="68"/>
      <c r="I20" s="527"/>
      <c r="J20" s="62"/>
      <c r="K20" s="62"/>
      <c r="L20" s="62"/>
      <c r="M20" s="205" t="s">
        <v>119</v>
      </c>
      <c r="N20" s="96" t="e">
        <f>IF(M20=#REF!,#REF!,FALSE)</f>
        <v>#REF!</v>
      </c>
      <c r="O20" s="62"/>
      <c r="P20" s="62"/>
      <c r="Q20" s="62"/>
      <c r="R20" s="62"/>
      <c r="S20" s="62"/>
      <c r="T20" s="62"/>
      <c r="U20" s="62"/>
      <c r="V20" s="62"/>
      <c r="W20" s="62"/>
      <c r="X20" s="62"/>
      <c r="Y20" s="62"/>
    </row>
    <row r="21" spans="1:25" ht="409.6" customHeight="1">
      <c r="A21" s="530" t="s">
        <v>50</v>
      </c>
      <c r="B21" s="531" t="s">
        <v>49</v>
      </c>
      <c r="C21" s="527">
        <v>0</v>
      </c>
      <c r="D21" s="69" t="s">
        <v>24</v>
      </c>
      <c r="E21" s="61" t="s">
        <v>249</v>
      </c>
      <c r="F21" s="204" t="s">
        <v>599</v>
      </c>
      <c r="G21" s="61" t="s">
        <v>1405</v>
      </c>
      <c r="H21" s="63" t="s">
        <v>1406</v>
      </c>
      <c r="I21" s="599">
        <v>0</v>
      </c>
      <c r="J21" s="62"/>
      <c r="K21" s="62"/>
      <c r="L21" s="62"/>
      <c r="M21" s="205" t="s">
        <v>125</v>
      </c>
      <c r="N21" s="96" t="e">
        <f>IF(M21=#REF!,#REF!,FALSE)</f>
        <v>#REF!</v>
      </c>
      <c r="O21" s="62"/>
      <c r="P21" s="62"/>
      <c r="Q21" s="62"/>
      <c r="R21" s="62"/>
      <c r="S21" s="62"/>
      <c r="T21" s="62"/>
      <c r="U21" s="62"/>
      <c r="V21" s="62"/>
      <c r="W21" s="62"/>
      <c r="X21" s="62"/>
      <c r="Y21" s="62"/>
    </row>
    <row r="22" spans="1:25" ht="17.25" customHeight="1">
      <c r="A22" s="791"/>
      <c r="B22" s="791"/>
      <c r="C22" s="527"/>
      <c r="D22" s="532" t="s">
        <v>25</v>
      </c>
      <c r="E22" s="63" t="s">
        <v>252</v>
      </c>
      <c r="F22" s="204" t="s">
        <v>599</v>
      </c>
      <c r="G22" s="61"/>
      <c r="H22" s="74"/>
      <c r="I22" s="600"/>
      <c r="J22" s="62"/>
      <c r="K22" s="62"/>
      <c r="L22" s="62"/>
      <c r="M22" s="205" t="s">
        <v>131</v>
      </c>
      <c r="N22" s="96" t="e">
        <f>IF(M22=#REF!,#REF!,FALSE)</f>
        <v>#REF!</v>
      </c>
      <c r="O22" s="62"/>
      <c r="P22" s="62"/>
      <c r="Q22" s="62"/>
      <c r="R22" s="62"/>
      <c r="S22" s="62"/>
      <c r="T22" s="62"/>
      <c r="U22" s="62"/>
      <c r="V22" s="62"/>
      <c r="W22" s="62"/>
      <c r="X22" s="62"/>
      <c r="Y22" s="62"/>
    </row>
    <row r="23" spans="1:25" ht="17.25" customHeight="1">
      <c r="A23" s="791"/>
      <c r="B23" s="791"/>
      <c r="C23" s="537"/>
      <c r="D23" s="791"/>
      <c r="E23" s="68" t="s">
        <v>255</v>
      </c>
      <c r="F23" s="204" t="s">
        <v>599</v>
      </c>
      <c r="G23" s="68"/>
      <c r="H23" s="68"/>
      <c r="I23" s="601"/>
      <c r="J23" s="62"/>
      <c r="K23" s="62"/>
      <c r="L23" s="62"/>
      <c r="M23" s="205" t="s">
        <v>136</v>
      </c>
      <c r="N23" s="96" t="e">
        <f>IF(M23=#REF!,#REF!,FALSE)</f>
        <v>#REF!</v>
      </c>
      <c r="O23" s="62"/>
      <c r="P23" s="62"/>
      <c r="Q23" s="62"/>
      <c r="R23" s="62"/>
      <c r="S23" s="62"/>
      <c r="T23" s="62"/>
      <c r="U23" s="62"/>
      <c r="V23" s="62"/>
      <c r="W23" s="62"/>
      <c r="X23" s="62"/>
      <c r="Y23" s="62"/>
    </row>
    <row r="24" spans="1:25" ht="17.25" customHeight="1">
      <c r="A24" s="530" t="s">
        <v>55</v>
      </c>
      <c r="B24" s="531" t="s">
        <v>38</v>
      </c>
      <c r="C24" s="526">
        <v>0</v>
      </c>
      <c r="D24" s="530" t="s">
        <v>24</v>
      </c>
      <c r="E24" s="61" t="s">
        <v>257</v>
      </c>
      <c r="F24" s="204" t="s">
        <v>599</v>
      </c>
      <c r="G24" s="61"/>
      <c r="H24" s="61"/>
      <c r="I24" s="526">
        <v>0</v>
      </c>
      <c r="J24" s="62"/>
      <c r="K24" s="62"/>
      <c r="L24" s="62"/>
      <c r="M24" s="205" t="s">
        <v>141</v>
      </c>
      <c r="N24" s="96" t="e">
        <f>IF(M24=#REF!,#REF!,FALSE)</f>
        <v>#REF!</v>
      </c>
      <c r="O24" s="62"/>
      <c r="P24" s="62"/>
      <c r="Q24" s="62"/>
      <c r="R24" s="62"/>
      <c r="S24" s="62"/>
      <c r="T24" s="62"/>
      <c r="U24" s="62"/>
      <c r="V24" s="62"/>
      <c r="W24" s="62"/>
      <c r="X24" s="62"/>
      <c r="Y24" s="62"/>
    </row>
    <row r="25" spans="1:25" ht="17.25" customHeight="1">
      <c r="A25" s="791"/>
      <c r="B25" s="791"/>
      <c r="C25" s="527"/>
      <c r="D25" s="792"/>
      <c r="E25" s="63" t="s">
        <v>260</v>
      </c>
      <c r="F25" s="204" t="s">
        <v>599</v>
      </c>
      <c r="G25" s="63"/>
      <c r="H25" s="63"/>
      <c r="I25" s="527"/>
      <c r="J25" s="62"/>
      <c r="K25" s="62"/>
      <c r="L25" s="62"/>
      <c r="M25" s="205" t="s">
        <v>146</v>
      </c>
      <c r="N25" s="96" t="e">
        <f>IF(M25=#REF!,#REF!,FALSE)</f>
        <v>#REF!</v>
      </c>
      <c r="O25" s="62"/>
      <c r="P25" s="62"/>
      <c r="Q25" s="62"/>
      <c r="R25" s="62"/>
      <c r="S25" s="62"/>
      <c r="T25" s="62"/>
      <c r="U25" s="62"/>
      <c r="V25" s="62"/>
      <c r="W25" s="62"/>
      <c r="X25" s="62"/>
      <c r="Y25" s="62"/>
    </row>
    <row r="26" spans="1:25" ht="17.25" customHeight="1">
      <c r="A26" s="791"/>
      <c r="B26" s="791"/>
      <c r="C26" s="527"/>
      <c r="D26" s="532" t="s">
        <v>25</v>
      </c>
      <c r="E26" s="63" t="s">
        <v>263</v>
      </c>
      <c r="F26" s="204" t="s">
        <v>599</v>
      </c>
      <c r="G26" s="74"/>
      <c r="H26" s="63"/>
      <c r="I26" s="527"/>
      <c r="J26" s="62"/>
      <c r="K26" s="62"/>
      <c r="L26" s="62"/>
      <c r="M26" s="205" t="s">
        <v>151</v>
      </c>
      <c r="N26" s="96" t="e">
        <f>IF(M26=#REF!,#REF!,FALSE)</f>
        <v>#REF!</v>
      </c>
      <c r="O26" s="62"/>
      <c r="P26" s="62"/>
      <c r="Q26" s="62"/>
      <c r="R26" s="62"/>
      <c r="S26" s="62"/>
      <c r="T26" s="62"/>
      <c r="U26" s="62"/>
      <c r="V26" s="62"/>
      <c r="W26" s="62"/>
      <c r="X26" s="62"/>
      <c r="Y26" s="62"/>
    </row>
    <row r="27" spans="1:25" ht="17.25" customHeight="1">
      <c r="A27" s="791"/>
      <c r="B27" s="791"/>
      <c r="C27" s="537"/>
      <c r="D27" s="791"/>
      <c r="E27" s="68" t="s">
        <v>265</v>
      </c>
      <c r="F27" s="204" t="s">
        <v>599</v>
      </c>
      <c r="G27" s="68"/>
      <c r="H27" s="68"/>
      <c r="I27" s="527"/>
      <c r="J27" s="62"/>
      <c r="K27" s="62"/>
      <c r="L27" s="62"/>
      <c r="M27" s="205" t="s">
        <v>155</v>
      </c>
      <c r="N27" s="96" t="e">
        <f>IF(M27=#REF!,#REF!,FALSE)</f>
        <v>#REF!</v>
      </c>
      <c r="O27" s="62"/>
      <c r="P27" s="62"/>
      <c r="Q27" s="62"/>
      <c r="R27" s="62"/>
      <c r="S27" s="62"/>
      <c r="T27" s="62"/>
      <c r="U27" s="62"/>
      <c r="V27" s="62"/>
      <c r="W27" s="62"/>
      <c r="X27" s="62"/>
      <c r="Y27" s="62"/>
    </row>
    <row r="28" spans="1:25" ht="17.25" customHeight="1">
      <c r="A28" s="530" t="s">
        <v>195</v>
      </c>
      <c r="B28" s="531" t="s">
        <v>32</v>
      </c>
      <c r="C28" s="526">
        <v>0</v>
      </c>
      <c r="D28" s="530" t="s">
        <v>24</v>
      </c>
      <c r="E28" s="61" t="s">
        <v>267</v>
      </c>
      <c r="F28" s="204" t="s">
        <v>599</v>
      </c>
      <c r="G28" s="61"/>
      <c r="H28" s="61"/>
      <c r="I28" s="526">
        <v>0</v>
      </c>
      <c r="J28" s="62"/>
      <c r="K28" s="62"/>
      <c r="L28" s="62"/>
      <c r="M28" s="205" t="s">
        <v>160</v>
      </c>
      <c r="N28" s="96" t="e">
        <f>IF(M28=#REF!,#REF!,FALSE)</f>
        <v>#REF!</v>
      </c>
      <c r="O28" s="62"/>
      <c r="P28" s="62"/>
      <c r="Q28" s="62"/>
      <c r="R28" s="62"/>
      <c r="S28" s="62"/>
      <c r="T28" s="62"/>
      <c r="U28" s="62"/>
      <c r="V28" s="62"/>
      <c r="W28" s="62"/>
      <c r="X28" s="62"/>
      <c r="Y28" s="62"/>
    </row>
    <row r="29" spans="1:25" ht="17.25" customHeight="1">
      <c r="A29" s="791"/>
      <c r="B29" s="791"/>
      <c r="C29" s="527"/>
      <c r="D29" s="792"/>
      <c r="E29" s="63" t="s">
        <v>270</v>
      </c>
      <c r="F29" s="204" t="s">
        <v>599</v>
      </c>
      <c r="G29" s="64"/>
      <c r="H29" s="72"/>
      <c r="I29" s="527"/>
      <c r="J29" s="62"/>
      <c r="K29" s="62"/>
      <c r="L29" s="62"/>
      <c r="M29" s="205" t="s">
        <v>165</v>
      </c>
      <c r="N29" s="96" t="e">
        <f>IF(M29=#REF!,#REF!,FALSE)</f>
        <v>#REF!</v>
      </c>
      <c r="O29" s="62"/>
      <c r="P29" s="62"/>
      <c r="Q29" s="62"/>
      <c r="R29" s="62"/>
      <c r="S29" s="62"/>
      <c r="T29" s="62"/>
      <c r="U29" s="62"/>
      <c r="V29" s="62"/>
      <c r="W29" s="62"/>
      <c r="X29" s="62"/>
      <c r="Y29" s="62"/>
    </row>
    <row r="30" spans="1:25" ht="17.25" customHeight="1">
      <c r="A30" s="793"/>
      <c r="B30" s="793"/>
      <c r="C30" s="528"/>
      <c r="D30" s="75" t="s">
        <v>25</v>
      </c>
      <c r="E30" s="65" t="s">
        <v>64</v>
      </c>
      <c r="F30" s="206" t="s">
        <v>439</v>
      </c>
      <c r="G30" s="76"/>
      <c r="H30" s="65"/>
      <c r="I30" s="528"/>
      <c r="J30" s="62"/>
      <c r="K30" s="62"/>
      <c r="L30" s="62"/>
      <c r="M30" s="205" t="s">
        <v>170</v>
      </c>
      <c r="N30" s="96" t="e">
        <f>IF(M30=#REF!,#REF!,FALSE)</f>
        <v>#REF!</v>
      </c>
      <c r="O30" s="62"/>
      <c r="P30" s="62"/>
      <c r="Q30" s="62"/>
      <c r="R30" s="62"/>
      <c r="S30" s="62"/>
      <c r="T30" s="62"/>
      <c r="U30" s="62"/>
      <c r="V30" s="62"/>
      <c r="W30" s="62"/>
      <c r="X30" s="62"/>
      <c r="Y30" s="62"/>
    </row>
    <row r="31" spans="1:25" ht="17.25" customHeight="1">
      <c r="A31" s="533" t="s">
        <v>196</v>
      </c>
      <c r="B31" s="534" t="s">
        <v>69</v>
      </c>
      <c r="C31" s="538">
        <v>0</v>
      </c>
      <c r="D31" s="533" t="s">
        <v>24</v>
      </c>
      <c r="E31" s="66" t="s">
        <v>274</v>
      </c>
      <c r="F31" s="204" t="s">
        <v>599</v>
      </c>
      <c r="G31" s="66"/>
      <c r="H31" s="66"/>
      <c r="I31" s="527">
        <v>0</v>
      </c>
      <c r="J31" s="62"/>
      <c r="K31" s="62"/>
      <c r="L31" s="62"/>
      <c r="M31" s="205" t="s">
        <v>175</v>
      </c>
      <c r="N31" s="96" t="e">
        <f>IF(M31=#REF!,#REF!,FALSE)</f>
        <v>#REF!</v>
      </c>
      <c r="O31" s="62"/>
      <c r="P31" s="62"/>
      <c r="Q31" s="62"/>
      <c r="R31" s="62"/>
      <c r="S31" s="62"/>
      <c r="T31" s="62"/>
      <c r="U31" s="62"/>
      <c r="V31" s="62"/>
      <c r="W31" s="62"/>
      <c r="X31" s="62"/>
      <c r="Y31" s="62"/>
    </row>
    <row r="32" spans="1:25" ht="409.6" customHeight="1">
      <c r="A32" s="791"/>
      <c r="B32" s="791"/>
      <c r="C32" s="527"/>
      <c r="D32" s="791"/>
      <c r="E32" s="63" t="s">
        <v>276</v>
      </c>
      <c r="F32" s="204" t="s">
        <v>599</v>
      </c>
      <c r="G32" s="63" t="s">
        <v>1407</v>
      </c>
      <c r="H32" s="66" t="s">
        <v>1397</v>
      </c>
      <c r="I32" s="527"/>
      <c r="J32" s="62"/>
      <c r="K32" s="62"/>
      <c r="L32" s="62"/>
      <c r="M32" s="205" t="s">
        <v>180</v>
      </c>
      <c r="N32" s="96" t="e">
        <f>IF(M32=#REF!,#REF!,FALSE)</f>
        <v>#REF!</v>
      </c>
      <c r="O32" s="62"/>
      <c r="P32" s="62"/>
      <c r="Q32" s="62"/>
      <c r="R32" s="62"/>
      <c r="S32" s="62"/>
      <c r="T32" s="62"/>
      <c r="U32" s="62"/>
      <c r="V32" s="62"/>
      <c r="W32" s="62"/>
      <c r="X32" s="62"/>
      <c r="Y32" s="62"/>
    </row>
    <row r="33" spans="1:25" ht="17.25" customHeight="1">
      <c r="A33" s="791"/>
      <c r="B33" s="791"/>
      <c r="C33" s="527"/>
      <c r="D33" s="792"/>
      <c r="E33" s="63" t="s">
        <v>278</v>
      </c>
      <c r="F33" s="204" t="s">
        <v>599</v>
      </c>
      <c r="G33" s="77"/>
      <c r="H33" s="63"/>
      <c r="I33" s="527"/>
      <c r="J33" s="62"/>
      <c r="K33" s="62"/>
      <c r="L33" s="62"/>
      <c r="M33" s="205" t="s">
        <v>185</v>
      </c>
      <c r="N33" s="96" t="e">
        <f>IF(M33=#REF!,#REF!,FALSE)</f>
        <v>#REF!</v>
      </c>
      <c r="O33" s="62"/>
      <c r="P33" s="62"/>
      <c r="Q33" s="62"/>
      <c r="R33" s="62"/>
      <c r="S33" s="62"/>
      <c r="T33" s="62"/>
      <c r="U33" s="62"/>
      <c r="V33" s="62"/>
      <c r="W33" s="62"/>
      <c r="X33" s="62"/>
      <c r="Y33" s="62"/>
    </row>
    <row r="34" spans="1:25" ht="17.25" customHeight="1">
      <c r="A34" s="791"/>
      <c r="B34" s="791"/>
      <c r="C34" s="541"/>
      <c r="D34" s="67" t="s">
        <v>25</v>
      </c>
      <c r="E34" s="68" t="s">
        <v>64</v>
      </c>
      <c r="F34" s="206" t="s">
        <v>439</v>
      </c>
      <c r="G34" s="68"/>
      <c r="H34" s="68"/>
      <c r="I34" s="527"/>
      <c r="J34" s="62"/>
      <c r="K34" s="62"/>
      <c r="L34" s="62"/>
      <c r="M34" s="205" t="s">
        <v>190</v>
      </c>
      <c r="N34" s="96" t="e">
        <f>IF(M34=#REF!,#REF!,FALSE)</f>
        <v>#REF!</v>
      </c>
      <c r="O34" s="62"/>
      <c r="P34" s="62"/>
      <c r="Q34" s="62"/>
      <c r="R34" s="62"/>
      <c r="S34" s="62"/>
      <c r="T34" s="62"/>
      <c r="U34" s="62"/>
      <c r="V34" s="62"/>
      <c r="W34" s="62"/>
      <c r="X34" s="62"/>
      <c r="Y34" s="62"/>
    </row>
    <row r="35" spans="1:25" ht="17.25" customHeight="1">
      <c r="A35" s="542" t="s">
        <v>70</v>
      </c>
      <c r="B35" s="543" t="s">
        <v>32</v>
      </c>
      <c r="C35" s="544">
        <v>0</v>
      </c>
      <c r="D35" s="542" t="s">
        <v>24</v>
      </c>
      <c r="E35" s="78" t="s">
        <v>280</v>
      </c>
      <c r="F35" s="204" t="s">
        <v>599</v>
      </c>
      <c r="G35" s="79"/>
      <c r="H35" s="78"/>
      <c r="I35" s="544">
        <v>0</v>
      </c>
      <c r="J35" s="62"/>
      <c r="K35" s="62"/>
      <c r="L35" s="62"/>
      <c r="M35" s="92"/>
      <c r="N35" s="96"/>
      <c r="O35" s="62"/>
      <c r="P35" s="62"/>
      <c r="Q35" s="62"/>
      <c r="R35" s="62"/>
      <c r="S35" s="62"/>
      <c r="T35" s="62"/>
      <c r="U35" s="62"/>
      <c r="V35" s="62"/>
      <c r="W35" s="62"/>
      <c r="X35" s="62"/>
      <c r="Y35" s="62"/>
    </row>
    <row r="36" spans="1:25" ht="17.25" customHeight="1">
      <c r="A36" s="791"/>
      <c r="B36" s="791"/>
      <c r="C36" s="527"/>
      <c r="D36" s="792"/>
      <c r="E36" s="63" t="s">
        <v>283</v>
      </c>
      <c r="F36" s="204" t="s">
        <v>599</v>
      </c>
      <c r="G36" s="63"/>
      <c r="H36" s="63"/>
      <c r="I36" s="527"/>
      <c r="J36" s="62"/>
      <c r="K36" s="62"/>
      <c r="L36" s="62"/>
      <c r="M36" s="92"/>
      <c r="N36" s="96"/>
      <c r="O36" s="62"/>
      <c r="P36" s="62"/>
      <c r="Q36" s="62"/>
      <c r="R36" s="62"/>
      <c r="S36" s="62"/>
      <c r="T36" s="62"/>
      <c r="U36" s="62"/>
      <c r="V36" s="62"/>
      <c r="W36" s="62"/>
      <c r="X36" s="62"/>
      <c r="Y36" s="62"/>
    </row>
    <row r="37" spans="1:25" ht="17.25" customHeight="1">
      <c r="A37" s="794"/>
      <c r="B37" s="794"/>
      <c r="C37" s="541"/>
      <c r="D37" s="80" t="s">
        <v>25</v>
      </c>
      <c r="E37" s="81" t="s">
        <v>64</v>
      </c>
      <c r="F37" s="206" t="s">
        <v>439</v>
      </c>
      <c r="G37" s="81"/>
      <c r="H37" s="81"/>
      <c r="I37" s="541"/>
      <c r="J37" s="62"/>
      <c r="K37" s="62"/>
      <c r="L37" s="62"/>
      <c r="M37" s="92"/>
      <c r="N37" s="96"/>
      <c r="O37" s="62"/>
      <c r="P37" s="62"/>
      <c r="Q37" s="62"/>
      <c r="R37" s="62"/>
      <c r="S37" s="62"/>
      <c r="T37" s="62"/>
      <c r="U37" s="62"/>
      <c r="V37" s="62"/>
      <c r="W37" s="62"/>
      <c r="X37" s="62"/>
      <c r="Y37" s="62"/>
    </row>
    <row r="38" spans="1:25" ht="17.25" customHeight="1">
      <c r="A38" s="533" t="s">
        <v>75</v>
      </c>
      <c r="B38" s="534" t="s">
        <v>38</v>
      </c>
      <c r="C38" s="544">
        <v>0</v>
      </c>
      <c r="D38" s="533" t="s">
        <v>24</v>
      </c>
      <c r="E38" s="66" t="s">
        <v>285</v>
      </c>
      <c r="F38" s="204" t="s">
        <v>599</v>
      </c>
      <c r="G38" s="207"/>
      <c r="H38" s="66"/>
      <c r="I38" s="544">
        <v>0</v>
      </c>
      <c r="J38" s="62"/>
      <c r="K38" s="62"/>
      <c r="L38" s="62"/>
      <c r="M38" s="92"/>
      <c r="N38" s="96"/>
      <c r="O38" s="62"/>
      <c r="P38" s="62"/>
      <c r="Q38" s="62"/>
      <c r="R38" s="62"/>
      <c r="S38" s="62"/>
      <c r="T38" s="62"/>
      <c r="U38" s="62"/>
      <c r="V38" s="62"/>
      <c r="W38" s="62"/>
      <c r="X38" s="62"/>
      <c r="Y38" s="62"/>
    </row>
    <row r="39" spans="1:25" ht="17.25" customHeight="1">
      <c r="A39" s="533"/>
      <c r="B39" s="534"/>
      <c r="C39" s="527"/>
      <c r="D39" s="792"/>
      <c r="E39" s="63" t="s">
        <v>287</v>
      </c>
      <c r="F39" s="204" t="s">
        <v>599</v>
      </c>
      <c r="G39" s="208"/>
      <c r="H39" s="63"/>
      <c r="I39" s="527"/>
      <c r="J39" s="62"/>
      <c r="K39" s="62"/>
      <c r="L39" s="62"/>
      <c r="M39" s="92"/>
      <c r="N39" s="96"/>
      <c r="O39" s="62"/>
      <c r="P39" s="62"/>
      <c r="Q39" s="62"/>
      <c r="R39" s="62"/>
      <c r="S39" s="62"/>
      <c r="T39" s="62"/>
      <c r="U39" s="62"/>
      <c r="V39" s="62"/>
      <c r="W39" s="62"/>
      <c r="X39" s="62"/>
      <c r="Y39" s="62"/>
    </row>
    <row r="40" spans="1:25" ht="17.25" customHeight="1">
      <c r="A40" s="533"/>
      <c r="B40" s="534"/>
      <c r="C40" s="527"/>
      <c r="D40" s="532" t="s">
        <v>25</v>
      </c>
      <c r="E40" s="63" t="s">
        <v>288</v>
      </c>
      <c r="F40" s="204" t="s">
        <v>599</v>
      </c>
      <c r="G40" s="208"/>
      <c r="H40" s="63"/>
      <c r="I40" s="527"/>
      <c r="J40" s="62"/>
      <c r="K40" s="62"/>
      <c r="L40" s="62"/>
      <c r="M40" s="92"/>
      <c r="N40" s="96"/>
      <c r="O40" s="62"/>
      <c r="P40" s="62"/>
      <c r="Q40" s="62"/>
      <c r="R40" s="62"/>
      <c r="S40" s="62"/>
      <c r="T40" s="62"/>
      <c r="U40" s="62"/>
      <c r="V40" s="62"/>
      <c r="W40" s="62"/>
      <c r="X40" s="62"/>
      <c r="Y40" s="62"/>
    </row>
    <row r="41" spans="1:25" ht="17.25" customHeight="1">
      <c r="A41" s="533"/>
      <c r="B41" s="534"/>
      <c r="C41" s="541"/>
      <c r="D41" s="791"/>
      <c r="E41" s="68" t="s">
        <v>290</v>
      </c>
      <c r="F41" s="206" t="s">
        <v>599</v>
      </c>
      <c r="G41" s="84"/>
      <c r="H41" s="68"/>
      <c r="I41" s="527"/>
      <c r="J41" s="62"/>
      <c r="K41" s="62"/>
      <c r="L41" s="62"/>
      <c r="M41" s="92"/>
      <c r="N41" s="96"/>
      <c r="O41" s="62"/>
      <c r="P41" s="62"/>
      <c r="Q41" s="62"/>
      <c r="R41" s="62"/>
      <c r="S41" s="62"/>
      <c r="T41" s="62"/>
      <c r="U41" s="62"/>
      <c r="V41" s="62"/>
      <c r="W41" s="62"/>
      <c r="X41" s="62"/>
      <c r="Y41" s="62"/>
    </row>
    <row r="42" spans="1:25" ht="17.25" customHeight="1">
      <c r="A42" s="542" t="s">
        <v>80</v>
      </c>
      <c r="B42" s="543" t="s">
        <v>49</v>
      </c>
      <c r="C42" s="544">
        <v>0</v>
      </c>
      <c r="D42" s="85" t="s">
        <v>24</v>
      </c>
      <c r="E42" s="78" t="s">
        <v>606</v>
      </c>
      <c r="F42" s="204" t="s">
        <v>599</v>
      </c>
      <c r="G42" s="78"/>
      <c r="H42" s="78"/>
      <c r="I42" s="544">
        <v>0</v>
      </c>
      <c r="J42" s="62"/>
      <c r="K42" s="62"/>
      <c r="L42" s="62"/>
      <c r="M42" s="92"/>
      <c r="N42" s="96"/>
      <c r="O42" s="62"/>
      <c r="P42" s="62"/>
      <c r="Q42" s="62"/>
      <c r="R42" s="62"/>
      <c r="S42" s="62"/>
      <c r="T42" s="62"/>
      <c r="U42" s="62"/>
      <c r="V42" s="62"/>
      <c r="W42" s="62"/>
      <c r="X42" s="62"/>
      <c r="Y42" s="62"/>
    </row>
    <row r="43" spans="1:25" ht="17.25" customHeight="1">
      <c r="A43" s="791"/>
      <c r="B43" s="791"/>
      <c r="C43" s="527"/>
      <c r="D43" s="532" t="s">
        <v>25</v>
      </c>
      <c r="E43" s="63" t="s">
        <v>294</v>
      </c>
      <c r="F43" s="204" t="s">
        <v>599</v>
      </c>
      <c r="G43" s="63"/>
      <c r="H43" s="63"/>
      <c r="I43" s="527"/>
      <c r="J43" s="62"/>
      <c r="K43" s="62"/>
      <c r="L43" s="62"/>
      <c r="M43" s="92"/>
      <c r="N43" s="96"/>
      <c r="O43" s="62"/>
      <c r="P43" s="62"/>
      <c r="Q43" s="62"/>
      <c r="R43" s="62"/>
      <c r="S43" s="62"/>
      <c r="T43" s="62"/>
      <c r="U43" s="62"/>
      <c r="V43" s="62"/>
      <c r="W43" s="62"/>
      <c r="X43" s="62"/>
      <c r="Y43" s="62"/>
    </row>
    <row r="44" spans="1:25" ht="17.25" customHeight="1">
      <c r="A44" s="791"/>
      <c r="B44" s="791"/>
      <c r="C44" s="527"/>
      <c r="D44" s="533"/>
      <c r="E44" s="63" t="s">
        <v>296</v>
      </c>
      <c r="F44" s="204" t="s">
        <v>599</v>
      </c>
      <c r="G44" s="72"/>
      <c r="H44" s="63"/>
      <c r="I44" s="527"/>
      <c r="J44" s="62"/>
      <c r="K44" s="62"/>
      <c r="L44" s="62"/>
      <c r="M44" s="92"/>
      <c r="N44" s="96"/>
      <c r="O44" s="62"/>
      <c r="P44" s="62"/>
      <c r="Q44" s="62"/>
      <c r="R44" s="62"/>
      <c r="S44" s="62"/>
      <c r="T44" s="62"/>
      <c r="U44" s="62"/>
      <c r="V44" s="62"/>
      <c r="W44" s="62"/>
      <c r="X44" s="62"/>
      <c r="Y44" s="62"/>
    </row>
    <row r="45" spans="1:25" ht="17.25" customHeight="1">
      <c r="A45" s="794"/>
      <c r="B45" s="794"/>
      <c r="C45" s="541"/>
      <c r="D45" s="545"/>
      <c r="E45" s="81" t="s">
        <v>297</v>
      </c>
      <c r="F45" s="206" t="s">
        <v>599</v>
      </c>
      <c r="G45" s="81"/>
      <c r="H45" s="81"/>
      <c r="I45" s="541"/>
      <c r="J45" s="62"/>
      <c r="K45" s="62"/>
      <c r="L45" s="62"/>
      <c r="M45" s="92"/>
      <c r="N45" s="96"/>
      <c r="O45" s="62"/>
      <c r="P45" s="62"/>
      <c r="Q45" s="62"/>
      <c r="R45" s="62"/>
      <c r="S45" s="62"/>
      <c r="T45" s="62"/>
      <c r="U45" s="62"/>
      <c r="V45" s="62"/>
      <c r="W45" s="62"/>
      <c r="X45" s="62"/>
      <c r="Y45" s="62"/>
    </row>
    <row r="46" spans="1:25" ht="225" customHeight="1">
      <c r="A46" s="542" t="s">
        <v>85</v>
      </c>
      <c r="B46" s="543" t="s">
        <v>49</v>
      </c>
      <c r="C46" s="544">
        <v>0</v>
      </c>
      <c r="D46" s="85" t="s">
        <v>24</v>
      </c>
      <c r="E46" s="78" t="s">
        <v>88</v>
      </c>
      <c r="F46" s="204" t="s">
        <v>599</v>
      </c>
      <c r="G46" s="78" t="s">
        <v>1408</v>
      </c>
      <c r="H46" s="63" t="s">
        <v>1406</v>
      </c>
      <c r="I46" s="544">
        <v>0</v>
      </c>
      <c r="J46" s="62"/>
      <c r="K46" s="62"/>
      <c r="L46" s="62"/>
      <c r="M46" s="92"/>
      <c r="N46" s="96"/>
      <c r="O46" s="62"/>
      <c r="P46" s="62"/>
      <c r="Q46" s="62"/>
      <c r="R46" s="62"/>
      <c r="S46" s="62"/>
      <c r="T46" s="62"/>
      <c r="U46" s="62"/>
      <c r="V46" s="62"/>
      <c r="W46" s="62"/>
      <c r="X46" s="62"/>
      <c r="Y46" s="62"/>
    </row>
    <row r="47" spans="1:25" ht="17.25" customHeight="1">
      <c r="A47" s="791"/>
      <c r="B47" s="791"/>
      <c r="C47" s="527"/>
      <c r="D47" s="532" t="s">
        <v>25</v>
      </c>
      <c r="E47" s="63" t="s">
        <v>303</v>
      </c>
      <c r="F47" s="204" t="s">
        <v>599</v>
      </c>
      <c r="G47" s="72"/>
      <c r="H47" s="63"/>
      <c r="I47" s="527"/>
      <c r="J47" s="62"/>
      <c r="K47" s="62"/>
      <c r="L47" s="62"/>
      <c r="M47" s="92"/>
      <c r="N47" s="96"/>
      <c r="O47" s="62"/>
      <c r="P47" s="62"/>
      <c r="Q47" s="62"/>
      <c r="R47" s="62"/>
      <c r="S47" s="62"/>
      <c r="T47" s="62"/>
      <c r="U47" s="62"/>
      <c r="V47" s="62"/>
      <c r="W47" s="62"/>
      <c r="X47" s="62"/>
      <c r="Y47" s="62"/>
    </row>
    <row r="48" spans="1:25" ht="17.25" customHeight="1">
      <c r="A48" s="794"/>
      <c r="B48" s="794"/>
      <c r="C48" s="541"/>
      <c r="D48" s="794"/>
      <c r="E48" s="81" t="s">
        <v>306</v>
      </c>
      <c r="F48" s="206" t="s">
        <v>599</v>
      </c>
      <c r="G48" s="81"/>
      <c r="H48" s="81"/>
      <c r="I48" s="541"/>
      <c r="J48" s="62"/>
      <c r="K48" s="62"/>
      <c r="L48" s="62"/>
      <c r="M48" s="92"/>
      <c r="N48" s="96"/>
      <c r="O48" s="62"/>
      <c r="P48" s="62"/>
      <c r="Q48" s="62"/>
      <c r="R48" s="62"/>
      <c r="S48" s="62"/>
      <c r="T48" s="62"/>
      <c r="U48" s="62"/>
      <c r="V48" s="62"/>
      <c r="W48" s="62"/>
      <c r="X48" s="62"/>
      <c r="Y48" s="62"/>
    </row>
    <row r="49" spans="1:25" ht="225" customHeight="1">
      <c r="A49" s="542" t="s">
        <v>90</v>
      </c>
      <c r="B49" s="543" t="s">
        <v>49</v>
      </c>
      <c r="C49" s="544">
        <v>0</v>
      </c>
      <c r="D49" s="542" t="s">
        <v>24</v>
      </c>
      <c r="E49" s="78" t="s">
        <v>1054</v>
      </c>
      <c r="F49" s="204" t="s">
        <v>599</v>
      </c>
      <c r="G49" s="78" t="s">
        <v>1409</v>
      </c>
      <c r="H49" s="78" t="s">
        <v>1410</v>
      </c>
      <c r="I49" s="544">
        <v>0</v>
      </c>
      <c r="J49" s="62"/>
      <c r="K49" s="62"/>
      <c r="L49" s="62"/>
      <c r="M49" s="92"/>
      <c r="N49" s="96"/>
      <c r="O49" s="62"/>
      <c r="P49" s="62"/>
      <c r="Q49" s="62"/>
      <c r="R49" s="62"/>
      <c r="S49" s="62"/>
      <c r="T49" s="62"/>
      <c r="U49" s="62"/>
      <c r="V49" s="62"/>
      <c r="W49" s="62"/>
      <c r="X49" s="62"/>
      <c r="Y49" s="62"/>
    </row>
    <row r="50" spans="1:25" ht="17.25" customHeight="1">
      <c r="A50" s="791"/>
      <c r="B50" s="791"/>
      <c r="C50" s="527"/>
      <c r="D50" s="792"/>
      <c r="E50" s="63" t="s">
        <v>310</v>
      </c>
      <c r="F50" s="204" t="s">
        <v>599</v>
      </c>
      <c r="G50" s="63"/>
      <c r="H50" s="63"/>
      <c r="I50" s="527"/>
      <c r="J50" s="62"/>
      <c r="K50" s="62"/>
      <c r="L50" s="62"/>
      <c r="M50" s="92"/>
      <c r="N50" s="96"/>
      <c r="O50" s="62"/>
      <c r="P50" s="62"/>
      <c r="Q50" s="62"/>
      <c r="R50" s="62"/>
      <c r="S50" s="62"/>
      <c r="T50" s="62"/>
      <c r="U50" s="62"/>
      <c r="V50" s="62"/>
      <c r="W50" s="62"/>
      <c r="X50" s="62"/>
      <c r="Y50" s="62"/>
    </row>
    <row r="51" spans="1:25" ht="17.25" customHeight="1">
      <c r="A51" s="791"/>
      <c r="B51" s="791"/>
      <c r="C51" s="527"/>
      <c r="D51" s="532" t="s">
        <v>25</v>
      </c>
      <c r="E51" s="63" t="s">
        <v>1411</v>
      </c>
      <c r="F51" s="204" t="s">
        <v>599</v>
      </c>
      <c r="G51" s="63"/>
      <c r="H51" s="63"/>
      <c r="I51" s="527"/>
      <c r="J51" s="62"/>
      <c r="K51" s="62"/>
      <c r="L51" s="62"/>
      <c r="M51" s="92"/>
      <c r="N51" s="96"/>
      <c r="O51" s="62"/>
      <c r="P51" s="62"/>
      <c r="Q51" s="62"/>
      <c r="R51" s="62"/>
      <c r="S51" s="62"/>
      <c r="T51" s="62"/>
      <c r="U51" s="62"/>
      <c r="V51" s="62"/>
      <c r="W51" s="62"/>
      <c r="X51" s="62"/>
      <c r="Y51" s="62"/>
    </row>
    <row r="52" spans="1:25" ht="17.25" customHeight="1">
      <c r="A52" s="791"/>
      <c r="B52" s="791"/>
      <c r="C52" s="527"/>
      <c r="D52" s="791"/>
      <c r="E52" s="63" t="s">
        <v>314</v>
      </c>
      <c r="F52" s="204" t="s">
        <v>599</v>
      </c>
      <c r="G52" s="72"/>
      <c r="H52" s="63"/>
      <c r="I52" s="527"/>
      <c r="J52" s="62"/>
      <c r="K52" s="62"/>
      <c r="L52" s="62"/>
      <c r="M52" s="92"/>
      <c r="N52" s="96"/>
      <c r="O52" s="62"/>
      <c r="P52" s="62"/>
      <c r="Q52" s="62"/>
      <c r="R52" s="62"/>
      <c r="S52" s="62"/>
      <c r="T52" s="62"/>
      <c r="U52" s="62"/>
      <c r="V52" s="62"/>
      <c r="W52" s="62"/>
      <c r="X52" s="62"/>
      <c r="Y52" s="62"/>
    </row>
    <row r="53" spans="1:25" ht="17.25" customHeight="1">
      <c r="A53" s="794"/>
      <c r="B53" s="794"/>
      <c r="C53" s="541"/>
      <c r="D53" s="794"/>
      <c r="E53" s="81" t="s">
        <v>315</v>
      </c>
      <c r="F53" s="206" t="s">
        <v>599</v>
      </c>
      <c r="G53" s="86"/>
      <c r="H53" s="81"/>
      <c r="I53" s="541"/>
      <c r="J53" s="62"/>
      <c r="K53" s="62"/>
      <c r="L53" s="62"/>
      <c r="M53" s="92"/>
      <c r="N53" s="96"/>
      <c r="O53" s="62"/>
      <c r="P53" s="62"/>
      <c r="Q53" s="62"/>
      <c r="R53" s="62"/>
      <c r="S53" s="62"/>
      <c r="T53" s="62"/>
      <c r="U53" s="62"/>
      <c r="V53" s="62"/>
      <c r="W53" s="62"/>
      <c r="X53" s="62"/>
      <c r="Y53" s="62"/>
    </row>
    <row r="54" spans="1:25" ht="409.6" customHeight="1">
      <c r="A54" s="542" t="s">
        <v>95</v>
      </c>
      <c r="B54" s="543" t="s">
        <v>32</v>
      </c>
      <c r="C54" s="544">
        <v>0</v>
      </c>
      <c r="D54" s="542" t="s">
        <v>24</v>
      </c>
      <c r="E54" s="78" t="s">
        <v>316</v>
      </c>
      <c r="F54" s="204" t="s">
        <v>599</v>
      </c>
      <c r="G54" s="78" t="s">
        <v>1412</v>
      </c>
      <c r="H54" s="78" t="s">
        <v>1401</v>
      </c>
      <c r="I54" s="544"/>
      <c r="J54" s="62"/>
      <c r="K54" s="62"/>
      <c r="L54" s="62"/>
      <c r="M54" s="92"/>
      <c r="N54" s="96"/>
      <c r="O54" s="62"/>
      <c r="P54" s="62"/>
      <c r="Q54" s="62"/>
      <c r="R54" s="62"/>
      <c r="S54" s="62"/>
      <c r="T54" s="62"/>
      <c r="U54" s="62"/>
      <c r="V54" s="62"/>
      <c r="W54" s="62"/>
      <c r="X54" s="62"/>
      <c r="Y54" s="62"/>
    </row>
    <row r="55" spans="1:25" ht="17.25" customHeight="1">
      <c r="A55" s="791"/>
      <c r="B55" s="791"/>
      <c r="C55" s="527"/>
      <c r="D55" s="792"/>
      <c r="E55" s="63" t="s">
        <v>318</v>
      </c>
      <c r="F55" s="204" t="s">
        <v>599</v>
      </c>
      <c r="G55" s="72"/>
      <c r="H55" s="63"/>
      <c r="I55" s="527"/>
      <c r="J55" s="62"/>
      <c r="K55" s="62"/>
      <c r="L55" s="62"/>
      <c r="M55" s="92"/>
      <c r="N55" s="96"/>
      <c r="O55" s="62"/>
      <c r="P55" s="62"/>
      <c r="Q55" s="62"/>
      <c r="R55" s="62"/>
      <c r="S55" s="62"/>
      <c r="T55" s="62"/>
      <c r="U55" s="62"/>
      <c r="V55" s="62"/>
      <c r="W55" s="62"/>
      <c r="X55" s="62"/>
      <c r="Y55" s="62"/>
    </row>
    <row r="56" spans="1:25" ht="17.25" customHeight="1">
      <c r="A56" s="791"/>
      <c r="B56" s="791"/>
      <c r="C56" s="527"/>
      <c r="D56" s="532" t="s">
        <v>25</v>
      </c>
      <c r="E56" s="63" t="s">
        <v>319</v>
      </c>
      <c r="F56" s="204" t="s">
        <v>439</v>
      </c>
      <c r="G56" s="63"/>
      <c r="H56" s="63"/>
      <c r="I56" s="527"/>
      <c r="J56" s="62"/>
      <c r="K56" s="62"/>
      <c r="L56" s="62"/>
      <c r="M56" s="92"/>
      <c r="N56" s="96"/>
      <c r="O56" s="62"/>
      <c r="P56" s="62"/>
      <c r="Q56" s="62"/>
      <c r="R56" s="62"/>
      <c r="S56" s="62"/>
      <c r="T56" s="62"/>
      <c r="U56" s="62"/>
      <c r="V56" s="62"/>
      <c r="W56" s="62"/>
      <c r="X56" s="62"/>
      <c r="Y56" s="62"/>
    </row>
    <row r="57" spans="1:25" ht="17.25" customHeight="1">
      <c r="A57" s="794"/>
      <c r="B57" s="794"/>
      <c r="C57" s="541"/>
      <c r="D57" s="794"/>
      <c r="E57" s="81" t="s">
        <v>320</v>
      </c>
      <c r="F57" s="206" t="s">
        <v>439</v>
      </c>
      <c r="G57" s="86"/>
      <c r="H57" s="81"/>
      <c r="I57" s="541"/>
      <c r="J57" s="62"/>
      <c r="K57" s="62"/>
      <c r="L57" s="62"/>
      <c r="M57" s="92"/>
      <c r="N57" s="96"/>
      <c r="O57" s="62"/>
      <c r="P57" s="62"/>
      <c r="Q57" s="62"/>
      <c r="R57" s="62"/>
      <c r="S57" s="62"/>
      <c r="T57" s="62"/>
      <c r="U57" s="62"/>
      <c r="V57" s="62"/>
      <c r="W57" s="62"/>
      <c r="X57" s="62"/>
      <c r="Y57" s="62"/>
    </row>
    <row r="58" spans="1:25" ht="409.6" customHeight="1">
      <c r="A58" s="533" t="s">
        <v>100</v>
      </c>
      <c r="B58" s="534" t="s">
        <v>38</v>
      </c>
      <c r="C58" s="544">
        <v>0</v>
      </c>
      <c r="D58" s="533" t="s">
        <v>24</v>
      </c>
      <c r="E58" s="66" t="s">
        <v>545</v>
      </c>
      <c r="F58" s="204" t="s">
        <v>597</v>
      </c>
      <c r="G58" s="61" t="s">
        <v>1413</v>
      </c>
      <c r="H58" s="63" t="s">
        <v>1414</v>
      </c>
      <c r="I58" s="544">
        <v>0</v>
      </c>
      <c r="J58" s="62"/>
      <c r="K58" s="62"/>
      <c r="L58" s="62"/>
      <c r="M58" s="92"/>
      <c r="N58" s="96"/>
      <c r="O58" s="62"/>
      <c r="P58" s="62"/>
      <c r="Q58" s="62"/>
      <c r="R58" s="62"/>
      <c r="S58" s="62"/>
      <c r="T58" s="62"/>
      <c r="U58" s="62"/>
      <c r="V58" s="62"/>
      <c r="W58" s="62"/>
      <c r="X58" s="62"/>
      <c r="Y58" s="62"/>
    </row>
    <row r="59" spans="1:25" ht="345" customHeight="1">
      <c r="A59" s="791"/>
      <c r="B59" s="791"/>
      <c r="C59" s="527"/>
      <c r="D59" s="791"/>
      <c r="E59" s="63" t="s">
        <v>323</v>
      </c>
      <c r="F59" s="204" t="s">
        <v>599</v>
      </c>
      <c r="G59" s="72" t="s">
        <v>1415</v>
      </c>
      <c r="H59" s="78" t="s">
        <v>1401</v>
      </c>
      <c r="I59" s="527"/>
      <c r="J59" s="62"/>
      <c r="K59" s="62"/>
      <c r="L59" s="62"/>
      <c r="M59" s="92"/>
      <c r="N59" s="96"/>
      <c r="O59" s="62"/>
      <c r="P59" s="62"/>
      <c r="Q59" s="62"/>
      <c r="R59" s="62"/>
      <c r="S59" s="62"/>
      <c r="T59" s="62"/>
      <c r="U59" s="62"/>
      <c r="V59" s="62"/>
      <c r="W59" s="62"/>
      <c r="X59" s="62"/>
      <c r="Y59" s="62"/>
    </row>
    <row r="60" spans="1:25" ht="17.25" customHeight="1">
      <c r="A60" s="791"/>
      <c r="B60" s="791"/>
      <c r="C60" s="527"/>
      <c r="D60" s="792"/>
      <c r="E60" s="63" t="s">
        <v>325</v>
      </c>
      <c r="F60" s="204" t="s">
        <v>599</v>
      </c>
      <c r="G60" s="72"/>
      <c r="H60" s="63"/>
      <c r="I60" s="527"/>
      <c r="J60" s="62"/>
      <c r="K60" s="62"/>
      <c r="L60" s="62"/>
      <c r="M60" s="92"/>
      <c r="N60" s="96"/>
      <c r="O60" s="62"/>
      <c r="P60" s="62"/>
      <c r="Q60" s="62"/>
      <c r="R60" s="62"/>
      <c r="S60" s="62"/>
      <c r="T60" s="62"/>
      <c r="U60" s="62"/>
      <c r="V60" s="62"/>
      <c r="W60" s="62"/>
      <c r="X60" s="62"/>
      <c r="Y60" s="62"/>
    </row>
    <row r="61" spans="1:25" ht="17.25" customHeight="1">
      <c r="A61" s="791"/>
      <c r="B61" s="791"/>
      <c r="C61" s="527"/>
      <c r="D61" s="532" t="s">
        <v>25</v>
      </c>
      <c r="E61" s="63" t="s">
        <v>327</v>
      </c>
      <c r="F61" s="204" t="s">
        <v>599</v>
      </c>
      <c r="G61" s="72"/>
      <c r="H61" s="63"/>
      <c r="I61" s="527"/>
      <c r="J61" s="62"/>
      <c r="K61" s="62"/>
      <c r="L61" s="62"/>
      <c r="M61" s="92"/>
      <c r="N61" s="96"/>
      <c r="O61" s="62"/>
      <c r="P61" s="62"/>
      <c r="Q61" s="62"/>
      <c r="R61" s="62"/>
      <c r="S61" s="62"/>
      <c r="T61" s="62"/>
      <c r="U61" s="62"/>
      <c r="V61" s="62"/>
      <c r="W61" s="62"/>
      <c r="X61" s="62"/>
      <c r="Y61" s="62"/>
    </row>
    <row r="62" spans="1:25" ht="17.25" customHeight="1">
      <c r="A62" s="791"/>
      <c r="B62" s="791"/>
      <c r="C62" s="541"/>
      <c r="D62" s="791"/>
      <c r="E62" s="68" t="s">
        <v>328</v>
      </c>
      <c r="F62" s="206" t="s">
        <v>599</v>
      </c>
      <c r="G62" s="73"/>
      <c r="H62" s="68"/>
      <c r="I62" s="541"/>
      <c r="J62" s="62"/>
      <c r="K62" s="62"/>
      <c r="L62" s="62"/>
      <c r="M62" s="92"/>
      <c r="N62" s="96"/>
      <c r="O62" s="62"/>
      <c r="P62" s="62"/>
      <c r="Q62" s="62"/>
      <c r="R62" s="62"/>
      <c r="S62" s="62"/>
      <c r="T62" s="62"/>
      <c r="U62" s="62"/>
      <c r="V62" s="62"/>
      <c r="W62" s="62"/>
      <c r="X62" s="62"/>
      <c r="Y62" s="62"/>
    </row>
    <row r="63" spans="1:25" ht="17.25" customHeight="1">
      <c r="A63" s="542" t="s">
        <v>105</v>
      </c>
      <c r="B63" s="543" t="s">
        <v>32</v>
      </c>
      <c r="C63" s="544">
        <v>0</v>
      </c>
      <c r="D63" s="85" t="s">
        <v>24</v>
      </c>
      <c r="E63" s="78" t="s">
        <v>329</v>
      </c>
      <c r="F63" s="204" t="s">
        <v>599</v>
      </c>
      <c r="G63" s="79"/>
      <c r="H63" s="78"/>
      <c r="I63" s="544">
        <v>0</v>
      </c>
      <c r="J63" s="62"/>
      <c r="K63" s="62"/>
      <c r="L63" s="62"/>
      <c r="M63" s="92"/>
      <c r="N63" s="96"/>
      <c r="O63" s="62"/>
      <c r="P63" s="62"/>
      <c r="Q63" s="62"/>
      <c r="R63" s="62"/>
      <c r="S63" s="62"/>
      <c r="T63" s="62"/>
      <c r="U63" s="62"/>
      <c r="V63" s="62"/>
      <c r="W63" s="62"/>
      <c r="X63" s="62"/>
      <c r="Y63" s="62"/>
    </row>
    <row r="64" spans="1:25" ht="17.25" customHeight="1">
      <c r="A64" s="794"/>
      <c r="B64" s="794"/>
      <c r="C64" s="541"/>
      <c r="D64" s="80" t="s">
        <v>25</v>
      </c>
      <c r="E64" s="81" t="s">
        <v>109</v>
      </c>
      <c r="F64" s="206" t="s">
        <v>599</v>
      </c>
      <c r="G64" s="86"/>
      <c r="H64" s="81"/>
      <c r="I64" s="541"/>
      <c r="J64" s="62"/>
      <c r="K64" s="62"/>
      <c r="L64" s="62"/>
      <c r="M64" s="92"/>
      <c r="N64" s="96"/>
      <c r="O64" s="62"/>
      <c r="P64" s="62"/>
      <c r="Q64" s="62"/>
      <c r="R64" s="62"/>
      <c r="S64" s="62"/>
      <c r="T64" s="62"/>
      <c r="U64" s="62"/>
      <c r="V64" s="62"/>
      <c r="W64" s="62"/>
      <c r="X64" s="62"/>
      <c r="Y64" s="62"/>
    </row>
    <row r="65" spans="1:25" ht="409.6" customHeight="1">
      <c r="A65" s="533" t="s">
        <v>110</v>
      </c>
      <c r="B65" s="534" t="s">
        <v>32</v>
      </c>
      <c r="C65" s="544">
        <v>0</v>
      </c>
      <c r="D65" s="71" t="s">
        <v>24</v>
      </c>
      <c r="E65" s="66" t="s">
        <v>332</v>
      </c>
      <c r="F65" s="204" t="s">
        <v>599</v>
      </c>
      <c r="G65" s="87" t="s">
        <v>1416</v>
      </c>
      <c r="H65" s="66" t="s">
        <v>1406</v>
      </c>
      <c r="I65" s="544">
        <v>0</v>
      </c>
      <c r="J65" s="62"/>
      <c r="K65" s="62"/>
      <c r="L65" s="62"/>
      <c r="M65" s="92"/>
      <c r="N65" s="96"/>
      <c r="O65" s="62"/>
      <c r="P65" s="62"/>
      <c r="Q65" s="62"/>
      <c r="R65" s="62"/>
      <c r="S65" s="62"/>
      <c r="T65" s="62"/>
      <c r="U65" s="62"/>
      <c r="V65" s="62"/>
      <c r="W65" s="62"/>
      <c r="X65" s="62"/>
      <c r="Y65" s="62"/>
    </row>
    <row r="66" spans="1:25" ht="17.25" customHeight="1">
      <c r="A66" s="791"/>
      <c r="B66" s="791"/>
      <c r="C66" s="541"/>
      <c r="D66" s="67" t="s">
        <v>25</v>
      </c>
      <c r="E66" s="68" t="s">
        <v>114</v>
      </c>
      <c r="F66" s="206" t="s">
        <v>599</v>
      </c>
      <c r="G66" s="73"/>
      <c r="H66" s="68"/>
      <c r="I66" s="541"/>
      <c r="J66" s="62"/>
      <c r="K66" s="62"/>
      <c r="L66" s="62"/>
      <c r="M66" s="92"/>
      <c r="N66" s="96"/>
      <c r="O66" s="62"/>
      <c r="P66" s="62"/>
      <c r="Q66" s="62"/>
      <c r="R66" s="62"/>
      <c r="S66" s="62"/>
      <c r="T66" s="62"/>
      <c r="U66" s="62"/>
      <c r="V66" s="62"/>
      <c r="W66" s="62"/>
      <c r="X66" s="62"/>
      <c r="Y66" s="62"/>
    </row>
    <row r="67" spans="1:25" ht="17.25" customHeight="1">
      <c r="A67" s="542" t="s">
        <v>115</v>
      </c>
      <c r="B67" s="543" t="s">
        <v>32</v>
      </c>
      <c r="C67" s="544">
        <v>0</v>
      </c>
      <c r="D67" s="85" t="s">
        <v>24</v>
      </c>
      <c r="E67" s="78" t="s">
        <v>335</v>
      </c>
      <c r="F67" s="204" t="s">
        <v>599</v>
      </c>
      <c r="G67" s="79"/>
      <c r="H67" s="78"/>
      <c r="I67" s="544">
        <v>0</v>
      </c>
      <c r="J67" s="62"/>
      <c r="K67" s="62"/>
      <c r="L67" s="62"/>
      <c r="M67" s="92"/>
      <c r="N67" s="96"/>
      <c r="O67" s="62"/>
      <c r="P67" s="62"/>
      <c r="Q67" s="62"/>
      <c r="R67" s="62"/>
      <c r="S67" s="62"/>
      <c r="T67" s="62"/>
      <c r="U67" s="62"/>
      <c r="V67" s="62"/>
      <c r="W67" s="62"/>
      <c r="X67" s="62"/>
      <c r="Y67" s="62"/>
    </row>
    <row r="68" spans="1:25" ht="17.25" customHeight="1">
      <c r="A68" s="794"/>
      <c r="B68" s="794"/>
      <c r="C68" s="541"/>
      <c r="D68" s="80" t="s">
        <v>25</v>
      </c>
      <c r="E68" s="81" t="s">
        <v>114</v>
      </c>
      <c r="F68" s="206" t="s">
        <v>599</v>
      </c>
      <c r="G68" s="86"/>
      <c r="H68" s="81"/>
      <c r="I68" s="541"/>
      <c r="J68" s="62"/>
      <c r="K68" s="62"/>
      <c r="L68" s="62"/>
      <c r="M68" s="92"/>
      <c r="N68" s="96"/>
      <c r="O68" s="62"/>
      <c r="P68" s="62"/>
      <c r="Q68" s="62"/>
      <c r="R68" s="62"/>
      <c r="S68" s="62"/>
      <c r="T68" s="62"/>
      <c r="U68" s="62"/>
      <c r="V68" s="62"/>
      <c r="W68" s="62"/>
      <c r="X68" s="62"/>
      <c r="Y68" s="62"/>
    </row>
    <row r="69" spans="1:25" ht="17.25" customHeight="1">
      <c r="A69" s="533" t="s">
        <v>119</v>
      </c>
      <c r="B69" s="534" t="s">
        <v>38</v>
      </c>
      <c r="C69" s="544">
        <v>0</v>
      </c>
      <c r="D69" s="533" t="s">
        <v>24</v>
      </c>
      <c r="E69" s="66" t="s">
        <v>337</v>
      </c>
      <c r="F69" s="204" t="s">
        <v>599</v>
      </c>
      <c r="G69" s="87"/>
      <c r="H69" s="66"/>
      <c r="I69" s="544">
        <v>0</v>
      </c>
      <c r="J69" s="62"/>
      <c r="K69" s="62"/>
      <c r="L69" s="62"/>
      <c r="M69" s="92"/>
      <c r="N69" s="96"/>
      <c r="O69" s="62"/>
      <c r="P69" s="62"/>
      <c r="Q69" s="62"/>
      <c r="R69" s="62"/>
      <c r="S69" s="62"/>
      <c r="T69" s="62"/>
      <c r="U69" s="62"/>
      <c r="V69" s="62"/>
      <c r="W69" s="62"/>
      <c r="X69" s="62"/>
      <c r="Y69" s="62"/>
    </row>
    <row r="70" spans="1:25" ht="17.25" customHeight="1">
      <c r="A70" s="791"/>
      <c r="B70" s="549"/>
      <c r="C70" s="527"/>
      <c r="D70" s="791"/>
      <c r="E70" s="63" t="s">
        <v>340</v>
      </c>
      <c r="F70" s="204" t="s">
        <v>599</v>
      </c>
      <c r="G70" s="72"/>
      <c r="H70" s="63"/>
      <c r="I70" s="527"/>
      <c r="J70" s="62"/>
      <c r="K70" s="62"/>
      <c r="L70" s="62"/>
      <c r="M70" s="92"/>
      <c r="N70" s="96"/>
      <c r="O70" s="62"/>
      <c r="P70" s="62"/>
      <c r="Q70" s="62"/>
      <c r="R70" s="62"/>
      <c r="S70" s="62"/>
      <c r="T70" s="62"/>
      <c r="U70" s="62"/>
      <c r="V70" s="62"/>
      <c r="W70" s="62"/>
      <c r="X70" s="62"/>
      <c r="Y70" s="62"/>
    </row>
    <row r="71" spans="1:25" ht="17.25" customHeight="1">
      <c r="A71" s="791"/>
      <c r="B71" s="549"/>
      <c r="C71" s="527"/>
      <c r="D71" s="792"/>
      <c r="E71" s="63" t="s">
        <v>342</v>
      </c>
      <c r="F71" s="204" t="s">
        <v>599</v>
      </c>
      <c r="G71" s="72"/>
      <c r="H71" s="63"/>
      <c r="I71" s="527"/>
      <c r="J71" s="62"/>
      <c r="K71" s="62"/>
      <c r="L71" s="62"/>
      <c r="M71" s="92"/>
      <c r="N71" s="96"/>
      <c r="O71" s="62"/>
      <c r="P71" s="62"/>
      <c r="Q71" s="62"/>
      <c r="R71" s="62"/>
      <c r="S71" s="62"/>
      <c r="T71" s="62"/>
      <c r="U71" s="62"/>
      <c r="V71" s="62"/>
      <c r="W71" s="62"/>
      <c r="X71" s="62"/>
      <c r="Y71" s="62"/>
    </row>
    <row r="72" spans="1:25" ht="17.25" customHeight="1">
      <c r="A72" s="791"/>
      <c r="B72" s="549"/>
      <c r="C72" s="527"/>
      <c r="D72" s="532" t="s">
        <v>25</v>
      </c>
      <c r="E72" s="63" t="s">
        <v>343</v>
      </c>
      <c r="F72" s="204" t="s">
        <v>599</v>
      </c>
      <c r="G72" s="72"/>
      <c r="H72" s="63"/>
      <c r="I72" s="527"/>
      <c r="J72" s="62"/>
      <c r="K72" s="62"/>
      <c r="L72" s="62"/>
      <c r="M72" s="92"/>
      <c r="N72" s="96"/>
      <c r="O72" s="62"/>
      <c r="P72" s="62"/>
      <c r="Q72" s="62"/>
      <c r="R72" s="62"/>
      <c r="S72" s="62"/>
      <c r="T72" s="62"/>
      <c r="U72" s="62"/>
      <c r="V72" s="62"/>
      <c r="W72" s="62"/>
      <c r="X72" s="62"/>
      <c r="Y72" s="62"/>
    </row>
    <row r="73" spans="1:25" ht="17.25" customHeight="1">
      <c r="A73" s="791"/>
      <c r="B73" s="549"/>
      <c r="C73" s="527"/>
      <c r="D73" s="791"/>
      <c r="E73" s="63" t="s">
        <v>344</v>
      </c>
      <c r="F73" s="204" t="s">
        <v>599</v>
      </c>
      <c r="G73" s="72"/>
      <c r="H73" s="63"/>
      <c r="I73" s="527"/>
      <c r="J73" s="62"/>
      <c r="K73" s="62"/>
      <c r="L73" s="62"/>
      <c r="M73" s="92"/>
      <c r="N73" s="96"/>
      <c r="O73" s="62"/>
      <c r="P73" s="62"/>
      <c r="Q73" s="62"/>
      <c r="R73" s="62"/>
      <c r="S73" s="62"/>
      <c r="T73" s="62"/>
      <c r="U73" s="62"/>
      <c r="V73" s="62"/>
      <c r="W73" s="62"/>
      <c r="X73" s="62"/>
      <c r="Y73" s="62"/>
    </row>
    <row r="74" spans="1:25" ht="17.25" customHeight="1">
      <c r="A74" s="791"/>
      <c r="B74" s="549"/>
      <c r="C74" s="541"/>
      <c r="D74" s="791"/>
      <c r="E74" s="68" t="s">
        <v>345</v>
      </c>
      <c r="F74" s="206" t="s">
        <v>599</v>
      </c>
      <c r="G74" s="73"/>
      <c r="H74" s="68"/>
      <c r="I74" s="541"/>
      <c r="J74" s="62"/>
      <c r="K74" s="62"/>
      <c r="L74" s="62"/>
      <c r="M74" s="92"/>
      <c r="N74" s="96"/>
      <c r="O74" s="62"/>
      <c r="P74" s="62"/>
      <c r="Q74" s="62"/>
      <c r="R74" s="62"/>
      <c r="S74" s="62"/>
      <c r="T74" s="62"/>
      <c r="U74" s="62"/>
      <c r="V74" s="62"/>
      <c r="W74" s="62"/>
      <c r="X74" s="62"/>
      <c r="Y74" s="62"/>
    </row>
    <row r="75" spans="1:25" ht="17.25" customHeight="1">
      <c r="A75" s="548" t="s">
        <v>125</v>
      </c>
      <c r="B75" s="542" t="s">
        <v>69</v>
      </c>
      <c r="C75" s="544">
        <v>0</v>
      </c>
      <c r="D75" s="542" t="s">
        <v>24</v>
      </c>
      <c r="E75" s="78" t="s">
        <v>346</v>
      </c>
      <c r="F75" s="204" t="s">
        <v>599</v>
      </c>
      <c r="G75" s="79"/>
      <c r="H75" s="78"/>
      <c r="I75" s="544">
        <v>0</v>
      </c>
      <c r="J75" s="62"/>
      <c r="K75" s="62"/>
      <c r="L75" s="62"/>
      <c r="M75" s="92"/>
      <c r="N75" s="96"/>
      <c r="O75" s="62"/>
      <c r="P75" s="62"/>
      <c r="Q75" s="62"/>
      <c r="R75" s="62"/>
      <c r="S75" s="62"/>
      <c r="T75" s="62"/>
      <c r="U75" s="62"/>
      <c r="V75" s="62"/>
      <c r="W75" s="62"/>
      <c r="X75" s="62"/>
      <c r="Y75" s="62"/>
    </row>
    <row r="76" spans="1:25" ht="409.6" customHeight="1">
      <c r="A76" s="795"/>
      <c r="B76" s="791"/>
      <c r="C76" s="527"/>
      <c r="D76" s="792"/>
      <c r="E76" s="63" t="s">
        <v>349</v>
      </c>
      <c r="F76" s="204" t="s">
        <v>599</v>
      </c>
      <c r="G76" s="63" t="s">
        <v>1417</v>
      </c>
      <c r="H76" s="66" t="s">
        <v>1406</v>
      </c>
      <c r="I76" s="527"/>
      <c r="J76" s="62"/>
      <c r="K76" s="62"/>
      <c r="L76" s="62"/>
      <c r="M76" s="92"/>
      <c r="N76" s="96"/>
      <c r="O76" s="62"/>
      <c r="P76" s="62"/>
      <c r="Q76" s="62"/>
      <c r="R76" s="62"/>
      <c r="S76" s="62"/>
      <c r="T76" s="62"/>
      <c r="U76" s="62"/>
      <c r="V76" s="62"/>
      <c r="W76" s="62"/>
      <c r="X76" s="62"/>
      <c r="Y76" s="62"/>
    </row>
    <row r="77" spans="1:25" ht="17.25" customHeight="1">
      <c r="A77" s="795"/>
      <c r="B77" s="791"/>
      <c r="C77" s="527"/>
      <c r="D77" s="532" t="s">
        <v>25</v>
      </c>
      <c r="E77" s="63" t="s">
        <v>351</v>
      </c>
      <c r="F77" s="204" t="s">
        <v>439</v>
      </c>
      <c r="G77" s="63"/>
      <c r="H77" s="63"/>
      <c r="I77" s="527"/>
      <c r="J77" s="62"/>
      <c r="K77" s="62"/>
      <c r="L77" s="62"/>
      <c r="M77" s="92"/>
      <c r="N77" s="96"/>
      <c r="O77" s="62"/>
      <c r="P77" s="62"/>
      <c r="Q77" s="62"/>
      <c r="R77" s="62"/>
      <c r="S77" s="62"/>
      <c r="T77" s="62"/>
      <c r="U77" s="62"/>
      <c r="V77" s="62"/>
      <c r="W77" s="62"/>
      <c r="X77" s="62"/>
      <c r="Y77" s="62"/>
    </row>
    <row r="78" spans="1:25" ht="17.25" customHeight="1">
      <c r="A78" s="795"/>
      <c r="B78" s="791"/>
      <c r="C78" s="527"/>
      <c r="D78" s="791"/>
      <c r="E78" s="63" t="s">
        <v>352</v>
      </c>
      <c r="F78" s="204" t="s">
        <v>439</v>
      </c>
      <c r="G78" s="63"/>
      <c r="H78" s="63"/>
      <c r="I78" s="527"/>
      <c r="J78" s="62"/>
      <c r="K78" s="62"/>
      <c r="L78" s="62"/>
      <c r="M78" s="92"/>
      <c r="N78" s="96"/>
      <c r="O78" s="62"/>
      <c r="P78" s="62"/>
      <c r="Q78" s="62"/>
      <c r="R78" s="62"/>
      <c r="S78" s="62"/>
      <c r="T78" s="62"/>
      <c r="U78" s="62"/>
      <c r="V78" s="62"/>
      <c r="W78" s="62"/>
      <c r="X78" s="62"/>
      <c r="Y78" s="62"/>
    </row>
    <row r="79" spans="1:25" ht="17.25" customHeight="1">
      <c r="A79" s="796"/>
      <c r="B79" s="794"/>
      <c r="C79" s="541"/>
      <c r="D79" s="794"/>
      <c r="E79" s="81" t="s">
        <v>354</v>
      </c>
      <c r="F79" s="206" t="s">
        <v>439</v>
      </c>
      <c r="G79" s="81"/>
      <c r="H79" s="81"/>
      <c r="I79" s="541"/>
      <c r="J79" s="62"/>
      <c r="K79" s="62"/>
      <c r="L79" s="62"/>
      <c r="M79" s="92"/>
      <c r="N79" s="96"/>
      <c r="O79" s="62"/>
      <c r="P79" s="62"/>
      <c r="Q79" s="62"/>
      <c r="R79" s="62"/>
      <c r="S79" s="62"/>
      <c r="T79" s="62"/>
      <c r="U79" s="62"/>
      <c r="V79" s="62"/>
      <c r="W79" s="62"/>
      <c r="X79" s="62"/>
      <c r="Y79" s="62"/>
    </row>
    <row r="80" spans="1:25" ht="17.25" customHeight="1">
      <c r="A80" s="533" t="s">
        <v>131</v>
      </c>
      <c r="B80" s="534" t="s">
        <v>49</v>
      </c>
      <c r="C80" s="544">
        <v>0</v>
      </c>
      <c r="D80" s="71" t="s">
        <v>24</v>
      </c>
      <c r="E80" s="66" t="s">
        <v>356</v>
      </c>
      <c r="F80" s="204" t="s">
        <v>599</v>
      </c>
      <c r="G80" s="66"/>
      <c r="H80" s="66"/>
      <c r="I80" s="527">
        <v>0</v>
      </c>
      <c r="J80" s="62"/>
      <c r="K80" s="62"/>
      <c r="L80" s="62"/>
      <c r="M80" s="92"/>
      <c r="N80" s="96"/>
      <c r="O80" s="62"/>
      <c r="P80" s="62"/>
      <c r="Q80" s="62"/>
      <c r="R80" s="62"/>
      <c r="S80" s="62"/>
      <c r="T80" s="62"/>
      <c r="U80" s="62"/>
      <c r="V80" s="62"/>
      <c r="W80" s="62"/>
      <c r="X80" s="62"/>
      <c r="Y80" s="62"/>
    </row>
    <row r="81" spans="1:25" ht="17.25" customHeight="1">
      <c r="A81" s="791"/>
      <c r="B81" s="791"/>
      <c r="C81" s="527"/>
      <c r="D81" s="532" t="s">
        <v>25</v>
      </c>
      <c r="E81" s="63" t="s">
        <v>358</v>
      </c>
      <c r="F81" s="204" t="s">
        <v>599</v>
      </c>
      <c r="G81" s="72"/>
      <c r="H81" s="63"/>
      <c r="I81" s="527"/>
      <c r="J81" s="62"/>
      <c r="K81" s="62"/>
      <c r="L81" s="62"/>
      <c r="M81" s="92"/>
      <c r="N81" s="96"/>
      <c r="O81" s="62"/>
      <c r="P81" s="62"/>
      <c r="Q81" s="62"/>
      <c r="R81" s="62"/>
      <c r="S81" s="62"/>
      <c r="T81" s="62"/>
      <c r="U81" s="62"/>
      <c r="V81" s="62"/>
      <c r="W81" s="62"/>
      <c r="X81" s="62"/>
      <c r="Y81" s="62"/>
    </row>
    <row r="82" spans="1:25" ht="17.25" customHeight="1">
      <c r="A82" s="791"/>
      <c r="B82" s="791"/>
      <c r="C82" s="541"/>
      <c r="D82" s="791"/>
      <c r="E82" s="68" t="s">
        <v>359</v>
      </c>
      <c r="F82" s="206" t="s">
        <v>599</v>
      </c>
      <c r="G82" s="73"/>
      <c r="H82" s="68"/>
      <c r="I82" s="541"/>
      <c r="J82" s="62"/>
      <c r="K82" s="62"/>
      <c r="L82" s="62"/>
      <c r="M82" s="92"/>
      <c r="N82" s="96"/>
      <c r="O82" s="62"/>
      <c r="P82" s="62"/>
      <c r="Q82" s="62"/>
      <c r="R82" s="62"/>
      <c r="S82" s="62"/>
      <c r="T82" s="62"/>
      <c r="U82" s="62"/>
      <c r="V82" s="62"/>
      <c r="W82" s="62"/>
      <c r="X82" s="62"/>
      <c r="Y82" s="62"/>
    </row>
    <row r="83" spans="1:25" ht="17.25" customHeight="1">
      <c r="A83" s="542" t="s">
        <v>360</v>
      </c>
      <c r="B83" s="543" t="s">
        <v>32</v>
      </c>
      <c r="C83" s="544">
        <v>0</v>
      </c>
      <c r="D83" s="542" t="s">
        <v>24</v>
      </c>
      <c r="E83" s="78" t="s">
        <v>361</v>
      </c>
      <c r="F83" s="204" t="s">
        <v>599</v>
      </c>
      <c r="G83" s="79"/>
      <c r="H83" s="78"/>
      <c r="I83" s="544">
        <v>0</v>
      </c>
      <c r="J83" s="62"/>
      <c r="K83" s="62"/>
      <c r="L83" s="62"/>
      <c r="M83" s="92"/>
      <c r="N83" s="96"/>
      <c r="O83" s="62"/>
      <c r="P83" s="62"/>
      <c r="Q83" s="62"/>
      <c r="R83" s="62"/>
      <c r="S83" s="62"/>
      <c r="T83" s="62"/>
      <c r="U83" s="62"/>
      <c r="V83" s="62"/>
      <c r="W83" s="62"/>
      <c r="X83" s="62"/>
      <c r="Y83" s="62"/>
    </row>
    <row r="84" spans="1:25" ht="17.25" customHeight="1">
      <c r="A84" s="791"/>
      <c r="B84" s="791"/>
      <c r="C84" s="527"/>
      <c r="D84" s="792"/>
      <c r="E84" s="63" t="s">
        <v>363</v>
      </c>
      <c r="F84" s="204" t="s">
        <v>599</v>
      </c>
      <c r="G84" s="72"/>
      <c r="H84" s="63"/>
      <c r="I84" s="527"/>
      <c r="J84" s="62"/>
      <c r="K84" s="62"/>
      <c r="L84" s="62"/>
      <c r="M84" s="92"/>
      <c r="N84" s="96"/>
      <c r="O84" s="62"/>
      <c r="P84" s="62"/>
      <c r="Q84" s="62"/>
      <c r="R84" s="62"/>
      <c r="S84" s="62"/>
      <c r="T84" s="62"/>
      <c r="U84" s="62"/>
      <c r="V84" s="62"/>
      <c r="W84" s="62"/>
      <c r="X84" s="62"/>
      <c r="Y84" s="62"/>
    </row>
    <row r="85" spans="1:25" ht="17.25" customHeight="1">
      <c r="A85" s="791"/>
      <c r="B85" s="791"/>
      <c r="C85" s="527"/>
      <c r="D85" s="532" t="s">
        <v>25</v>
      </c>
      <c r="E85" s="63" t="s">
        <v>364</v>
      </c>
      <c r="F85" s="204" t="s">
        <v>439</v>
      </c>
      <c r="G85" s="63"/>
      <c r="H85" s="63"/>
      <c r="I85" s="527"/>
      <c r="J85" s="62"/>
      <c r="K85" s="62"/>
      <c r="L85" s="62"/>
      <c r="M85" s="92"/>
      <c r="N85" s="96"/>
      <c r="O85" s="62"/>
      <c r="P85" s="62"/>
      <c r="Q85" s="62"/>
      <c r="R85" s="62"/>
      <c r="S85" s="62"/>
      <c r="T85" s="62"/>
      <c r="U85" s="62"/>
      <c r="V85" s="62"/>
      <c r="W85" s="62"/>
      <c r="X85" s="62"/>
      <c r="Y85" s="62"/>
    </row>
    <row r="86" spans="1:25" ht="17.25" customHeight="1">
      <c r="A86" s="791"/>
      <c r="B86" s="791"/>
      <c r="C86" s="527"/>
      <c r="D86" s="791"/>
      <c r="E86" s="63" t="s">
        <v>365</v>
      </c>
      <c r="F86" s="204" t="s">
        <v>439</v>
      </c>
      <c r="G86" s="72"/>
      <c r="H86" s="63"/>
      <c r="I86" s="527"/>
      <c r="J86" s="62"/>
      <c r="K86" s="62"/>
      <c r="L86" s="62"/>
      <c r="M86" s="92"/>
      <c r="N86" s="96"/>
      <c r="O86" s="62"/>
      <c r="P86" s="62"/>
      <c r="Q86" s="62"/>
      <c r="R86" s="62"/>
      <c r="S86" s="62"/>
      <c r="T86" s="62"/>
      <c r="U86" s="62"/>
      <c r="V86" s="62"/>
      <c r="W86" s="62"/>
      <c r="X86" s="62"/>
      <c r="Y86" s="62"/>
    </row>
    <row r="87" spans="1:25" ht="17.25" customHeight="1">
      <c r="A87" s="794"/>
      <c r="B87" s="794"/>
      <c r="C87" s="541"/>
      <c r="D87" s="794"/>
      <c r="E87" s="81" t="s">
        <v>366</v>
      </c>
      <c r="F87" s="206" t="s">
        <v>439</v>
      </c>
      <c r="G87" s="86"/>
      <c r="H87" s="81"/>
      <c r="I87" s="541"/>
      <c r="J87" s="62"/>
      <c r="K87" s="62"/>
      <c r="L87" s="62"/>
      <c r="M87" s="92"/>
      <c r="N87" s="96"/>
      <c r="O87" s="62"/>
      <c r="P87" s="62"/>
      <c r="Q87" s="62"/>
      <c r="R87" s="62"/>
      <c r="S87" s="62"/>
      <c r="T87" s="62"/>
      <c r="U87" s="62"/>
      <c r="V87" s="62"/>
      <c r="W87" s="62"/>
      <c r="X87" s="62"/>
      <c r="Y87" s="62"/>
    </row>
    <row r="88" spans="1:25" ht="17.25" customHeight="1">
      <c r="A88" s="533" t="s">
        <v>141</v>
      </c>
      <c r="B88" s="534" t="s">
        <v>69</v>
      </c>
      <c r="C88" s="544">
        <v>0</v>
      </c>
      <c r="D88" s="533" t="s">
        <v>24</v>
      </c>
      <c r="E88" s="66" t="s">
        <v>367</v>
      </c>
      <c r="F88" s="204" t="s">
        <v>599</v>
      </c>
      <c r="G88" s="87"/>
      <c r="H88" s="66"/>
      <c r="I88" s="544">
        <v>0</v>
      </c>
      <c r="J88" s="62"/>
      <c r="K88" s="62"/>
      <c r="L88" s="62"/>
      <c r="M88" s="92"/>
      <c r="N88" s="96"/>
      <c r="O88" s="62"/>
      <c r="P88" s="62"/>
      <c r="Q88" s="62"/>
      <c r="R88" s="62"/>
      <c r="S88" s="62"/>
      <c r="T88" s="62"/>
      <c r="U88" s="62"/>
      <c r="V88" s="62"/>
      <c r="W88" s="62"/>
      <c r="X88" s="62"/>
      <c r="Y88" s="62"/>
    </row>
    <row r="89" spans="1:25" ht="17.25" customHeight="1">
      <c r="A89" s="791"/>
      <c r="B89" s="791"/>
      <c r="C89" s="527"/>
      <c r="D89" s="792"/>
      <c r="E89" s="63" t="s">
        <v>369</v>
      </c>
      <c r="F89" s="204" t="s">
        <v>599</v>
      </c>
      <c r="G89" s="72"/>
      <c r="H89" s="63"/>
      <c r="I89" s="527"/>
      <c r="J89" s="62"/>
      <c r="K89" s="62"/>
      <c r="L89" s="62"/>
      <c r="M89" s="92"/>
      <c r="N89" s="96"/>
      <c r="O89" s="62"/>
      <c r="P89" s="62"/>
      <c r="Q89" s="62"/>
      <c r="R89" s="62"/>
      <c r="S89" s="62"/>
      <c r="T89" s="62"/>
      <c r="U89" s="62"/>
      <c r="V89" s="62"/>
      <c r="W89" s="62"/>
      <c r="X89" s="62"/>
      <c r="Y89" s="62"/>
    </row>
    <row r="90" spans="1:25" ht="17.25" customHeight="1">
      <c r="A90" s="791"/>
      <c r="B90" s="791"/>
      <c r="C90" s="527"/>
      <c r="D90" s="532" t="s">
        <v>25</v>
      </c>
      <c r="E90" s="63" t="s">
        <v>370</v>
      </c>
      <c r="F90" s="204" t="s">
        <v>599</v>
      </c>
      <c r="G90" s="72"/>
      <c r="H90" s="63"/>
      <c r="I90" s="527"/>
      <c r="J90" s="62"/>
      <c r="K90" s="62"/>
      <c r="L90" s="62"/>
      <c r="M90" s="92"/>
      <c r="N90" s="96"/>
      <c r="O90" s="62"/>
      <c r="P90" s="62"/>
      <c r="Q90" s="62"/>
      <c r="R90" s="62"/>
      <c r="S90" s="62"/>
      <c r="T90" s="62"/>
      <c r="U90" s="62"/>
      <c r="V90" s="62"/>
      <c r="W90" s="62"/>
      <c r="X90" s="62"/>
      <c r="Y90" s="62"/>
    </row>
    <row r="91" spans="1:25" ht="90" customHeight="1">
      <c r="A91" s="791"/>
      <c r="B91" s="791"/>
      <c r="C91" s="541"/>
      <c r="D91" s="791"/>
      <c r="E91" s="68" t="s">
        <v>612</v>
      </c>
      <c r="F91" s="206" t="s">
        <v>599</v>
      </c>
      <c r="G91" s="73"/>
      <c r="H91" s="68"/>
      <c r="I91" s="541"/>
      <c r="J91" s="62"/>
      <c r="K91" s="62"/>
      <c r="L91" s="62"/>
      <c r="M91" s="92"/>
      <c r="N91" s="96"/>
      <c r="O91" s="62"/>
      <c r="P91" s="62"/>
      <c r="Q91" s="62"/>
      <c r="R91" s="62"/>
      <c r="S91" s="62"/>
      <c r="T91" s="62"/>
      <c r="U91" s="62"/>
      <c r="V91" s="62"/>
      <c r="W91" s="62"/>
      <c r="X91" s="62"/>
      <c r="Y91" s="62"/>
    </row>
    <row r="92" spans="1:25" ht="409.6" customHeight="1">
      <c r="A92" s="542" t="s">
        <v>146</v>
      </c>
      <c r="B92" s="543" t="s">
        <v>38</v>
      </c>
      <c r="C92" s="544">
        <v>0</v>
      </c>
      <c r="D92" s="542" t="s">
        <v>24</v>
      </c>
      <c r="E92" s="78" t="s">
        <v>372</v>
      </c>
      <c r="F92" s="204" t="s">
        <v>597</v>
      </c>
      <c r="G92" s="78" t="s">
        <v>1418</v>
      </c>
      <c r="H92" s="78" t="s">
        <v>1419</v>
      </c>
      <c r="I92" s="544">
        <v>0.5</v>
      </c>
      <c r="J92" s="62"/>
      <c r="K92" s="62"/>
      <c r="L92" s="62"/>
      <c r="M92" s="92"/>
      <c r="N92" s="96"/>
      <c r="O92" s="62"/>
      <c r="P92" s="62"/>
      <c r="Q92" s="62"/>
      <c r="R92" s="62"/>
      <c r="S92" s="62"/>
      <c r="T92" s="62"/>
      <c r="U92" s="62"/>
      <c r="V92" s="62"/>
      <c r="W92" s="62"/>
      <c r="X92" s="62"/>
      <c r="Y92" s="62"/>
    </row>
    <row r="93" spans="1:25" ht="390" customHeight="1">
      <c r="A93" s="791"/>
      <c r="B93" s="791"/>
      <c r="C93" s="527"/>
      <c r="D93" s="792"/>
      <c r="E93" s="63" t="s">
        <v>374</v>
      </c>
      <c r="F93" s="204" t="s">
        <v>599</v>
      </c>
      <c r="G93" s="63" t="s">
        <v>1420</v>
      </c>
      <c r="H93" s="63" t="s">
        <v>1401</v>
      </c>
      <c r="I93" s="527"/>
      <c r="J93" s="62"/>
      <c r="K93" s="62"/>
      <c r="L93" s="62"/>
      <c r="M93" s="92"/>
      <c r="N93" s="96"/>
      <c r="O93" s="62"/>
      <c r="P93" s="62"/>
      <c r="Q93" s="62"/>
      <c r="R93" s="62"/>
      <c r="S93" s="62"/>
      <c r="T93" s="62"/>
      <c r="U93" s="62"/>
      <c r="V93" s="62"/>
      <c r="W93" s="62"/>
      <c r="X93" s="62"/>
      <c r="Y93" s="62"/>
    </row>
    <row r="94" spans="1:25" ht="17.25" customHeight="1">
      <c r="A94" s="791"/>
      <c r="B94" s="791"/>
      <c r="C94" s="527"/>
      <c r="D94" s="532" t="s">
        <v>25</v>
      </c>
      <c r="E94" s="63" t="s">
        <v>376</v>
      </c>
      <c r="F94" s="204" t="s">
        <v>599</v>
      </c>
      <c r="G94" s="63"/>
      <c r="H94" s="63"/>
      <c r="I94" s="527"/>
      <c r="J94" s="62"/>
      <c r="K94" s="62"/>
      <c r="L94" s="62"/>
      <c r="M94" s="92"/>
      <c r="N94" s="96"/>
      <c r="O94" s="62"/>
      <c r="P94" s="62"/>
      <c r="Q94" s="62"/>
      <c r="R94" s="62"/>
      <c r="S94" s="62"/>
      <c r="T94" s="62"/>
      <c r="U94" s="62"/>
      <c r="V94" s="62"/>
      <c r="W94" s="62"/>
      <c r="X94" s="62"/>
      <c r="Y94" s="62"/>
    </row>
    <row r="95" spans="1:25" ht="17.25" customHeight="1">
      <c r="A95" s="794"/>
      <c r="B95" s="794"/>
      <c r="C95" s="541"/>
      <c r="D95" s="794"/>
      <c r="E95" s="81" t="s">
        <v>378</v>
      </c>
      <c r="F95" s="206" t="s">
        <v>599</v>
      </c>
      <c r="G95" s="81"/>
      <c r="H95" s="81"/>
      <c r="I95" s="541"/>
      <c r="J95" s="62"/>
      <c r="K95" s="62"/>
      <c r="L95" s="62"/>
      <c r="M95" s="92"/>
      <c r="N95" s="96"/>
      <c r="O95" s="62"/>
      <c r="P95" s="62"/>
      <c r="Q95" s="62"/>
      <c r="R95" s="62"/>
      <c r="S95" s="62"/>
      <c r="T95" s="62"/>
      <c r="U95" s="62"/>
      <c r="V95" s="62"/>
      <c r="W95" s="62"/>
      <c r="X95" s="62"/>
      <c r="Y95" s="62"/>
    </row>
    <row r="96" spans="1:25" ht="285" customHeight="1">
      <c r="A96" s="554" t="s">
        <v>151</v>
      </c>
      <c r="B96" s="534" t="s">
        <v>32</v>
      </c>
      <c r="C96" s="544">
        <v>0</v>
      </c>
      <c r="D96" s="71" t="s">
        <v>24</v>
      </c>
      <c r="E96" s="66" t="s">
        <v>380</v>
      </c>
      <c r="F96" s="204" t="s">
        <v>599</v>
      </c>
      <c r="G96" s="66" t="s">
        <v>1421</v>
      </c>
      <c r="H96" s="63" t="s">
        <v>1406</v>
      </c>
      <c r="I96" s="544">
        <v>0</v>
      </c>
      <c r="J96" s="62"/>
      <c r="K96" s="62"/>
      <c r="L96" s="62"/>
      <c r="M96" s="92"/>
      <c r="N96" s="96"/>
      <c r="O96" s="62"/>
      <c r="P96" s="62"/>
      <c r="Q96" s="62"/>
      <c r="R96" s="62"/>
      <c r="S96" s="62"/>
      <c r="T96" s="62"/>
      <c r="U96" s="62"/>
      <c r="V96" s="62"/>
      <c r="W96" s="62"/>
      <c r="X96" s="62"/>
      <c r="Y96" s="62"/>
    </row>
    <row r="97" spans="1:25" ht="17.25" customHeight="1">
      <c r="A97" s="797"/>
      <c r="B97" s="791"/>
      <c r="C97" s="541"/>
      <c r="D97" s="89" t="s">
        <v>25</v>
      </c>
      <c r="E97" s="68" t="s">
        <v>114</v>
      </c>
      <c r="F97" s="206" t="s">
        <v>599</v>
      </c>
      <c r="G97" s="73"/>
      <c r="H97" s="68"/>
      <c r="I97" s="541"/>
      <c r="J97" s="62"/>
      <c r="K97" s="62"/>
      <c r="L97" s="62"/>
      <c r="M97" s="92"/>
      <c r="N97" s="96"/>
      <c r="O97" s="62"/>
      <c r="P97" s="62"/>
      <c r="Q97" s="62"/>
      <c r="R97" s="62"/>
      <c r="S97" s="62"/>
      <c r="T97" s="62"/>
      <c r="U97" s="62"/>
      <c r="V97" s="62"/>
      <c r="W97" s="62"/>
      <c r="X97" s="62"/>
      <c r="Y97" s="62"/>
    </row>
    <row r="98" spans="1:25" ht="17.25" customHeight="1">
      <c r="A98" s="542" t="s">
        <v>155</v>
      </c>
      <c r="B98" s="555" t="s">
        <v>69</v>
      </c>
      <c r="C98" s="544">
        <v>0</v>
      </c>
      <c r="D98" s="542" t="s">
        <v>24</v>
      </c>
      <c r="E98" s="78" t="s">
        <v>384</v>
      </c>
      <c r="F98" s="204" t="s">
        <v>599</v>
      </c>
      <c r="G98" s="79"/>
      <c r="H98" s="78"/>
      <c r="I98" s="558">
        <v>0</v>
      </c>
      <c r="J98" s="62"/>
      <c r="K98" s="62"/>
      <c r="L98" s="62"/>
      <c r="M98" s="92"/>
      <c r="N98" s="96"/>
      <c r="O98" s="62"/>
      <c r="P98" s="62"/>
      <c r="Q98" s="62"/>
      <c r="R98" s="62"/>
      <c r="S98" s="62"/>
      <c r="T98" s="62"/>
      <c r="U98" s="62"/>
      <c r="V98" s="62"/>
      <c r="W98" s="62"/>
      <c r="X98" s="62"/>
      <c r="Y98" s="62"/>
    </row>
    <row r="99" spans="1:25" ht="17.25" customHeight="1">
      <c r="A99" s="791"/>
      <c r="B99" s="556"/>
      <c r="C99" s="527"/>
      <c r="D99" s="791"/>
      <c r="E99" s="63" t="s">
        <v>385</v>
      </c>
      <c r="F99" s="204" t="s">
        <v>599</v>
      </c>
      <c r="G99" s="63"/>
      <c r="H99" s="63"/>
      <c r="I99" s="559"/>
      <c r="J99" s="62"/>
      <c r="K99" s="62"/>
      <c r="L99" s="62"/>
      <c r="M99" s="92"/>
      <c r="N99" s="96"/>
      <c r="O99" s="62"/>
      <c r="P99" s="62"/>
      <c r="Q99" s="62"/>
      <c r="R99" s="62"/>
      <c r="S99" s="62"/>
      <c r="T99" s="62"/>
      <c r="U99" s="62"/>
      <c r="V99" s="62"/>
      <c r="W99" s="62"/>
      <c r="X99" s="62"/>
      <c r="Y99" s="62"/>
    </row>
    <row r="100" spans="1:25" ht="17.25" customHeight="1">
      <c r="A100" s="791"/>
      <c r="B100" s="556"/>
      <c r="C100" s="527"/>
      <c r="D100" s="792"/>
      <c r="E100" s="63" t="s">
        <v>387</v>
      </c>
      <c r="F100" s="204" t="s">
        <v>599</v>
      </c>
      <c r="G100" s="63"/>
      <c r="H100" s="209"/>
      <c r="I100" s="559"/>
      <c r="J100" s="62"/>
      <c r="K100" s="62"/>
      <c r="L100" s="62"/>
      <c r="M100" s="92"/>
      <c r="N100" s="96"/>
      <c r="O100" s="62"/>
      <c r="P100" s="62"/>
      <c r="Q100" s="62"/>
      <c r="R100" s="62"/>
      <c r="S100" s="62"/>
      <c r="T100" s="62"/>
      <c r="U100" s="62"/>
      <c r="V100" s="62"/>
      <c r="W100" s="62"/>
      <c r="X100" s="62"/>
      <c r="Y100" s="62"/>
    </row>
    <row r="101" spans="1:25" ht="17.25" customHeight="1">
      <c r="A101" s="794"/>
      <c r="B101" s="557"/>
      <c r="C101" s="541"/>
      <c r="D101" s="80" t="s">
        <v>25</v>
      </c>
      <c r="E101" s="81" t="s">
        <v>159</v>
      </c>
      <c r="F101" s="206" t="s">
        <v>599</v>
      </c>
      <c r="G101" s="86"/>
      <c r="H101" s="81"/>
      <c r="I101" s="560"/>
      <c r="J101" s="62"/>
      <c r="K101" s="62"/>
      <c r="L101" s="62"/>
      <c r="M101" s="92"/>
      <c r="N101" s="96"/>
      <c r="O101" s="62"/>
      <c r="P101" s="62"/>
      <c r="Q101" s="62"/>
      <c r="R101" s="62"/>
      <c r="S101" s="62"/>
      <c r="T101" s="62"/>
      <c r="U101" s="62"/>
      <c r="V101" s="62"/>
      <c r="W101" s="62"/>
      <c r="X101" s="62"/>
      <c r="Y101" s="62"/>
    </row>
    <row r="102" spans="1:25" ht="409.6" customHeight="1">
      <c r="A102" s="533" t="s">
        <v>160</v>
      </c>
      <c r="B102" s="534" t="s">
        <v>32</v>
      </c>
      <c r="C102" s="544">
        <v>0</v>
      </c>
      <c r="D102" s="533" t="s">
        <v>24</v>
      </c>
      <c r="E102" s="66" t="s">
        <v>389</v>
      </c>
      <c r="F102" s="204" t="s">
        <v>599</v>
      </c>
      <c r="G102" s="66" t="s">
        <v>1422</v>
      </c>
      <c r="H102" s="78" t="s">
        <v>1414</v>
      </c>
      <c r="I102" s="602">
        <v>0</v>
      </c>
      <c r="J102" s="62"/>
      <c r="K102" s="62"/>
      <c r="L102" s="62"/>
      <c r="M102" s="92"/>
      <c r="N102" s="96"/>
      <c r="O102" s="62"/>
      <c r="P102" s="62"/>
      <c r="Q102" s="62"/>
      <c r="R102" s="62"/>
      <c r="S102" s="62"/>
      <c r="T102" s="62"/>
      <c r="U102" s="62"/>
      <c r="V102" s="62"/>
      <c r="W102" s="62"/>
      <c r="X102" s="62"/>
      <c r="Y102" s="62"/>
    </row>
    <row r="103" spans="1:25" ht="17.25" customHeight="1">
      <c r="A103" s="791"/>
      <c r="B103" s="791"/>
      <c r="C103" s="527"/>
      <c r="D103" s="792"/>
      <c r="E103" s="63" t="s">
        <v>391</v>
      </c>
      <c r="F103" s="204" t="s">
        <v>599</v>
      </c>
      <c r="G103" s="72"/>
      <c r="H103" s="63"/>
      <c r="I103" s="603"/>
      <c r="J103" s="62"/>
      <c r="K103" s="62"/>
      <c r="L103" s="62"/>
      <c r="M103" s="92"/>
      <c r="N103" s="96"/>
      <c r="O103" s="62"/>
      <c r="P103" s="62"/>
      <c r="Q103" s="62"/>
      <c r="R103" s="62"/>
      <c r="S103" s="62"/>
      <c r="T103" s="62"/>
      <c r="U103" s="62"/>
      <c r="V103" s="62"/>
      <c r="W103" s="62"/>
      <c r="X103" s="62"/>
      <c r="Y103" s="62"/>
    </row>
    <row r="104" spans="1:25" ht="17.25" customHeight="1">
      <c r="A104" s="791"/>
      <c r="B104" s="791"/>
      <c r="C104" s="527"/>
      <c r="D104" s="532" t="s">
        <v>25</v>
      </c>
      <c r="E104" s="63" t="s">
        <v>393</v>
      </c>
      <c r="F104" s="204" t="s">
        <v>439</v>
      </c>
      <c r="G104" s="63"/>
      <c r="H104" s="63"/>
      <c r="I104" s="603"/>
      <c r="J104" s="62"/>
      <c r="K104" s="62"/>
      <c r="L104" s="62"/>
      <c r="M104" s="92"/>
      <c r="N104" s="96"/>
      <c r="O104" s="62"/>
      <c r="P104" s="62"/>
      <c r="Q104" s="62"/>
      <c r="R104" s="62"/>
      <c r="S104" s="62"/>
      <c r="T104" s="62"/>
      <c r="U104" s="62"/>
      <c r="V104" s="62"/>
      <c r="W104" s="62"/>
      <c r="X104" s="62"/>
      <c r="Y104" s="62"/>
    </row>
    <row r="105" spans="1:25" ht="17.25" customHeight="1">
      <c r="A105" s="791"/>
      <c r="B105" s="791"/>
      <c r="C105" s="527"/>
      <c r="D105" s="791"/>
      <c r="E105" s="63" t="s">
        <v>394</v>
      </c>
      <c r="F105" s="204" t="s">
        <v>439</v>
      </c>
      <c r="G105" s="72"/>
      <c r="H105" s="63"/>
      <c r="I105" s="603"/>
      <c r="J105" s="62"/>
      <c r="K105" s="62"/>
      <c r="L105" s="62"/>
      <c r="M105" s="92"/>
      <c r="N105" s="96"/>
      <c r="O105" s="62"/>
      <c r="P105" s="62"/>
      <c r="Q105" s="62"/>
      <c r="R105" s="62"/>
      <c r="S105" s="62"/>
      <c r="T105" s="62"/>
      <c r="U105" s="62"/>
      <c r="V105" s="62"/>
      <c r="W105" s="62"/>
      <c r="X105" s="62"/>
      <c r="Y105" s="62"/>
    </row>
    <row r="106" spans="1:25" ht="17.25" customHeight="1">
      <c r="A106" s="791"/>
      <c r="B106" s="791"/>
      <c r="C106" s="541"/>
      <c r="D106" s="791"/>
      <c r="E106" s="68" t="s">
        <v>395</v>
      </c>
      <c r="F106" s="206" t="s">
        <v>439</v>
      </c>
      <c r="G106" s="73"/>
      <c r="H106" s="68"/>
      <c r="I106" s="604"/>
      <c r="J106" s="62"/>
      <c r="K106" s="62"/>
      <c r="L106" s="62"/>
      <c r="M106" s="92"/>
      <c r="N106" s="96"/>
      <c r="O106" s="62"/>
      <c r="P106" s="62"/>
      <c r="Q106" s="62"/>
      <c r="R106" s="62"/>
      <c r="S106" s="62"/>
      <c r="T106" s="62"/>
      <c r="U106" s="62"/>
      <c r="V106" s="62"/>
      <c r="W106" s="62"/>
      <c r="X106" s="62"/>
      <c r="Y106" s="62"/>
    </row>
    <row r="107" spans="1:25" ht="17.25" customHeight="1">
      <c r="A107" s="542" t="s">
        <v>165</v>
      </c>
      <c r="B107" s="543" t="s">
        <v>49</v>
      </c>
      <c r="C107" s="544">
        <v>0</v>
      </c>
      <c r="D107" s="85" t="s">
        <v>24</v>
      </c>
      <c r="E107" s="78" t="s">
        <v>396</v>
      </c>
      <c r="F107" s="204" t="s">
        <v>599</v>
      </c>
      <c r="G107" s="79"/>
      <c r="H107" s="78"/>
      <c r="I107" s="544">
        <v>0</v>
      </c>
      <c r="J107" s="62"/>
      <c r="K107" s="62"/>
      <c r="L107" s="62"/>
      <c r="M107" s="92"/>
      <c r="N107" s="96"/>
      <c r="O107" s="62"/>
      <c r="P107" s="62"/>
      <c r="Q107" s="62"/>
      <c r="R107" s="62"/>
      <c r="S107" s="62"/>
      <c r="T107" s="62"/>
      <c r="U107" s="62"/>
      <c r="V107" s="62"/>
      <c r="W107" s="62"/>
      <c r="X107" s="62"/>
      <c r="Y107" s="62"/>
    </row>
    <row r="108" spans="1:25" ht="17.25" customHeight="1">
      <c r="A108" s="791"/>
      <c r="B108" s="791"/>
      <c r="C108" s="527"/>
      <c r="D108" s="532" t="s">
        <v>25</v>
      </c>
      <c r="E108" s="63" t="s">
        <v>351</v>
      </c>
      <c r="F108" s="204" t="s">
        <v>439</v>
      </c>
      <c r="G108" s="63"/>
      <c r="H108" s="63"/>
      <c r="I108" s="527"/>
      <c r="J108" s="62"/>
      <c r="K108" s="62"/>
      <c r="L108" s="62"/>
      <c r="M108" s="92"/>
      <c r="N108" s="96"/>
      <c r="O108" s="62"/>
      <c r="P108" s="62"/>
      <c r="Q108" s="62"/>
      <c r="R108" s="62"/>
      <c r="S108" s="62"/>
      <c r="T108" s="62"/>
      <c r="U108" s="62"/>
      <c r="V108" s="62"/>
      <c r="W108" s="62"/>
      <c r="X108" s="62"/>
      <c r="Y108" s="62"/>
    </row>
    <row r="109" spans="1:25" ht="17.25" customHeight="1">
      <c r="A109" s="791"/>
      <c r="B109" s="791"/>
      <c r="C109" s="527"/>
      <c r="D109" s="791"/>
      <c r="E109" s="63" t="s">
        <v>398</v>
      </c>
      <c r="F109" s="204" t="s">
        <v>439</v>
      </c>
      <c r="G109" s="72"/>
      <c r="H109" s="63"/>
      <c r="I109" s="527"/>
      <c r="J109" s="62"/>
      <c r="K109" s="62"/>
      <c r="L109" s="62"/>
      <c r="M109" s="92"/>
      <c r="N109" s="96"/>
      <c r="O109" s="62"/>
      <c r="P109" s="62"/>
      <c r="Q109" s="62"/>
      <c r="R109" s="62"/>
      <c r="S109" s="62"/>
      <c r="T109" s="62"/>
      <c r="U109" s="62"/>
      <c r="V109" s="62"/>
      <c r="W109" s="62"/>
      <c r="X109" s="62"/>
      <c r="Y109" s="62"/>
    </row>
    <row r="110" spans="1:25" ht="17.25" customHeight="1">
      <c r="A110" s="794"/>
      <c r="B110" s="794"/>
      <c r="C110" s="541"/>
      <c r="D110" s="794"/>
      <c r="E110" s="81" t="s">
        <v>399</v>
      </c>
      <c r="F110" s="206" t="s">
        <v>439</v>
      </c>
      <c r="G110" s="86"/>
      <c r="H110" s="81"/>
      <c r="I110" s="541"/>
      <c r="J110" s="62"/>
      <c r="K110" s="62"/>
      <c r="L110" s="62"/>
      <c r="M110" s="92"/>
      <c r="N110" s="96"/>
      <c r="O110" s="62"/>
      <c r="P110" s="62"/>
      <c r="Q110" s="62"/>
      <c r="R110" s="62"/>
      <c r="S110" s="62"/>
      <c r="T110" s="62"/>
      <c r="U110" s="62"/>
      <c r="V110" s="62"/>
      <c r="W110" s="62"/>
      <c r="X110" s="62"/>
      <c r="Y110" s="62"/>
    </row>
    <row r="111" spans="1:25" ht="17.25" customHeight="1">
      <c r="A111" s="533" t="s">
        <v>170</v>
      </c>
      <c r="B111" s="534" t="s">
        <v>69</v>
      </c>
      <c r="C111" s="544">
        <v>0</v>
      </c>
      <c r="D111" s="533" t="s">
        <v>24</v>
      </c>
      <c r="E111" s="66" t="s">
        <v>400</v>
      </c>
      <c r="F111" s="204" t="s">
        <v>599</v>
      </c>
      <c r="G111" s="66"/>
      <c r="H111" s="66"/>
      <c r="I111" s="544">
        <v>0</v>
      </c>
      <c r="J111" s="62"/>
      <c r="K111" s="62"/>
      <c r="L111" s="62"/>
      <c r="M111" s="92"/>
      <c r="N111" s="96"/>
      <c r="O111" s="62"/>
      <c r="P111" s="62"/>
      <c r="Q111" s="62"/>
      <c r="R111" s="62"/>
      <c r="S111" s="62"/>
      <c r="T111" s="62"/>
      <c r="U111" s="62"/>
      <c r="V111" s="62"/>
      <c r="W111" s="62"/>
      <c r="X111" s="62"/>
      <c r="Y111" s="62"/>
    </row>
    <row r="112" spans="1:25" ht="17.25" customHeight="1">
      <c r="A112" s="791"/>
      <c r="B112" s="791"/>
      <c r="C112" s="527"/>
      <c r="D112" s="792"/>
      <c r="E112" s="63" t="s">
        <v>403</v>
      </c>
      <c r="F112" s="204" t="s">
        <v>599</v>
      </c>
      <c r="G112" s="63"/>
      <c r="H112" s="63"/>
      <c r="I112" s="527"/>
      <c r="J112" s="62"/>
      <c r="K112" s="62"/>
      <c r="L112" s="62"/>
      <c r="M112" s="92"/>
      <c r="N112" s="96"/>
      <c r="O112" s="62"/>
      <c r="P112" s="62"/>
      <c r="Q112" s="62"/>
      <c r="R112" s="62"/>
      <c r="S112" s="62"/>
      <c r="T112" s="62"/>
      <c r="U112" s="62"/>
      <c r="V112" s="62"/>
      <c r="W112" s="62"/>
      <c r="X112" s="62"/>
      <c r="Y112" s="62"/>
    </row>
    <row r="113" spans="1:25" ht="409.6" customHeight="1">
      <c r="A113" s="791"/>
      <c r="B113" s="791"/>
      <c r="C113" s="541"/>
      <c r="D113" s="67" t="s">
        <v>25</v>
      </c>
      <c r="E113" s="68" t="s">
        <v>174</v>
      </c>
      <c r="F113" s="206" t="s">
        <v>599</v>
      </c>
      <c r="G113" s="68" t="s">
        <v>1423</v>
      </c>
      <c r="H113" s="68" t="s">
        <v>1397</v>
      </c>
      <c r="I113" s="541"/>
      <c r="J113" s="62"/>
      <c r="K113" s="62"/>
      <c r="L113" s="62"/>
      <c r="M113" s="92"/>
      <c r="N113" s="96"/>
      <c r="O113" s="62"/>
      <c r="P113" s="62"/>
      <c r="Q113" s="62"/>
      <c r="R113" s="62"/>
      <c r="S113" s="62"/>
      <c r="T113" s="62"/>
      <c r="U113" s="62"/>
      <c r="V113" s="62"/>
      <c r="W113" s="62"/>
      <c r="X113" s="62"/>
      <c r="Y113" s="62"/>
    </row>
    <row r="114" spans="1:25" ht="17.25" customHeight="1">
      <c r="A114" s="542" t="s">
        <v>175</v>
      </c>
      <c r="B114" s="555" t="s">
        <v>69</v>
      </c>
      <c r="C114" s="544">
        <v>0</v>
      </c>
      <c r="D114" s="542" t="s">
        <v>24</v>
      </c>
      <c r="E114" s="78" t="s">
        <v>404</v>
      </c>
      <c r="F114" s="204" t="s">
        <v>599</v>
      </c>
      <c r="G114" s="78" t="s">
        <v>1424</v>
      </c>
      <c r="H114" s="78" t="s">
        <v>1425</v>
      </c>
      <c r="I114" s="544">
        <v>0</v>
      </c>
      <c r="J114" s="62"/>
      <c r="K114" s="62"/>
      <c r="L114" s="62"/>
      <c r="M114" s="92"/>
      <c r="N114" s="96"/>
      <c r="O114" s="62"/>
      <c r="P114" s="62"/>
      <c r="Q114" s="62"/>
      <c r="R114" s="62"/>
      <c r="S114" s="62"/>
      <c r="T114" s="62"/>
      <c r="U114" s="62"/>
      <c r="V114" s="62"/>
      <c r="W114" s="62"/>
      <c r="X114" s="62"/>
      <c r="Y114" s="62"/>
    </row>
    <row r="115" spans="1:25" ht="17.25" customHeight="1">
      <c r="A115" s="791"/>
      <c r="B115" s="556"/>
      <c r="C115" s="527"/>
      <c r="D115" s="792"/>
      <c r="E115" s="63" t="s">
        <v>407</v>
      </c>
      <c r="F115" s="204" t="s">
        <v>599</v>
      </c>
      <c r="G115" s="63"/>
      <c r="H115" s="63"/>
      <c r="I115" s="527"/>
      <c r="J115" s="62"/>
      <c r="K115" s="62"/>
      <c r="L115" s="62"/>
      <c r="M115" s="92"/>
      <c r="N115" s="96"/>
      <c r="O115" s="62"/>
      <c r="P115" s="62"/>
      <c r="Q115" s="62"/>
      <c r="R115" s="62"/>
      <c r="S115" s="62"/>
      <c r="T115" s="62"/>
      <c r="U115" s="62"/>
      <c r="V115" s="62"/>
      <c r="W115" s="62"/>
      <c r="X115" s="62"/>
      <c r="Y115" s="62"/>
    </row>
    <row r="116" spans="1:25" ht="17.25" customHeight="1">
      <c r="A116" s="791"/>
      <c r="B116" s="556"/>
      <c r="C116" s="527"/>
      <c r="D116" s="532" t="s">
        <v>25</v>
      </c>
      <c r="E116" s="63" t="s">
        <v>409</v>
      </c>
      <c r="F116" s="204" t="s">
        <v>599</v>
      </c>
      <c r="G116" s="92"/>
      <c r="H116" s="63"/>
      <c r="I116" s="527"/>
      <c r="J116" s="62"/>
      <c r="K116" s="62"/>
      <c r="L116" s="62"/>
      <c r="M116" s="92"/>
      <c r="N116" s="96"/>
      <c r="O116" s="62"/>
      <c r="P116" s="62"/>
      <c r="Q116" s="62"/>
      <c r="R116" s="62"/>
      <c r="S116" s="62"/>
      <c r="T116" s="62"/>
      <c r="U116" s="62"/>
      <c r="V116" s="62"/>
      <c r="W116" s="62"/>
      <c r="X116" s="62"/>
      <c r="Y116" s="62"/>
    </row>
    <row r="117" spans="1:25" ht="17.25" customHeight="1">
      <c r="A117" s="794"/>
      <c r="B117" s="557"/>
      <c r="C117" s="541"/>
      <c r="D117" s="794"/>
      <c r="E117" s="81" t="s">
        <v>411</v>
      </c>
      <c r="F117" s="206" t="s">
        <v>599</v>
      </c>
      <c r="G117" s="81"/>
      <c r="H117" s="81"/>
      <c r="I117" s="541"/>
      <c r="J117" s="62"/>
      <c r="K117" s="62"/>
      <c r="L117" s="62"/>
      <c r="M117" s="92"/>
      <c r="N117" s="96"/>
      <c r="O117" s="62"/>
      <c r="P117" s="62"/>
      <c r="Q117" s="62"/>
      <c r="R117" s="62"/>
      <c r="S117" s="62"/>
      <c r="T117" s="62"/>
      <c r="U117" s="62"/>
      <c r="V117" s="62"/>
      <c r="W117" s="62"/>
      <c r="X117" s="62"/>
      <c r="Y117" s="62"/>
    </row>
    <row r="118" spans="1:25" ht="17.25" customHeight="1">
      <c r="A118" s="533" t="s">
        <v>180</v>
      </c>
      <c r="B118" s="534" t="s">
        <v>69</v>
      </c>
      <c r="C118" s="544">
        <v>0</v>
      </c>
      <c r="D118" s="533" t="s">
        <v>24</v>
      </c>
      <c r="E118" s="66" t="s">
        <v>413</v>
      </c>
      <c r="F118" s="204" t="s">
        <v>599</v>
      </c>
      <c r="G118" s="66"/>
      <c r="H118" s="66"/>
      <c r="I118" s="527">
        <v>0</v>
      </c>
      <c r="J118" s="62"/>
      <c r="K118" s="62"/>
      <c r="L118" s="62"/>
      <c r="M118" s="92"/>
      <c r="N118" s="96"/>
      <c r="O118" s="62"/>
      <c r="P118" s="62"/>
      <c r="Q118" s="62"/>
      <c r="R118" s="62"/>
      <c r="S118" s="62"/>
      <c r="T118" s="62"/>
      <c r="U118" s="62"/>
      <c r="V118" s="62"/>
      <c r="W118" s="62"/>
      <c r="X118" s="62"/>
      <c r="Y118" s="62"/>
    </row>
    <row r="119" spans="1:25" ht="17.25" customHeight="1">
      <c r="A119" s="791"/>
      <c r="B119" s="791"/>
      <c r="C119" s="527"/>
      <c r="D119" s="791"/>
      <c r="E119" s="63" t="s">
        <v>416</v>
      </c>
      <c r="F119" s="204" t="s">
        <v>599</v>
      </c>
      <c r="G119" s="210"/>
      <c r="H119" s="63"/>
      <c r="I119" s="527"/>
      <c r="J119" s="62"/>
      <c r="K119" s="62"/>
      <c r="L119" s="62"/>
      <c r="M119" s="92"/>
      <c r="N119" s="96"/>
      <c r="O119" s="62"/>
      <c r="P119" s="62"/>
      <c r="Q119" s="62"/>
      <c r="R119" s="62"/>
      <c r="S119" s="62"/>
      <c r="T119" s="62"/>
      <c r="U119" s="62"/>
      <c r="V119" s="62"/>
      <c r="W119" s="62"/>
      <c r="X119" s="62"/>
      <c r="Y119" s="62"/>
    </row>
    <row r="120" spans="1:25" ht="17.25" customHeight="1">
      <c r="A120" s="791"/>
      <c r="B120" s="791"/>
      <c r="C120" s="527"/>
      <c r="D120" s="792"/>
      <c r="E120" s="63" t="s">
        <v>417</v>
      </c>
      <c r="F120" s="204" t="s">
        <v>599</v>
      </c>
      <c r="G120" s="72"/>
      <c r="H120" s="63"/>
      <c r="I120" s="527"/>
      <c r="J120" s="62"/>
      <c r="K120" s="62"/>
      <c r="L120" s="62"/>
      <c r="M120" s="92"/>
      <c r="N120" s="96"/>
      <c r="O120" s="62"/>
      <c r="P120" s="62"/>
      <c r="Q120" s="62"/>
      <c r="R120" s="62"/>
      <c r="S120" s="62"/>
      <c r="T120" s="62"/>
      <c r="U120" s="62"/>
      <c r="V120" s="62"/>
      <c r="W120" s="62"/>
      <c r="X120" s="62"/>
      <c r="Y120" s="62"/>
    </row>
    <row r="121" spans="1:25" ht="17.25" customHeight="1">
      <c r="A121" s="791"/>
      <c r="B121" s="791"/>
      <c r="C121" s="527"/>
      <c r="D121" s="532" t="s">
        <v>25</v>
      </c>
      <c r="E121" s="63" t="s">
        <v>351</v>
      </c>
      <c r="F121" s="204" t="s">
        <v>439</v>
      </c>
      <c r="G121" s="63"/>
      <c r="H121" s="63"/>
      <c r="I121" s="527"/>
      <c r="J121" s="62"/>
      <c r="K121" s="62"/>
      <c r="L121" s="62"/>
      <c r="M121" s="92"/>
      <c r="N121" s="96"/>
      <c r="O121" s="62"/>
      <c r="P121" s="62"/>
      <c r="Q121" s="62"/>
      <c r="R121" s="62"/>
      <c r="S121" s="62"/>
      <c r="T121" s="62"/>
      <c r="U121" s="62"/>
      <c r="V121" s="62"/>
      <c r="W121" s="62"/>
      <c r="X121" s="62"/>
      <c r="Y121" s="62"/>
    </row>
    <row r="122" spans="1:25" ht="375" customHeight="1">
      <c r="A122" s="791"/>
      <c r="B122" s="791"/>
      <c r="C122" s="541"/>
      <c r="D122" s="791"/>
      <c r="E122" s="68" t="s">
        <v>617</v>
      </c>
      <c r="F122" s="206" t="s">
        <v>439</v>
      </c>
      <c r="G122" s="73"/>
      <c r="H122" s="65"/>
      <c r="I122" s="541"/>
      <c r="J122" s="62"/>
      <c r="K122" s="62"/>
      <c r="L122" s="62"/>
      <c r="M122" s="92"/>
      <c r="N122" s="96"/>
      <c r="O122" s="62"/>
      <c r="P122" s="62"/>
      <c r="Q122" s="62"/>
      <c r="R122" s="62"/>
      <c r="S122" s="62"/>
      <c r="T122" s="62"/>
      <c r="U122" s="62"/>
      <c r="V122" s="62"/>
      <c r="W122" s="62"/>
      <c r="X122" s="62"/>
      <c r="Y122" s="62"/>
    </row>
    <row r="123" spans="1:25" ht="409.6" customHeight="1">
      <c r="A123" s="542" t="s">
        <v>185</v>
      </c>
      <c r="B123" s="543" t="s">
        <v>32</v>
      </c>
      <c r="C123" s="544">
        <v>0</v>
      </c>
      <c r="D123" s="85" t="s">
        <v>24</v>
      </c>
      <c r="E123" s="78" t="s">
        <v>419</v>
      </c>
      <c r="F123" s="204" t="s">
        <v>599</v>
      </c>
      <c r="G123" s="78" t="s">
        <v>1426</v>
      </c>
      <c r="H123" s="470" t="s">
        <v>1427</v>
      </c>
      <c r="I123" s="544">
        <v>0</v>
      </c>
      <c r="J123" s="62"/>
      <c r="K123" s="62"/>
      <c r="L123" s="62"/>
      <c r="M123" s="92"/>
      <c r="N123" s="96"/>
      <c r="O123" s="62"/>
      <c r="P123" s="62"/>
      <c r="Q123" s="62"/>
      <c r="R123" s="62"/>
      <c r="S123" s="62"/>
      <c r="T123" s="62"/>
      <c r="U123" s="62"/>
      <c r="V123" s="62"/>
      <c r="W123" s="62"/>
      <c r="X123" s="62"/>
      <c r="Y123" s="62"/>
    </row>
    <row r="124" spans="1:25" ht="17.25" customHeight="1">
      <c r="A124" s="791"/>
      <c r="B124" s="791"/>
      <c r="C124" s="527"/>
      <c r="D124" s="532" t="s">
        <v>25</v>
      </c>
      <c r="E124" s="63" t="s">
        <v>351</v>
      </c>
      <c r="F124" s="204" t="s">
        <v>439</v>
      </c>
      <c r="G124" s="63"/>
      <c r="H124" s="68"/>
      <c r="I124" s="527"/>
      <c r="J124" s="62"/>
      <c r="K124" s="62"/>
      <c r="L124" s="62"/>
      <c r="M124" s="92"/>
      <c r="N124" s="96"/>
      <c r="O124" s="62"/>
      <c r="P124" s="62"/>
      <c r="Q124" s="62"/>
      <c r="R124" s="62"/>
      <c r="S124" s="62"/>
      <c r="T124" s="62"/>
      <c r="U124" s="62"/>
      <c r="V124" s="62"/>
      <c r="W124" s="62"/>
      <c r="X124" s="62"/>
      <c r="Y124" s="62"/>
    </row>
    <row r="125" spans="1:25" ht="255" customHeight="1">
      <c r="A125" s="794"/>
      <c r="B125" s="794"/>
      <c r="C125" s="541"/>
      <c r="D125" s="794"/>
      <c r="E125" s="81" t="s">
        <v>619</v>
      </c>
      <c r="F125" s="206" t="s">
        <v>439</v>
      </c>
      <c r="G125" s="81"/>
      <c r="H125" s="93"/>
      <c r="I125" s="541"/>
      <c r="J125" s="62"/>
      <c r="K125" s="62"/>
      <c r="L125" s="62"/>
      <c r="M125" s="92"/>
      <c r="N125" s="96"/>
      <c r="O125" s="62"/>
      <c r="P125" s="62"/>
      <c r="Q125" s="62"/>
      <c r="R125" s="62"/>
      <c r="S125" s="62"/>
      <c r="T125" s="62"/>
      <c r="U125" s="62"/>
      <c r="V125" s="62"/>
      <c r="W125" s="62"/>
      <c r="X125" s="62"/>
      <c r="Y125" s="62"/>
    </row>
    <row r="126" spans="1:25" ht="300" customHeight="1">
      <c r="A126" s="533" t="s">
        <v>190</v>
      </c>
      <c r="B126" s="534" t="s">
        <v>69</v>
      </c>
      <c r="C126" s="563">
        <v>0</v>
      </c>
      <c r="D126" s="533" t="s">
        <v>24</v>
      </c>
      <c r="E126" s="66" t="s">
        <v>423</v>
      </c>
      <c r="F126" s="204" t="s">
        <v>599</v>
      </c>
      <c r="G126" s="94" t="s">
        <v>1428</v>
      </c>
      <c r="H126" s="68" t="s">
        <v>1397</v>
      </c>
      <c r="I126" s="544">
        <v>0</v>
      </c>
      <c r="J126" s="62"/>
      <c r="K126" s="62"/>
      <c r="L126" s="62"/>
      <c r="M126" s="92"/>
      <c r="N126" s="96"/>
      <c r="O126" s="62"/>
      <c r="P126" s="62"/>
      <c r="Q126" s="62"/>
      <c r="R126" s="62"/>
      <c r="S126" s="62"/>
      <c r="T126" s="62"/>
      <c r="U126" s="62"/>
      <c r="V126" s="62"/>
      <c r="W126" s="62"/>
      <c r="X126" s="62"/>
      <c r="Y126" s="62"/>
    </row>
    <row r="127" spans="1:25" ht="17.25" customHeight="1">
      <c r="A127" s="791"/>
      <c r="B127" s="791"/>
      <c r="C127" s="524"/>
      <c r="D127" s="792"/>
      <c r="E127" s="63" t="s">
        <v>425</v>
      </c>
      <c r="F127" s="204" t="s">
        <v>599</v>
      </c>
      <c r="G127" s="63"/>
      <c r="H127" s="63"/>
      <c r="I127" s="527"/>
      <c r="J127" s="62"/>
      <c r="K127" s="62"/>
      <c r="L127" s="62"/>
      <c r="M127" s="92"/>
      <c r="N127" s="96"/>
      <c r="O127" s="62"/>
      <c r="P127" s="62"/>
      <c r="Q127" s="62"/>
      <c r="R127" s="62"/>
      <c r="S127" s="62"/>
      <c r="T127" s="62"/>
      <c r="U127" s="62"/>
      <c r="V127" s="62"/>
      <c r="W127" s="62"/>
      <c r="X127" s="62"/>
      <c r="Y127" s="62"/>
    </row>
    <row r="128" spans="1:25" ht="17.25" customHeight="1">
      <c r="A128" s="791"/>
      <c r="B128" s="791"/>
      <c r="C128" s="524"/>
      <c r="D128" s="532" t="s">
        <v>25</v>
      </c>
      <c r="E128" s="63" t="s">
        <v>351</v>
      </c>
      <c r="F128" s="204" t="s">
        <v>439</v>
      </c>
      <c r="G128" s="64"/>
      <c r="H128" s="95"/>
      <c r="I128" s="527"/>
      <c r="J128" s="62"/>
      <c r="K128" s="62"/>
      <c r="L128" s="62"/>
      <c r="M128" s="92"/>
      <c r="N128" s="96"/>
      <c r="O128" s="62"/>
      <c r="P128" s="62"/>
      <c r="Q128" s="62"/>
      <c r="R128" s="62"/>
      <c r="S128" s="62"/>
      <c r="T128" s="62"/>
      <c r="U128" s="62"/>
      <c r="V128" s="62"/>
      <c r="W128" s="62"/>
      <c r="X128" s="62"/>
      <c r="Y128" s="62"/>
    </row>
    <row r="129" spans="1:25" ht="17.25" customHeight="1">
      <c r="A129" s="792"/>
      <c r="B129" s="792"/>
      <c r="C129" s="564"/>
      <c r="D129" s="792"/>
      <c r="E129" s="63" t="s">
        <v>496</v>
      </c>
      <c r="F129" s="204" t="s">
        <v>439</v>
      </c>
      <c r="G129" s="72"/>
      <c r="H129" s="95"/>
      <c r="I129" s="565"/>
      <c r="J129" s="62"/>
      <c r="K129" s="62"/>
      <c r="L129" s="62"/>
      <c r="M129" s="92"/>
      <c r="N129" s="96"/>
      <c r="O129" s="62"/>
      <c r="P129" s="62"/>
      <c r="Q129" s="62"/>
      <c r="R129" s="62"/>
      <c r="S129" s="62"/>
      <c r="T129" s="62"/>
      <c r="U129" s="62"/>
      <c r="V129" s="62"/>
      <c r="W129" s="62"/>
      <c r="X129" s="62"/>
      <c r="Y129" s="62"/>
    </row>
    <row r="130" spans="1:25" ht="15" customHeight="1">
      <c r="A130" s="96"/>
      <c r="B130" s="96"/>
      <c r="C130" s="97">
        <f>SUM(C2:C129)</f>
        <v>0</v>
      </c>
      <c r="D130" s="96"/>
      <c r="E130" s="74"/>
      <c r="F130" s="74"/>
      <c r="G130" s="74"/>
      <c r="H130" s="98" t="s">
        <v>197</v>
      </c>
      <c r="I130" s="96">
        <f>SUM(I2:I126)</f>
        <v>1.5</v>
      </c>
      <c r="M130" s="92"/>
      <c r="N130" s="96"/>
    </row>
    <row r="131" spans="1:25" ht="15" customHeight="1">
      <c r="A131" s="96"/>
      <c r="B131" s="96"/>
      <c r="C131" s="97"/>
      <c r="D131" s="96"/>
      <c r="E131" s="74"/>
      <c r="F131" s="74"/>
      <c r="G131" s="74"/>
      <c r="H131" s="98" t="s">
        <v>430</v>
      </c>
      <c r="I131" s="96">
        <v>1</v>
      </c>
      <c r="M131" s="92"/>
      <c r="N131" s="96"/>
    </row>
    <row r="132" spans="1:25" ht="15" customHeight="1">
      <c r="A132" s="96"/>
      <c r="B132" s="96"/>
      <c r="C132" s="97"/>
      <c r="D132" s="101"/>
      <c r="E132" s="102"/>
      <c r="F132" s="102"/>
      <c r="G132" s="74"/>
      <c r="H132" s="96"/>
      <c r="I132" s="96"/>
      <c r="M132" s="92"/>
      <c r="N132" s="96"/>
    </row>
    <row r="133" spans="1:25" ht="15" customHeight="1">
      <c r="A133" s="96"/>
      <c r="B133" s="96"/>
      <c r="C133" s="97"/>
      <c r="D133" s="101"/>
      <c r="E133" s="102"/>
      <c r="F133" s="74"/>
      <c r="G133" s="74"/>
      <c r="H133" s="96"/>
      <c r="I133" s="96"/>
      <c r="M133" s="92"/>
      <c r="N133" s="96"/>
    </row>
    <row r="134" spans="1:25" ht="15" customHeight="1">
      <c r="A134" s="96"/>
      <c r="B134" s="96"/>
      <c r="C134" s="97"/>
      <c r="D134" s="101"/>
      <c r="E134" s="102"/>
      <c r="F134" s="74"/>
      <c r="G134" s="74"/>
      <c r="H134" s="96"/>
      <c r="I134" s="96"/>
      <c r="M134" s="92"/>
      <c r="N134" s="96"/>
    </row>
    <row r="135" spans="1:25" ht="15" customHeight="1">
      <c r="A135" s="96"/>
      <c r="B135" s="96"/>
      <c r="C135" s="103"/>
      <c r="D135" s="104"/>
      <c r="E135" s="102"/>
      <c r="F135" s="74"/>
      <c r="G135" s="74"/>
      <c r="H135" s="96"/>
      <c r="I135" s="96"/>
      <c r="M135" s="92"/>
      <c r="N135" s="96"/>
    </row>
    <row r="136" spans="1:25" ht="15" customHeight="1">
      <c r="A136" s="96"/>
      <c r="B136" s="96"/>
      <c r="C136" s="97"/>
      <c r="D136" s="101"/>
      <c r="E136" s="102"/>
      <c r="F136" s="74"/>
      <c r="G136" s="74"/>
      <c r="H136" s="96"/>
      <c r="I136" s="96"/>
      <c r="M136" s="92"/>
      <c r="N136" s="96"/>
    </row>
    <row r="137" spans="1:25" ht="15" customHeight="1">
      <c r="A137" s="96"/>
      <c r="B137" s="96"/>
      <c r="C137" s="97"/>
      <c r="D137" s="101"/>
      <c r="E137" s="102"/>
      <c r="F137" s="74"/>
      <c r="G137" s="74"/>
      <c r="H137" s="96"/>
      <c r="I137" s="96"/>
      <c r="M137" s="92"/>
      <c r="N137" s="96"/>
    </row>
    <row r="138" spans="1:25" ht="15" customHeight="1">
      <c r="A138" s="96"/>
      <c r="B138" s="96"/>
      <c r="C138" s="97"/>
      <c r="D138" s="104"/>
      <c r="E138" s="102"/>
      <c r="F138" s="74"/>
      <c r="G138" s="74"/>
      <c r="H138" s="96"/>
      <c r="I138" s="96"/>
      <c r="M138" s="92"/>
      <c r="N138" s="96"/>
    </row>
    <row r="139" spans="1:25" ht="15" customHeight="1">
      <c r="A139" s="96"/>
      <c r="B139" s="96"/>
      <c r="C139" s="97"/>
      <c r="D139" s="101"/>
      <c r="E139" s="102"/>
      <c r="F139" s="74"/>
      <c r="G139" s="74"/>
      <c r="H139" s="96"/>
      <c r="I139" s="96"/>
      <c r="M139" s="92"/>
      <c r="N139" s="96"/>
    </row>
    <row r="140" spans="1:25" ht="15" customHeight="1">
      <c r="A140" s="96"/>
      <c r="B140" s="96"/>
      <c r="C140" s="97"/>
      <c r="D140" s="101"/>
      <c r="E140" s="102"/>
      <c r="F140" s="74"/>
      <c r="G140" s="74"/>
      <c r="H140" s="96"/>
      <c r="I140" s="96"/>
      <c r="M140" s="92"/>
      <c r="N140" s="96"/>
    </row>
    <row r="141" spans="1:25" ht="15" customHeight="1">
      <c r="A141" s="96"/>
      <c r="B141" s="96"/>
      <c r="C141" s="97"/>
      <c r="D141" s="104"/>
      <c r="E141" s="102"/>
      <c r="F141" s="74"/>
      <c r="G141" s="74"/>
      <c r="H141" s="96"/>
      <c r="I141" s="96"/>
      <c r="M141" s="92"/>
      <c r="N141" s="96"/>
    </row>
    <row r="142" spans="1:25" ht="15" customHeight="1">
      <c r="A142" s="96"/>
      <c r="B142" s="96"/>
      <c r="C142" s="97"/>
      <c r="D142" s="105"/>
      <c r="E142" s="102"/>
      <c r="F142" s="74"/>
      <c r="G142" s="74"/>
      <c r="H142" s="96"/>
      <c r="I142" s="96"/>
      <c r="M142" s="92"/>
      <c r="N142" s="96"/>
    </row>
    <row r="143" spans="1:25" ht="15" customHeight="1">
      <c r="A143" s="96"/>
      <c r="B143" s="96"/>
      <c r="C143" s="97"/>
      <c r="D143" s="101"/>
      <c r="E143" s="102"/>
      <c r="F143" s="74"/>
      <c r="G143" s="74"/>
      <c r="H143" s="96"/>
      <c r="I143" s="96"/>
      <c r="M143" s="92"/>
      <c r="N143" s="96"/>
    </row>
    <row r="144" spans="1:25" ht="15" customHeight="1">
      <c r="A144" s="96"/>
      <c r="B144" s="96"/>
      <c r="C144" s="97"/>
      <c r="D144" s="101"/>
      <c r="E144" s="74"/>
      <c r="F144" s="74"/>
      <c r="G144" s="74"/>
      <c r="H144" s="96"/>
      <c r="I144" s="96"/>
      <c r="M144" s="92"/>
      <c r="N144" s="96"/>
    </row>
    <row r="145" spans="1:14" ht="15" customHeight="1">
      <c r="A145" s="96"/>
      <c r="B145" s="96"/>
      <c r="C145" s="97"/>
      <c r="D145" s="101"/>
      <c r="E145" s="74"/>
      <c r="F145" s="74"/>
      <c r="G145" s="74"/>
      <c r="H145" s="96"/>
      <c r="I145" s="96"/>
      <c r="M145" s="92"/>
      <c r="N145" s="96"/>
    </row>
    <row r="146" spans="1:14" ht="15" customHeight="1">
      <c r="A146" s="96"/>
      <c r="B146" s="96"/>
      <c r="C146" s="97"/>
      <c r="D146" s="101"/>
      <c r="E146" s="74"/>
      <c r="F146" s="74"/>
      <c r="G146" s="74"/>
      <c r="H146" s="96"/>
      <c r="I146" s="96"/>
      <c r="M146" s="92"/>
      <c r="N146" s="96"/>
    </row>
    <row r="147" spans="1:14" ht="15" customHeight="1">
      <c r="A147" s="96"/>
      <c r="B147" s="96"/>
      <c r="C147" s="97"/>
      <c r="D147" s="106"/>
      <c r="E147" s="74"/>
      <c r="F147" s="74"/>
      <c r="G147" s="74"/>
      <c r="H147" s="96"/>
      <c r="I147" s="96"/>
      <c r="M147" s="92"/>
      <c r="N147" s="96"/>
    </row>
    <row r="148" spans="1:14" ht="15" customHeight="1">
      <c r="A148" s="96"/>
      <c r="B148" s="107"/>
      <c r="C148" s="97"/>
      <c r="D148" s="104"/>
      <c r="E148" s="74"/>
      <c r="F148" s="74"/>
      <c r="G148" s="74"/>
      <c r="H148" s="96"/>
      <c r="I148" s="96"/>
      <c r="M148" s="92"/>
      <c r="N148" s="96"/>
    </row>
    <row r="149" spans="1:14" ht="15" customHeight="1">
      <c r="A149" s="96"/>
      <c r="B149" s="96"/>
      <c r="C149" s="97"/>
      <c r="D149" s="108"/>
      <c r="E149" s="74"/>
      <c r="F149" s="74"/>
      <c r="G149" s="74"/>
      <c r="H149" s="96"/>
      <c r="I149" s="96"/>
      <c r="M149" s="92"/>
      <c r="N149" s="96"/>
    </row>
    <row r="150" spans="1:14" ht="15" customHeight="1">
      <c r="A150" s="96"/>
      <c r="B150" s="96"/>
      <c r="C150" s="97"/>
      <c r="D150" s="101"/>
      <c r="E150" s="74"/>
      <c r="F150" s="74"/>
      <c r="G150" s="74"/>
      <c r="H150" s="96"/>
      <c r="I150" s="96"/>
      <c r="M150" s="92"/>
      <c r="N150" s="96"/>
    </row>
    <row r="151" spans="1:14" ht="15" customHeight="1">
      <c r="A151" s="96"/>
      <c r="B151" s="96"/>
      <c r="C151" s="97"/>
      <c r="D151" s="109"/>
      <c r="E151" s="74"/>
      <c r="F151" s="74"/>
      <c r="G151" s="74"/>
      <c r="H151" s="96"/>
      <c r="I151" s="96"/>
      <c r="M151" s="92"/>
      <c r="N151" s="96"/>
    </row>
    <row r="152" spans="1:14" ht="15" customHeight="1">
      <c r="A152" s="96"/>
      <c r="B152" s="96"/>
      <c r="C152" s="97"/>
      <c r="D152" s="101"/>
      <c r="E152" s="74"/>
      <c r="F152" s="74"/>
      <c r="G152" s="74"/>
      <c r="H152" s="96"/>
      <c r="I152" s="96"/>
      <c r="M152" s="92"/>
      <c r="N152" s="96"/>
    </row>
    <row r="153" spans="1:14" ht="15" customHeight="1">
      <c r="A153" s="96"/>
      <c r="B153" s="96"/>
      <c r="C153" s="110"/>
      <c r="D153" s="101"/>
      <c r="E153" s="74"/>
      <c r="F153" s="74"/>
      <c r="G153" s="74"/>
      <c r="H153" s="96"/>
      <c r="I153" s="96"/>
      <c r="M153" s="92"/>
      <c r="N153" s="96"/>
    </row>
    <row r="154" spans="1:14" ht="15" customHeight="1">
      <c r="A154" s="96"/>
      <c r="B154" s="96"/>
      <c r="C154" s="97"/>
      <c r="D154" s="101"/>
      <c r="E154" s="74"/>
      <c r="F154" s="74"/>
      <c r="G154" s="74"/>
      <c r="H154" s="96"/>
      <c r="I154" s="96"/>
      <c r="M154" s="92"/>
      <c r="N154" s="96"/>
    </row>
    <row r="155" spans="1:14" ht="15" customHeight="1">
      <c r="A155" s="96"/>
      <c r="B155" s="96"/>
      <c r="C155" s="97"/>
      <c r="D155" s="101"/>
      <c r="E155" s="74"/>
      <c r="F155" s="74"/>
      <c r="G155" s="74"/>
      <c r="H155" s="96"/>
      <c r="I155" s="96"/>
      <c r="M155" s="92"/>
      <c r="N155" s="96"/>
    </row>
    <row r="156" spans="1:14" ht="15" customHeight="1">
      <c r="A156" s="96"/>
      <c r="B156" s="96"/>
      <c r="C156" s="97"/>
      <c r="D156" s="106"/>
      <c r="E156" s="74"/>
      <c r="F156" s="74"/>
      <c r="G156" s="74"/>
      <c r="H156" s="96"/>
      <c r="I156" s="96"/>
      <c r="M156" s="92"/>
      <c r="N156" s="96"/>
    </row>
    <row r="157" spans="1:14" ht="15" customHeight="1">
      <c r="A157" s="96"/>
      <c r="B157" s="96"/>
      <c r="C157" s="97"/>
      <c r="D157" s="101"/>
      <c r="E157" s="74"/>
      <c r="F157" s="74"/>
      <c r="G157" s="74"/>
      <c r="H157" s="96"/>
      <c r="I157" s="96"/>
      <c r="M157" s="92"/>
      <c r="N157" s="96"/>
    </row>
    <row r="158" spans="1:14" ht="15" customHeight="1">
      <c r="A158" s="96"/>
      <c r="B158" s="96"/>
      <c r="C158" s="97"/>
      <c r="D158" s="101"/>
      <c r="E158" s="74"/>
      <c r="F158" s="74"/>
      <c r="G158" s="74"/>
      <c r="H158" s="96"/>
      <c r="I158" s="96"/>
      <c r="M158" s="92"/>
      <c r="N158" s="96"/>
    </row>
    <row r="159" spans="1:14" ht="15" customHeight="1">
      <c r="A159" s="96"/>
      <c r="B159" s="96"/>
      <c r="C159" s="97"/>
      <c r="D159" s="101"/>
      <c r="E159" s="74"/>
      <c r="F159" s="74"/>
      <c r="G159" s="74"/>
      <c r="H159" s="96"/>
      <c r="I159" s="96"/>
      <c r="M159" s="92"/>
      <c r="N159" s="96"/>
    </row>
    <row r="160" spans="1:14" ht="15" customHeight="1">
      <c r="A160" s="96"/>
      <c r="B160" s="96"/>
      <c r="C160" s="97"/>
      <c r="D160" s="109"/>
      <c r="E160" s="74"/>
      <c r="F160" s="74"/>
      <c r="G160" s="74"/>
      <c r="H160" s="96"/>
      <c r="I160" s="96"/>
      <c r="M160" s="92"/>
      <c r="N160" s="96"/>
    </row>
    <row r="161" spans="1:14" ht="15" customHeight="1">
      <c r="A161" s="96"/>
      <c r="B161" s="96"/>
      <c r="C161" s="97"/>
      <c r="D161" s="101"/>
      <c r="E161" s="74"/>
      <c r="F161" s="74"/>
      <c r="G161" s="74"/>
      <c r="H161" s="96"/>
      <c r="I161" s="96"/>
      <c r="M161" s="92"/>
      <c r="N161" s="96"/>
    </row>
    <row r="162" spans="1:14" ht="15" customHeight="1">
      <c r="A162" s="96"/>
      <c r="B162" s="96"/>
      <c r="C162" s="97"/>
      <c r="D162" s="101"/>
      <c r="E162" s="74"/>
      <c r="F162" s="74"/>
      <c r="G162" s="74"/>
      <c r="H162" s="96"/>
      <c r="I162" s="96"/>
      <c r="M162" s="92"/>
      <c r="N162" s="96"/>
    </row>
    <row r="163" spans="1:14" ht="15" customHeight="1">
      <c r="A163" s="96"/>
      <c r="B163" s="96"/>
      <c r="C163" s="97"/>
      <c r="D163" s="101"/>
      <c r="E163" s="74"/>
      <c r="F163" s="74"/>
      <c r="G163" s="74"/>
      <c r="H163" s="96"/>
      <c r="I163" s="96"/>
      <c r="M163" s="92"/>
      <c r="N163" s="96"/>
    </row>
    <row r="164" spans="1:14" ht="15" customHeight="1">
      <c r="A164" s="96"/>
      <c r="B164" s="96"/>
      <c r="C164" s="97"/>
      <c r="D164" s="96"/>
      <c r="E164" s="74"/>
      <c r="F164" s="74"/>
      <c r="G164" s="74"/>
      <c r="H164" s="96"/>
      <c r="I164" s="96"/>
      <c r="M164" s="92"/>
      <c r="N164" s="96"/>
    </row>
    <row r="165" spans="1:14" ht="15" customHeight="1">
      <c r="A165" s="96"/>
      <c r="B165" s="96"/>
      <c r="C165" s="97"/>
      <c r="D165" s="96"/>
      <c r="E165" s="74"/>
      <c r="F165" s="74"/>
      <c r="G165" s="74"/>
      <c r="H165" s="96"/>
      <c r="I165" s="96"/>
      <c r="M165" s="92"/>
      <c r="N165" s="96"/>
    </row>
    <row r="166" spans="1:14" ht="15" customHeight="1">
      <c r="A166" s="96"/>
      <c r="B166" s="96"/>
      <c r="C166" s="97"/>
      <c r="D166" s="96"/>
      <c r="E166" s="74"/>
      <c r="F166" s="74"/>
      <c r="G166" s="74"/>
      <c r="H166" s="96"/>
      <c r="I166" s="96"/>
      <c r="M166" s="92"/>
      <c r="N166" s="96"/>
    </row>
    <row r="167" spans="1:14" ht="15" customHeight="1">
      <c r="A167" s="96"/>
      <c r="B167" s="96"/>
      <c r="C167" s="97"/>
      <c r="D167" s="96"/>
      <c r="E167" s="74"/>
      <c r="F167" s="74"/>
      <c r="G167" s="74"/>
      <c r="H167" s="96"/>
      <c r="I167" s="96"/>
      <c r="M167" s="92"/>
      <c r="N167" s="96"/>
    </row>
    <row r="168" spans="1:14" ht="15" customHeight="1">
      <c r="A168" s="96"/>
      <c r="B168" s="96"/>
      <c r="C168" s="97"/>
      <c r="D168" s="96"/>
      <c r="E168" s="74"/>
      <c r="F168" s="74"/>
      <c r="G168" s="74"/>
      <c r="H168" s="96"/>
      <c r="I168" s="96"/>
      <c r="M168" s="92"/>
      <c r="N168" s="96"/>
    </row>
    <row r="169" spans="1:14" ht="15" customHeight="1">
      <c r="A169" s="96"/>
      <c r="B169" s="96"/>
      <c r="C169" s="97"/>
      <c r="D169" s="96"/>
      <c r="E169" s="74"/>
      <c r="F169" s="74"/>
      <c r="G169" s="74"/>
      <c r="H169" s="96"/>
      <c r="I169" s="96"/>
      <c r="M169" s="92"/>
      <c r="N169" s="96"/>
    </row>
    <row r="170" spans="1:14" ht="15" customHeight="1">
      <c r="A170" s="96"/>
      <c r="B170" s="96"/>
      <c r="C170" s="97"/>
      <c r="D170" s="96"/>
      <c r="E170" s="74"/>
      <c r="F170" s="74"/>
      <c r="G170" s="74"/>
      <c r="H170" s="96"/>
      <c r="I170" s="96"/>
      <c r="M170" s="92"/>
      <c r="N170" s="96"/>
    </row>
    <row r="171" spans="1:14" ht="15" customHeight="1">
      <c r="A171" s="96"/>
      <c r="B171" s="96"/>
      <c r="C171" s="97"/>
      <c r="D171" s="96"/>
      <c r="E171" s="74"/>
      <c r="F171" s="74"/>
      <c r="G171" s="74"/>
      <c r="H171" s="96"/>
      <c r="I171" s="96"/>
      <c r="M171" s="92"/>
      <c r="N171" s="96"/>
    </row>
    <row r="172" spans="1:14" ht="15" customHeight="1">
      <c r="A172" s="96"/>
      <c r="B172" s="96"/>
      <c r="C172" s="97"/>
      <c r="D172" s="96"/>
      <c r="E172" s="74"/>
      <c r="F172" s="74"/>
      <c r="G172" s="74"/>
      <c r="H172" s="96"/>
      <c r="I172" s="96"/>
      <c r="M172" s="92"/>
      <c r="N172" s="96"/>
    </row>
    <row r="173" spans="1:14" ht="15" customHeight="1">
      <c r="A173" s="96"/>
      <c r="B173" s="96"/>
      <c r="C173" s="97"/>
      <c r="D173" s="96"/>
      <c r="E173" s="74"/>
      <c r="F173" s="74"/>
      <c r="G173" s="74"/>
      <c r="H173" s="96"/>
      <c r="I173" s="96"/>
      <c r="M173" s="92"/>
      <c r="N173" s="96"/>
    </row>
    <row r="174" spans="1:14" ht="15" customHeight="1">
      <c r="A174" s="96"/>
      <c r="B174" s="96"/>
      <c r="C174" s="97"/>
      <c r="D174" s="96"/>
      <c r="E174" s="74"/>
      <c r="F174" s="74"/>
      <c r="G174" s="74"/>
      <c r="H174" s="96"/>
      <c r="I174" s="96"/>
      <c r="M174" s="92"/>
      <c r="N174" s="96"/>
    </row>
    <row r="175" spans="1:14" ht="15" customHeight="1">
      <c r="A175" s="96"/>
      <c r="B175" s="96"/>
      <c r="C175" s="97"/>
      <c r="D175" s="96"/>
      <c r="E175" s="74"/>
      <c r="F175" s="74"/>
      <c r="G175" s="74"/>
      <c r="H175" s="96"/>
      <c r="I175" s="96"/>
      <c r="M175" s="92"/>
      <c r="N175" s="96"/>
    </row>
    <row r="176" spans="1:14" ht="15" customHeight="1">
      <c r="A176" s="96"/>
      <c r="B176" s="96"/>
      <c r="C176" s="97"/>
      <c r="D176" s="96"/>
      <c r="E176" s="74"/>
      <c r="F176" s="74"/>
      <c r="G176" s="74"/>
      <c r="H176" s="96"/>
      <c r="I176" s="96"/>
      <c r="M176" s="92"/>
      <c r="N176" s="96"/>
    </row>
    <row r="177" spans="1:14" ht="15" customHeight="1">
      <c r="A177" s="96"/>
      <c r="B177" s="96"/>
      <c r="C177" s="97"/>
      <c r="D177" s="96"/>
      <c r="E177" s="74"/>
      <c r="F177" s="74"/>
      <c r="G177" s="74"/>
      <c r="H177" s="96"/>
      <c r="I177" s="96"/>
      <c r="M177" s="92"/>
      <c r="N177" s="96"/>
    </row>
    <row r="178" spans="1:14" ht="15" customHeight="1">
      <c r="A178" s="96"/>
      <c r="B178" s="96"/>
      <c r="C178" s="97"/>
      <c r="D178" s="96"/>
      <c r="E178" s="74"/>
      <c r="F178" s="74"/>
      <c r="G178" s="74"/>
      <c r="H178" s="96"/>
      <c r="I178" s="96"/>
      <c r="M178" s="92"/>
      <c r="N178" s="96"/>
    </row>
    <row r="179" spans="1:14" ht="15" customHeight="1">
      <c r="A179" s="96"/>
      <c r="B179" s="96"/>
      <c r="C179" s="97"/>
      <c r="D179" s="96"/>
      <c r="E179" s="74"/>
      <c r="F179" s="74"/>
      <c r="G179" s="74"/>
      <c r="H179" s="96"/>
      <c r="I179" s="96"/>
      <c r="M179" s="92"/>
      <c r="N179" s="96"/>
    </row>
    <row r="180" spans="1:14" ht="15" customHeight="1">
      <c r="A180" s="96"/>
      <c r="B180" s="96"/>
      <c r="C180" s="97"/>
      <c r="D180" s="96"/>
      <c r="E180" s="74"/>
      <c r="F180" s="74"/>
      <c r="G180" s="74"/>
      <c r="H180" s="96"/>
      <c r="I180" s="96"/>
      <c r="M180" s="92"/>
      <c r="N180" s="96"/>
    </row>
    <row r="181" spans="1:14" ht="15" customHeight="1">
      <c r="A181" s="96"/>
      <c r="B181" s="96"/>
      <c r="C181" s="97"/>
      <c r="D181" s="96"/>
      <c r="E181" s="74"/>
      <c r="F181" s="74"/>
      <c r="G181" s="74"/>
      <c r="H181" s="96"/>
      <c r="I181" s="96"/>
      <c r="M181" s="92"/>
      <c r="N181" s="96"/>
    </row>
    <row r="182" spans="1:14" ht="15" customHeight="1">
      <c r="A182" s="96"/>
      <c r="B182" s="96"/>
      <c r="C182" s="97"/>
      <c r="D182" s="96"/>
      <c r="E182" s="74"/>
      <c r="F182" s="74"/>
      <c r="G182" s="74"/>
      <c r="H182" s="96"/>
      <c r="I182" s="96"/>
      <c r="M182" s="92"/>
      <c r="N182" s="96"/>
    </row>
    <row r="183" spans="1:14" ht="15" customHeight="1">
      <c r="A183" s="96"/>
      <c r="B183" s="96"/>
      <c r="C183" s="97"/>
      <c r="D183" s="96"/>
      <c r="E183" s="74"/>
      <c r="F183" s="74"/>
      <c r="G183" s="74"/>
      <c r="H183" s="96"/>
      <c r="I183" s="96"/>
      <c r="M183" s="92"/>
      <c r="N183" s="96"/>
    </row>
    <row r="184" spans="1:14" ht="15" customHeight="1">
      <c r="A184" s="96"/>
      <c r="B184" s="96"/>
      <c r="C184" s="97"/>
      <c r="D184" s="96"/>
      <c r="E184" s="74"/>
      <c r="F184" s="74"/>
      <c r="G184" s="74"/>
      <c r="H184" s="96"/>
      <c r="I184" s="96"/>
      <c r="M184" s="92"/>
      <c r="N184" s="96"/>
    </row>
    <row r="185" spans="1:14" ht="15" customHeight="1">
      <c r="A185" s="96"/>
      <c r="B185" s="96"/>
      <c r="C185" s="97"/>
      <c r="D185" s="96"/>
      <c r="E185" s="74"/>
      <c r="F185" s="74"/>
      <c r="G185" s="74"/>
      <c r="H185" s="96"/>
      <c r="I185" s="96"/>
      <c r="M185" s="92"/>
      <c r="N185" s="96"/>
    </row>
    <row r="186" spans="1:14" ht="15" customHeight="1">
      <c r="A186" s="96"/>
      <c r="B186" s="96"/>
      <c r="C186" s="97"/>
      <c r="D186" s="96"/>
      <c r="E186" s="74"/>
      <c r="F186" s="74"/>
      <c r="G186" s="74"/>
      <c r="H186" s="96"/>
      <c r="I186" s="96"/>
      <c r="M186" s="92"/>
      <c r="N186" s="96"/>
    </row>
    <row r="187" spans="1:14" ht="15" customHeight="1">
      <c r="A187" s="96"/>
      <c r="B187" s="96"/>
      <c r="C187" s="97"/>
      <c r="D187" s="96"/>
      <c r="E187" s="74"/>
      <c r="F187" s="74"/>
      <c r="G187" s="74"/>
      <c r="H187" s="96"/>
      <c r="I187" s="96"/>
      <c r="M187" s="92"/>
      <c r="N187" s="96"/>
    </row>
    <row r="188" spans="1:14" ht="15" customHeight="1">
      <c r="A188" s="96"/>
      <c r="B188" s="96"/>
      <c r="C188" s="97"/>
      <c r="D188" s="96"/>
      <c r="E188" s="74"/>
      <c r="F188" s="74"/>
      <c r="G188" s="74"/>
      <c r="H188" s="96"/>
      <c r="I188" s="96"/>
      <c r="M188" s="92"/>
      <c r="N188" s="96"/>
    </row>
    <row r="189" spans="1:14" ht="15" customHeight="1">
      <c r="A189" s="96"/>
      <c r="B189" s="96"/>
      <c r="C189" s="97"/>
      <c r="D189" s="96"/>
      <c r="E189" s="74"/>
      <c r="F189" s="74"/>
      <c r="G189" s="74"/>
      <c r="H189" s="96"/>
      <c r="I189" s="96"/>
      <c r="M189" s="92"/>
      <c r="N189" s="96"/>
    </row>
    <row r="190" spans="1:14" ht="15" customHeight="1">
      <c r="A190" s="96"/>
      <c r="B190" s="96"/>
      <c r="C190" s="97"/>
      <c r="D190" s="96"/>
      <c r="E190" s="74"/>
      <c r="F190" s="74"/>
      <c r="G190" s="74"/>
      <c r="H190" s="96"/>
      <c r="I190" s="96"/>
      <c r="M190" s="92"/>
      <c r="N190" s="96"/>
    </row>
    <row r="191" spans="1:14" ht="15" customHeight="1">
      <c r="A191" s="96"/>
      <c r="B191" s="96"/>
      <c r="C191" s="97"/>
      <c r="D191" s="96"/>
      <c r="E191" s="74"/>
      <c r="F191" s="74"/>
      <c r="G191" s="74"/>
      <c r="H191" s="96"/>
      <c r="I191" s="96"/>
      <c r="M191" s="92"/>
      <c r="N191" s="96"/>
    </row>
    <row r="192" spans="1:14" ht="15" customHeight="1">
      <c r="A192" s="96"/>
      <c r="B192" s="96"/>
      <c r="C192" s="97"/>
      <c r="D192" s="96"/>
      <c r="E192" s="74"/>
      <c r="F192" s="74"/>
      <c r="G192" s="74"/>
      <c r="H192" s="96"/>
      <c r="I192" s="96"/>
      <c r="M192" s="92"/>
      <c r="N192" s="96"/>
    </row>
    <row r="193" spans="1:14" ht="15" customHeight="1">
      <c r="A193" s="96"/>
      <c r="B193" s="96"/>
      <c r="C193" s="97"/>
      <c r="D193" s="96"/>
      <c r="E193" s="74"/>
      <c r="F193" s="74"/>
      <c r="G193" s="74"/>
      <c r="H193" s="96"/>
      <c r="I193" s="96"/>
      <c r="M193" s="92"/>
      <c r="N193" s="96"/>
    </row>
    <row r="194" spans="1:14" ht="15" customHeight="1">
      <c r="A194" s="96"/>
      <c r="B194" s="96"/>
      <c r="C194" s="97"/>
      <c r="D194" s="96"/>
      <c r="E194" s="74"/>
      <c r="F194" s="74"/>
      <c r="G194" s="74"/>
      <c r="H194" s="96"/>
      <c r="I194" s="96"/>
      <c r="M194" s="92"/>
      <c r="N194" s="96"/>
    </row>
    <row r="195" spans="1:14" ht="15" customHeight="1">
      <c r="A195" s="96"/>
      <c r="B195" s="96"/>
      <c r="C195" s="97"/>
      <c r="D195" s="96"/>
      <c r="E195" s="74"/>
      <c r="F195" s="74"/>
      <c r="G195" s="74"/>
      <c r="H195" s="96"/>
      <c r="I195" s="96"/>
      <c r="M195" s="92"/>
      <c r="N195" s="96"/>
    </row>
    <row r="196" spans="1:14" ht="15" customHeight="1">
      <c r="A196" s="96"/>
      <c r="B196" s="96"/>
      <c r="C196" s="97"/>
      <c r="D196" s="96"/>
      <c r="E196" s="74"/>
      <c r="F196" s="74"/>
      <c r="G196" s="74"/>
      <c r="H196" s="96"/>
      <c r="I196" s="96"/>
      <c r="M196" s="92"/>
      <c r="N196" s="96"/>
    </row>
    <row r="197" spans="1:14" ht="15" customHeight="1">
      <c r="A197" s="96"/>
      <c r="B197" s="96"/>
      <c r="C197" s="97"/>
      <c r="D197" s="96"/>
      <c r="E197" s="74"/>
      <c r="F197" s="74"/>
      <c r="G197" s="74"/>
      <c r="H197" s="96"/>
      <c r="I197" s="96"/>
      <c r="M197" s="92"/>
      <c r="N197" s="96"/>
    </row>
    <row r="198" spans="1:14" ht="15" customHeight="1">
      <c r="A198" s="96"/>
      <c r="B198" s="96"/>
      <c r="C198" s="97"/>
      <c r="D198" s="96"/>
      <c r="E198" s="74"/>
      <c r="F198" s="74"/>
      <c r="G198" s="74"/>
      <c r="H198" s="96"/>
      <c r="I198" s="96"/>
      <c r="M198" s="92"/>
      <c r="N198" s="96"/>
    </row>
    <row r="199" spans="1:14" ht="15" customHeight="1">
      <c r="A199" s="96"/>
      <c r="B199" s="96"/>
      <c r="C199" s="97"/>
      <c r="D199" s="96"/>
      <c r="E199" s="74"/>
      <c r="F199" s="74"/>
      <c r="G199" s="74"/>
      <c r="H199" s="96"/>
      <c r="I199" s="96"/>
      <c r="M199" s="92"/>
      <c r="N199" s="96"/>
    </row>
    <row r="200" spans="1:14" ht="15" customHeight="1">
      <c r="A200" s="96"/>
      <c r="B200" s="96"/>
      <c r="C200" s="97"/>
      <c r="D200" s="96"/>
      <c r="E200" s="74"/>
      <c r="F200" s="74"/>
      <c r="G200" s="74"/>
      <c r="H200" s="96"/>
      <c r="I200" s="96"/>
      <c r="M200" s="92"/>
      <c r="N200" s="96"/>
    </row>
    <row r="201" spans="1:14" ht="15" customHeight="1">
      <c r="A201" s="96"/>
      <c r="B201" s="96"/>
      <c r="C201" s="97"/>
      <c r="D201" s="96"/>
      <c r="E201" s="74"/>
      <c r="F201" s="74"/>
      <c r="G201" s="74"/>
      <c r="H201" s="96"/>
      <c r="I201" s="96"/>
      <c r="M201" s="92"/>
      <c r="N201" s="96"/>
    </row>
    <row r="202" spans="1:14" ht="15" customHeight="1">
      <c r="A202" s="96"/>
      <c r="B202" s="96"/>
      <c r="C202" s="97"/>
      <c r="D202" s="96"/>
      <c r="E202" s="74"/>
      <c r="F202" s="74"/>
      <c r="G202" s="74"/>
      <c r="H202" s="96"/>
      <c r="I202" s="96"/>
      <c r="M202" s="92"/>
      <c r="N202" s="96"/>
    </row>
    <row r="203" spans="1:14" ht="15" customHeight="1">
      <c r="A203" s="96"/>
      <c r="B203" s="96"/>
      <c r="C203" s="97"/>
      <c r="D203" s="96"/>
      <c r="E203" s="74"/>
      <c r="F203" s="74"/>
      <c r="G203" s="74"/>
      <c r="H203" s="96"/>
      <c r="I203" s="96"/>
      <c r="M203" s="92"/>
      <c r="N203" s="96"/>
    </row>
    <row r="204" spans="1:14" ht="15" customHeight="1">
      <c r="A204" s="96"/>
      <c r="B204" s="96"/>
      <c r="C204" s="97"/>
      <c r="D204" s="96"/>
      <c r="E204" s="74"/>
      <c r="F204" s="74"/>
      <c r="G204" s="74"/>
      <c r="H204" s="96"/>
      <c r="I204" s="96"/>
      <c r="M204" s="92"/>
      <c r="N204" s="96"/>
    </row>
    <row r="205" spans="1:14" ht="15" customHeight="1">
      <c r="A205" s="96"/>
      <c r="B205" s="96"/>
      <c r="C205" s="97"/>
      <c r="D205" s="96"/>
      <c r="E205" s="74"/>
      <c r="F205" s="74"/>
      <c r="G205" s="74"/>
      <c r="H205" s="96"/>
      <c r="I205" s="96"/>
      <c r="M205" s="92"/>
      <c r="N205" s="96"/>
    </row>
    <row r="206" spans="1:14" ht="15" customHeight="1">
      <c r="A206" s="96"/>
      <c r="B206" s="96"/>
      <c r="C206" s="97"/>
      <c r="D206" s="96"/>
      <c r="E206" s="74"/>
      <c r="F206" s="74"/>
      <c r="G206" s="74"/>
      <c r="H206" s="96"/>
      <c r="I206" s="96"/>
      <c r="M206" s="92"/>
      <c r="N206" s="96"/>
    </row>
    <row r="207" spans="1:14" ht="15" customHeight="1">
      <c r="A207" s="96"/>
      <c r="B207" s="96"/>
      <c r="C207" s="97"/>
      <c r="D207" s="96"/>
      <c r="E207" s="74"/>
      <c r="F207" s="74"/>
      <c r="G207" s="74"/>
      <c r="H207" s="96"/>
      <c r="I207" s="96"/>
      <c r="M207" s="92"/>
      <c r="N207" s="96"/>
    </row>
    <row r="208" spans="1:14" ht="15" customHeight="1">
      <c r="A208" s="96"/>
      <c r="B208" s="96"/>
      <c r="C208" s="97"/>
      <c r="D208" s="96"/>
      <c r="E208" s="74"/>
      <c r="F208" s="74"/>
      <c r="G208" s="74"/>
      <c r="H208" s="96"/>
      <c r="I208" s="96"/>
      <c r="M208" s="92"/>
      <c r="N208" s="96"/>
    </row>
    <row r="209" spans="1:14" ht="15" customHeight="1">
      <c r="A209" s="96"/>
      <c r="B209" s="96"/>
      <c r="C209" s="97"/>
      <c r="D209" s="96"/>
      <c r="E209" s="74"/>
      <c r="F209" s="74"/>
      <c r="G209" s="74"/>
      <c r="H209" s="96"/>
      <c r="I209" s="96"/>
      <c r="M209" s="92"/>
      <c r="N209" s="96"/>
    </row>
    <row r="210" spans="1:14" ht="15" customHeight="1">
      <c r="A210" s="96"/>
      <c r="B210" s="96"/>
      <c r="C210" s="97"/>
      <c r="D210" s="96"/>
      <c r="E210" s="74"/>
      <c r="F210" s="74"/>
      <c r="G210" s="74"/>
      <c r="H210" s="96"/>
      <c r="I210" s="96"/>
      <c r="M210" s="92"/>
      <c r="N210" s="96"/>
    </row>
    <row r="211" spans="1:14" ht="15" customHeight="1">
      <c r="A211" s="96"/>
      <c r="B211" s="96"/>
      <c r="C211" s="97"/>
      <c r="D211" s="96"/>
      <c r="E211" s="74"/>
      <c r="F211" s="74"/>
      <c r="G211" s="74"/>
      <c r="H211" s="96"/>
      <c r="I211" s="96"/>
      <c r="M211" s="92"/>
      <c r="N211" s="96"/>
    </row>
    <row r="212" spans="1:14" ht="15" customHeight="1">
      <c r="A212" s="96"/>
      <c r="B212" s="96"/>
      <c r="C212" s="97"/>
      <c r="D212" s="96"/>
      <c r="E212" s="74"/>
      <c r="F212" s="74"/>
      <c r="G212" s="74"/>
      <c r="H212" s="96"/>
      <c r="I212" s="96"/>
      <c r="M212" s="92"/>
      <c r="N212" s="96"/>
    </row>
    <row r="213" spans="1:14" ht="15" customHeight="1">
      <c r="A213" s="96"/>
      <c r="B213" s="96"/>
      <c r="C213" s="97"/>
      <c r="D213" s="96"/>
      <c r="E213" s="74"/>
      <c r="F213" s="74"/>
      <c r="G213" s="74"/>
      <c r="H213" s="96"/>
      <c r="I213" s="96"/>
      <c r="M213" s="92"/>
      <c r="N213" s="96"/>
    </row>
    <row r="214" spans="1:14" ht="15" customHeight="1">
      <c r="A214" s="96"/>
      <c r="B214" s="96"/>
      <c r="C214" s="97"/>
      <c r="D214" s="96"/>
      <c r="E214" s="74"/>
      <c r="F214" s="74"/>
      <c r="G214" s="74"/>
      <c r="H214" s="96"/>
      <c r="I214" s="96"/>
      <c r="M214" s="92"/>
      <c r="N214" s="96"/>
    </row>
    <row r="215" spans="1:14" ht="15" customHeight="1">
      <c r="A215" s="96"/>
      <c r="B215" s="96"/>
      <c r="C215" s="97"/>
      <c r="D215" s="96"/>
      <c r="E215" s="74"/>
      <c r="F215" s="74"/>
      <c r="G215" s="74"/>
      <c r="H215" s="96"/>
      <c r="I215" s="96"/>
      <c r="M215" s="92"/>
      <c r="N215" s="96"/>
    </row>
    <row r="216" spans="1:14" ht="15" customHeight="1">
      <c r="A216" s="96"/>
      <c r="B216" s="96"/>
      <c r="C216" s="97"/>
      <c r="D216" s="96"/>
      <c r="E216" s="74"/>
      <c r="F216" s="74"/>
      <c r="G216" s="74"/>
      <c r="H216" s="96"/>
      <c r="I216" s="96"/>
      <c r="M216" s="92"/>
      <c r="N216" s="96"/>
    </row>
    <row r="217" spans="1:14" ht="15" customHeight="1">
      <c r="A217" s="96"/>
      <c r="B217" s="96"/>
      <c r="C217" s="97"/>
      <c r="D217" s="96"/>
      <c r="E217" s="74"/>
      <c r="F217" s="74"/>
      <c r="G217" s="74"/>
      <c r="H217" s="96"/>
      <c r="I217" s="96"/>
      <c r="M217" s="92"/>
      <c r="N217" s="96"/>
    </row>
    <row r="218" spans="1:14" ht="15" customHeight="1">
      <c r="A218" s="96"/>
      <c r="B218" s="96"/>
      <c r="C218" s="97"/>
      <c r="D218" s="96"/>
      <c r="E218" s="74"/>
      <c r="F218" s="74"/>
      <c r="G218" s="74"/>
      <c r="H218" s="96"/>
      <c r="I218" s="96"/>
      <c r="M218" s="92"/>
      <c r="N218" s="96"/>
    </row>
    <row r="219" spans="1:14" ht="15" customHeight="1">
      <c r="A219" s="96"/>
      <c r="B219" s="96"/>
      <c r="C219" s="97"/>
      <c r="D219" s="96"/>
      <c r="E219" s="74"/>
      <c r="F219" s="74"/>
      <c r="G219" s="74"/>
      <c r="H219" s="96"/>
      <c r="I219" s="96"/>
      <c r="M219" s="92"/>
      <c r="N219" s="96"/>
    </row>
    <row r="220" spans="1:14" ht="15" customHeight="1">
      <c r="A220" s="96"/>
      <c r="B220" s="96"/>
      <c r="C220" s="97"/>
      <c r="D220" s="96"/>
      <c r="E220" s="74"/>
      <c r="F220" s="74"/>
      <c r="G220" s="74"/>
      <c r="H220" s="96"/>
      <c r="I220" s="96"/>
      <c r="M220" s="92"/>
      <c r="N220" s="96"/>
    </row>
    <row r="221" spans="1:14" ht="15" customHeight="1">
      <c r="A221" s="96"/>
      <c r="B221" s="96"/>
      <c r="C221" s="97"/>
      <c r="D221" s="96"/>
      <c r="E221" s="74"/>
      <c r="F221" s="74"/>
      <c r="G221" s="74"/>
      <c r="H221" s="96"/>
      <c r="I221" s="96"/>
      <c r="M221" s="92"/>
      <c r="N221" s="96"/>
    </row>
    <row r="222" spans="1:14" ht="15" customHeight="1">
      <c r="A222" s="96"/>
      <c r="B222" s="96"/>
      <c r="C222" s="97"/>
      <c r="D222" s="96"/>
      <c r="E222" s="74"/>
      <c r="F222" s="74"/>
      <c r="G222" s="74"/>
      <c r="H222" s="96"/>
      <c r="I222" s="96"/>
      <c r="M222" s="92"/>
      <c r="N222" s="96"/>
    </row>
    <row r="223" spans="1:14" ht="15" customHeight="1">
      <c r="A223" s="96"/>
      <c r="B223" s="96"/>
      <c r="C223" s="97"/>
      <c r="D223" s="96"/>
      <c r="E223" s="74"/>
      <c r="F223" s="74"/>
      <c r="G223" s="74"/>
      <c r="H223" s="96"/>
      <c r="I223" s="96"/>
      <c r="M223" s="92"/>
      <c r="N223" s="96"/>
    </row>
    <row r="224" spans="1:14" ht="15" customHeight="1">
      <c r="A224" s="96"/>
      <c r="B224" s="96"/>
      <c r="C224" s="97"/>
      <c r="D224" s="96"/>
      <c r="E224" s="74"/>
      <c r="F224" s="74"/>
      <c r="G224" s="74"/>
      <c r="H224" s="96"/>
      <c r="I224" s="96"/>
      <c r="M224" s="92"/>
      <c r="N224" s="96"/>
    </row>
    <row r="225" spans="1:14" ht="15" customHeight="1">
      <c r="A225" s="96"/>
      <c r="B225" s="96"/>
      <c r="C225" s="97"/>
      <c r="D225" s="96"/>
      <c r="E225" s="74"/>
      <c r="F225" s="74"/>
      <c r="G225" s="74"/>
      <c r="H225" s="96"/>
      <c r="I225" s="96"/>
      <c r="M225" s="92"/>
      <c r="N225" s="96"/>
    </row>
    <row r="226" spans="1:14" ht="15" customHeight="1">
      <c r="A226" s="96"/>
      <c r="B226" s="96"/>
      <c r="C226" s="97"/>
      <c r="D226" s="96"/>
      <c r="E226" s="74"/>
      <c r="F226" s="74"/>
      <c r="G226" s="74"/>
      <c r="H226" s="96"/>
      <c r="I226" s="96"/>
      <c r="M226" s="92"/>
      <c r="N226" s="96"/>
    </row>
    <row r="227" spans="1:14" ht="15" customHeight="1">
      <c r="A227" s="96"/>
      <c r="B227" s="96"/>
      <c r="C227" s="97"/>
      <c r="D227" s="96"/>
      <c r="E227" s="74"/>
      <c r="F227" s="74"/>
      <c r="G227" s="74"/>
      <c r="H227" s="96"/>
      <c r="I227" s="96"/>
      <c r="M227" s="92"/>
      <c r="N227" s="96"/>
    </row>
    <row r="228" spans="1:14" ht="15" customHeight="1">
      <c r="A228" s="96"/>
      <c r="B228" s="96"/>
      <c r="C228" s="97"/>
      <c r="D228" s="96"/>
      <c r="E228" s="74"/>
      <c r="F228" s="74"/>
      <c r="G228" s="74"/>
      <c r="H228" s="96"/>
      <c r="I228" s="96"/>
      <c r="M228" s="92"/>
      <c r="N228" s="96"/>
    </row>
    <row r="229" spans="1:14" ht="15" customHeight="1">
      <c r="A229" s="96"/>
      <c r="B229" s="96"/>
      <c r="C229" s="97"/>
      <c r="D229" s="96"/>
      <c r="E229" s="74"/>
      <c r="F229" s="74"/>
      <c r="G229" s="74"/>
      <c r="H229" s="96"/>
      <c r="I229" s="96"/>
      <c r="M229" s="92"/>
      <c r="N229" s="96"/>
    </row>
    <row r="230" spans="1:14" ht="15" customHeight="1">
      <c r="A230" s="96"/>
      <c r="B230" s="96"/>
      <c r="C230" s="97"/>
      <c r="D230" s="96"/>
      <c r="E230" s="74"/>
      <c r="F230" s="74"/>
      <c r="G230" s="74"/>
      <c r="H230" s="96"/>
      <c r="I230" s="96"/>
      <c r="M230" s="92"/>
      <c r="N230" s="96"/>
    </row>
    <row r="231" spans="1:14" ht="15" customHeight="1">
      <c r="A231" s="96"/>
      <c r="B231" s="96"/>
      <c r="C231" s="97"/>
      <c r="D231" s="96"/>
      <c r="E231" s="74"/>
      <c r="F231" s="74"/>
      <c r="G231" s="74"/>
      <c r="H231" s="96"/>
      <c r="I231" s="96"/>
      <c r="M231" s="92"/>
      <c r="N231" s="96"/>
    </row>
    <row r="232" spans="1:14" ht="15" customHeight="1">
      <c r="A232" s="96"/>
      <c r="B232" s="96"/>
      <c r="C232" s="97"/>
      <c r="D232" s="96"/>
      <c r="E232" s="74"/>
      <c r="F232" s="74"/>
      <c r="G232" s="74"/>
      <c r="H232" s="96"/>
      <c r="I232" s="96"/>
      <c r="M232" s="92"/>
      <c r="N232" s="96"/>
    </row>
    <row r="233" spans="1:14" ht="15" customHeight="1">
      <c r="A233" s="96"/>
      <c r="B233" s="96"/>
      <c r="C233" s="97"/>
      <c r="D233" s="96"/>
      <c r="E233" s="74"/>
      <c r="F233" s="74"/>
      <c r="G233" s="74"/>
      <c r="H233" s="96"/>
      <c r="I233" s="96"/>
      <c r="M233" s="92"/>
      <c r="N233" s="96"/>
    </row>
    <row r="234" spans="1:14" ht="15" customHeight="1">
      <c r="A234" s="96"/>
      <c r="B234" s="96"/>
      <c r="C234" s="97"/>
      <c r="D234" s="96"/>
      <c r="E234" s="74"/>
      <c r="F234" s="74"/>
      <c r="G234" s="74"/>
      <c r="H234" s="96"/>
      <c r="I234" s="96"/>
      <c r="M234" s="92"/>
      <c r="N234" s="96"/>
    </row>
    <row r="235" spans="1:14" ht="15" customHeight="1">
      <c r="A235" s="96"/>
      <c r="B235" s="96"/>
      <c r="C235" s="97"/>
      <c r="D235" s="96"/>
      <c r="E235" s="74"/>
      <c r="F235" s="74"/>
      <c r="G235" s="74"/>
      <c r="H235" s="96"/>
      <c r="I235" s="96"/>
      <c r="M235" s="92"/>
      <c r="N235" s="96"/>
    </row>
    <row r="236" spans="1:14" ht="15" customHeight="1">
      <c r="A236" s="96"/>
      <c r="B236" s="96"/>
      <c r="C236" s="97"/>
      <c r="D236" s="96"/>
      <c r="E236" s="74"/>
      <c r="F236" s="74"/>
      <c r="G236" s="74"/>
      <c r="H236" s="96"/>
      <c r="I236" s="96"/>
      <c r="M236" s="92"/>
      <c r="N236" s="96"/>
    </row>
    <row r="237" spans="1:14" ht="15" customHeight="1">
      <c r="A237" s="96"/>
      <c r="B237" s="96"/>
      <c r="C237" s="97"/>
      <c r="D237" s="96"/>
      <c r="E237" s="74"/>
      <c r="F237" s="74"/>
      <c r="G237" s="74"/>
      <c r="H237" s="96"/>
      <c r="I237" s="96"/>
      <c r="M237" s="92"/>
      <c r="N237" s="96"/>
    </row>
    <row r="238" spans="1:14" ht="15" customHeight="1">
      <c r="A238" s="96"/>
      <c r="B238" s="96"/>
      <c r="C238" s="97"/>
      <c r="D238" s="96"/>
      <c r="E238" s="74"/>
      <c r="F238" s="74"/>
      <c r="G238" s="74"/>
      <c r="H238" s="96"/>
      <c r="I238" s="96"/>
      <c r="M238" s="92"/>
      <c r="N238" s="96"/>
    </row>
    <row r="239" spans="1:14" ht="15" customHeight="1">
      <c r="A239" s="96"/>
      <c r="B239" s="96"/>
      <c r="C239" s="97"/>
      <c r="D239" s="96"/>
      <c r="E239" s="74"/>
      <c r="F239" s="74"/>
      <c r="G239" s="74"/>
      <c r="H239" s="96"/>
      <c r="I239" s="96"/>
      <c r="M239" s="92"/>
      <c r="N239" s="96"/>
    </row>
    <row r="240" spans="1:14" ht="15" customHeight="1">
      <c r="A240" s="96"/>
      <c r="B240" s="96"/>
      <c r="C240" s="97"/>
      <c r="D240" s="96"/>
      <c r="E240" s="74"/>
      <c r="F240" s="74"/>
      <c r="G240" s="74"/>
      <c r="H240" s="96"/>
      <c r="I240" s="96"/>
      <c r="M240" s="92"/>
      <c r="N240" s="96"/>
    </row>
    <row r="241" spans="1:14" ht="15" customHeight="1">
      <c r="A241" s="96"/>
      <c r="B241" s="96"/>
      <c r="C241" s="97"/>
      <c r="D241" s="96"/>
      <c r="E241" s="74"/>
      <c r="F241" s="74"/>
      <c r="G241" s="74"/>
      <c r="H241" s="96"/>
      <c r="I241" s="96"/>
      <c r="M241" s="92"/>
      <c r="N241" s="96"/>
    </row>
    <row r="242" spans="1:14" ht="15" customHeight="1">
      <c r="A242" s="96"/>
      <c r="B242" s="96"/>
      <c r="C242" s="97"/>
      <c r="D242" s="96"/>
      <c r="E242" s="74"/>
      <c r="F242" s="74"/>
      <c r="G242" s="74"/>
      <c r="H242" s="96"/>
      <c r="I242" s="96"/>
      <c r="M242" s="92"/>
      <c r="N242" s="96"/>
    </row>
    <row r="243" spans="1:14" ht="15" customHeight="1">
      <c r="A243" s="96"/>
      <c r="B243" s="96"/>
      <c r="C243" s="97"/>
      <c r="D243" s="96"/>
      <c r="E243" s="74"/>
      <c r="F243" s="74"/>
      <c r="G243" s="74"/>
      <c r="H243" s="96"/>
      <c r="I243" s="96"/>
      <c r="M243" s="92"/>
      <c r="N243" s="96"/>
    </row>
    <row r="244" spans="1:14" ht="15" customHeight="1">
      <c r="A244" s="96"/>
      <c r="B244" s="96"/>
      <c r="C244" s="97"/>
      <c r="D244" s="96"/>
      <c r="E244" s="74"/>
      <c r="F244" s="74"/>
      <c r="G244" s="74"/>
      <c r="H244" s="96"/>
      <c r="I244" s="96"/>
      <c r="M244" s="92"/>
      <c r="N244" s="96"/>
    </row>
    <row r="245" spans="1:14" ht="15" customHeight="1">
      <c r="A245" s="96"/>
      <c r="B245" s="96"/>
      <c r="C245" s="97"/>
      <c r="D245" s="96"/>
      <c r="E245" s="74"/>
      <c r="F245" s="74"/>
      <c r="G245" s="74"/>
      <c r="H245" s="96"/>
      <c r="I245" s="96"/>
      <c r="M245" s="92"/>
      <c r="N245" s="96"/>
    </row>
    <row r="246" spans="1:14" ht="15" customHeight="1">
      <c r="A246" s="96"/>
      <c r="B246" s="96"/>
      <c r="C246" s="97"/>
      <c r="D246" s="96"/>
      <c r="E246" s="74"/>
      <c r="F246" s="74"/>
      <c r="G246" s="74"/>
      <c r="H246" s="96"/>
      <c r="I246" s="96"/>
      <c r="M246" s="92"/>
      <c r="N246" s="96"/>
    </row>
    <row r="247" spans="1:14" ht="15" customHeight="1">
      <c r="A247" s="96"/>
      <c r="B247" s="96"/>
      <c r="C247" s="97"/>
      <c r="D247" s="96"/>
      <c r="E247" s="74"/>
      <c r="F247" s="74"/>
      <c r="G247" s="74"/>
      <c r="H247" s="96"/>
      <c r="I247" s="96"/>
      <c r="M247" s="92"/>
      <c r="N247" s="96"/>
    </row>
    <row r="248" spans="1:14" ht="15" customHeight="1">
      <c r="A248" s="96"/>
      <c r="B248" s="96"/>
      <c r="C248" s="97"/>
      <c r="D248" s="96"/>
      <c r="E248" s="74"/>
      <c r="F248" s="74"/>
      <c r="G248" s="74"/>
      <c r="H248" s="96"/>
      <c r="I248" s="96"/>
      <c r="M248" s="92"/>
      <c r="N248" s="96"/>
    </row>
    <row r="249" spans="1:14" ht="15" customHeight="1">
      <c r="A249" s="96"/>
      <c r="B249" s="96"/>
      <c r="C249" s="97"/>
      <c r="D249" s="96"/>
      <c r="E249" s="74"/>
      <c r="F249" s="74"/>
      <c r="G249" s="74"/>
      <c r="H249" s="96"/>
      <c r="I249" s="96"/>
      <c r="M249" s="92"/>
      <c r="N249" s="96"/>
    </row>
    <row r="250" spans="1:14" ht="15" customHeight="1">
      <c r="A250" s="96"/>
      <c r="B250" s="96"/>
      <c r="C250" s="97"/>
      <c r="D250" s="96"/>
      <c r="E250" s="74"/>
      <c r="F250" s="74"/>
      <c r="G250" s="74"/>
      <c r="H250" s="96"/>
      <c r="I250" s="96"/>
      <c r="M250" s="92"/>
      <c r="N250" s="96"/>
    </row>
    <row r="251" spans="1:14" ht="15" customHeight="1">
      <c r="A251" s="96"/>
      <c r="B251" s="96"/>
      <c r="C251" s="97"/>
      <c r="D251" s="96"/>
      <c r="E251" s="74"/>
      <c r="F251" s="74"/>
      <c r="G251" s="74"/>
      <c r="H251" s="96"/>
      <c r="I251" s="96"/>
      <c r="M251" s="92"/>
      <c r="N251" s="96"/>
    </row>
    <row r="252" spans="1:14" ht="15" customHeight="1">
      <c r="A252" s="96"/>
      <c r="B252" s="96"/>
      <c r="C252" s="97"/>
      <c r="D252" s="96"/>
      <c r="E252" s="74"/>
      <c r="F252" s="74"/>
      <c r="G252" s="74"/>
      <c r="H252" s="96"/>
      <c r="I252" s="96"/>
      <c r="M252" s="92"/>
      <c r="N252" s="96"/>
    </row>
    <row r="253" spans="1:14" ht="15" customHeight="1">
      <c r="A253" s="96"/>
      <c r="B253" s="96"/>
      <c r="C253" s="97"/>
      <c r="D253" s="96"/>
      <c r="E253" s="74"/>
      <c r="F253" s="74"/>
      <c r="G253" s="74"/>
      <c r="H253" s="96"/>
      <c r="I253" s="96"/>
      <c r="M253" s="92"/>
      <c r="N253" s="96"/>
    </row>
    <row r="254" spans="1:14" ht="15" customHeight="1">
      <c r="A254" s="96"/>
      <c r="B254" s="96"/>
      <c r="C254" s="97"/>
      <c r="D254" s="96"/>
      <c r="E254" s="74"/>
      <c r="F254" s="74"/>
      <c r="G254" s="74"/>
      <c r="H254" s="96"/>
      <c r="I254" s="96"/>
      <c r="M254" s="92"/>
      <c r="N254" s="96"/>
    </row>
    <row r="255" spans="1:14" ht="15" customHeight="1">
      <c r="A255" s="96"/>
      <c r="B255" s="96"/>
      <c r="C255" s="97"/>
      <c r="D255" s="96"/>
      <c r="E255" s="74"/>
      <c r="F255" s="74"/>
      <c r="G255" s="74"/>
      <c r="H255" s="96"/>
      <c r="I255" s="96"/>
      <c r="M255" s="92"/>
      <c r="N255" s="96"/>
    </row>
    <row r="256" spans="1:14" ht="15" customHeight="1">
      <c r="A256" s="96"/>
      <c r="B256" s="96"/>
      <c r="C256" s="97"/>
      <c r="D256" s="96"/>
      <c r="E256" s="74"/>
      <c r="F256" s="74"/>
      <c r="G256" s="74"/>
      <c r="H256" s="96"/>
      <c r="I256" s="96"/>
      <c r="M256" s="92"/>
      <c r="N256" s="96"/>
    </row>
    <row r="257" spans="1:14" ht="15" customHeight="1">
      <c r="A257" s="96"/>
      <c r="B257" s="96"/>
      <c r="C257" s="97"/>
      <c r="D257" s="96"/>
      <c r="E257" s="74"/>
      <c r="F257" s="74"/>
      <c r="G257" s="74"/>
      <c r="H257" s="96"/>
      <c r="I257" s="96"/>
      <c r="M257" s="92"/>
      <c r="N257" s="96"/>
    </row>
    <row r="258" spans="1:14" ht="15" customHeight="1">
      <c r="A258" s="96"/>
      <c r="B258" s="96"/>
      <c r="C258" s="97"/>
      <c r="D258" s="96"/>
      <c r="E258" s="74"/>
      <c r="F258" s="74"/>
      <c r="G258" s="74"/>
      <c r="H258" s="96"/>
      <c r="I258" s="96"/>
      <c r="M258" s="92"/>
      <c r="N258" s="96"/>
    </row>
    <row r="259" spans="1:14" ht="15" customHeight="1">
      <c r="A259" s="96"/>
      <c r="B259" s="96"/>
      <c r="C259" s="97"/>
      <c r="D259" s="96"/>
      <c r="E259" s="74"/>
      <c r="F259" s="74"/>
      <c r="G259" s="74"/>
      <c r="H259" s="96"/>
      <c r="I259" s="96"/>
      <c r="M259" s="92"/>
      <c r="N259" s="96"/>
    </row>
    <row r="260" spans="1:14" ht="15" customHeight="1">
      <c r="A260" s="96"/>
      <c r="B260" s="96"/>
      <c r="C260" s="97"/>
      <c r="D260" s="96"/>
      <c r="E260" s="74"/>
      <c r="F260" s="74"/>
      <c r="G260" s="74"/>
      <c r="H260" s="96"/>
      <c r="I260" s="96"/>
      <c r="M260" s="92"/>
      <c r="N260" s="96"/>
    </row>
    <row r="261" spans="1:14" ht="15" customHeight="1">
      <c r="A261" s="96"/>
      <c r="B261" s="96"/>
      <c r="C261" s="97"/>
      <c r="D261" s="96"/>
      <c r="E261" s="74"/>
      <c r="F261" s="74"/>
      <c r="G261" s="74"/>
      <c r="H261" s="96"/>
      <c r="I261" s="96"/>
      <c r="M261" s="92"/>
      <c r="N261" s="96"/>
    </row>
    <row r="262" spans="1:14" ht="15" customHeight="1">
      <c r="A262" s="96"/>
      <c r="B262" s="96"/>
      <c r="C262" s="97"/>
      <c r="D262" s="96"/>
      <c r="E262" s="74"/>
      <c r="F262" s="74"/>
      <c r="G262" s="74"/>
      <c r="H262" s="96"/>
      <c r="I262" s="96"/>
      <c r="M262" s="92"/>
      <c r="N262" s="96"/>
    </row>
    <row r="263" spans="1:14" ht="15" customHeight="1">
      <c r="A263" s="96"/>
      <c r="B263" s="96"/>
      <c r="C263" s="97"/>
      <c r="D263" s="96"/>
      <c r="E263" s="74"/>
      <c r="F263" s="74"/>
      <c r="G263" s="74"/>
      <c r="H263" s="96"/>
      <c r="I263" s="96"/>
      <c r="M263" s="92"/>
      <c r="N263" s="96"/>
    </row>
    <row r="264" spans="1:14" ht="15" customHeight="1">
      <c r="A264" s="96"/>
      <c r="B264" s="96"/>
      <c r="C264" s="97"/>
      <c r="D264" s="96"/>
      <c r="E264" s="74"/>
      <c r="F264" s="74"/>
      <c r="G264" s="74"/>
      <c r="H264" s="96"/>
      <c r="I264" s="96"/>
      <c r="M264" s="92"/>
      <c r="N264" s="96"/>
    </row>
    <row r="265" spans="1:14" ht="15" customHeight="1">
      <c r="A265" s="96"/>
      <c r="B265" s="96"/>
      <c r="C265" s="97"/>
      <c r="D265" s="96"/>
      <c r="E265" s="74"/>
      <c r="F265" s="74"/>
      <c r="G265" s="74"/>
      <c r="H265" s="96"/>
      <c r="I265" s="96"/>
      <c r="M265" s="92"/>
      <c r="N265" s="96"/>
    </row>
    <row r="266" spans="1:14" ht="15" customHeight="1">
      <c r="A266" s="96"/>
      <c r="B266" s="96"/>
      <c r="C266" s="97"/>
      <c r="D266" s="96"/>
      <c r="E266" s="74"/>
      <c r="F266" s="74"/>
      <c r="G266" s="74"/>
      <c r="H266" s="96"/>
      <c r="I266" s="96"/>
      <c r="M266" s="92"/>
      <c r="N266" s="96"/>
    </row>
    <row r="267" spans="1:14" ht="15" customHeight="1">
      <c r="A267" s="96"/>
      <c r="B267" s="96"/>
      <c r="C267" s="97"/>
      <c r="D267" s="96"/>
      <c r="E267" s="74"/>
      <c r="F267" s="74"/>
      <c r="G267" s="74"/>
      <c r="H267" s="96"/>
      <c r="I267" s="96"/>
      <c r="M267" s="92"/>
      <c r="N267" s="96"/>
    </row>
    <row r="268" spans="1:14" ht="15" customHeight="1">
      <c r="A268" s="96"/>
      <c r="B268" s="96"/>
      <c r="C268" s="97"/>
      <c r="D268" s="96"/>
      <c r="E268" s="74"/>
      <c r="F268" s="74"/>
      <c r="G268" s="74"/>
      <c r="H268" s="96"/>
      <c r="I268" s="96"/>
      <c r="M268" s="92"/>
      <c r="N268" s="96"/>
    </row>
    <row r="269" spans="1:14" ht="15" customHeight="1">
      <c r="A269" s="96"/>
      <c r="B269" s="96"/>
      <c r="C269" s="97"/>
      <c r="D269" s="96"/>
      <c r="E269" s="74"/>
      <c r="F269" s="74"/>
      <c r="G269" s="74"/>
      <c r="H269" s="96"/>
      <c r="I269" s="96"/>
      <c r="M269" s="92"/>
      <c r="N269" s="96"/>
    </row>
    <row r="270" spans="1:14" ht="15" customHeight="1">
      <c r="A270" s="96"/>
      <c r="B270" s="96"/>
      <c r="C270" s="97"/>
      <c r="D270" s="96"/>
      <c r="E270" s="74"/>
      <c r="F270" s="74"/>
      <c r="G270" s="74"/>
      <c r="H270" s="96"/>
      <c r="I270" s="96"/>
      <c r="M270" s="92"/>
      <c r="N270" s="96"/>
    </row>
    <row r="271" spans="1:14" ht="15" customHeight="1">
      <c r="A271" s="96"/>
      <c r="B271" s="96"/>
      <c r="C271" s="97"/>
      <c r="D271" s="96"/>
      <c r="E271" s="74"/>
      <c r="F271" s="74"/>
      <c r="G271" s="74"/>
      <c r="H271" s="96"/>
      <c r="I271" s="96"/>
      <c r="M271" s="92"/>
      <c r="N271" s="96"/>
    </row>
    <row r="272" spans="1:14" ht="15" customHeight="1">
      <c r="A272" s="96"/>
      <c r="B272" s="96"/>
      <c r="C272" s="97"/>
      <c r="D272" s="96"/>
      <c r="E272" s="74"/>
      <c r="F272" s="74"/>
      <c r="G272" s="74"/>
      <c r="H272" s="96"/>
      <c r="I272" s="96"/>
      <c r="M272" s="92"/>
      <c r="N272" s="96"/>
    </row>
    <row r="273" spans="1:14" ht="15" customHeight="1">
      <c r="A273" s="96"/>
      <c r="B273" s="96"/>
      <c r="C273" s="97"/>
      <c r="D273" s="96"/>
      <c r="E273" s="74"/>
      <c r="F273" s="74"/>
      <c r="G273" s="74"/>
      <c r="H273" s="96"/>
      <c r="I273" s="96"/>
      <c r="M273" s="92"/>
      <c r="N273" s="96"/>
    </row>
    <row r="274" spans="1:14" ht="15" customHeight="1">
      <c r="A274" s="96"/>
      <c r="B274" s="96"/>
      <c r="C274" s="97"/>
      <c r="D274" s="96"/>
      <c r="E274" s="74"/>
      <c r="F274" s="74"/>
      <c r="G274" s="74"/>
      <c r="H274" s="96"/>
      <c r="I274" s="96"/>
      <c r="M274" s="92"/>
      <c r="N274" s="96"/>
    </row>
    <row r="275" spans="1:14" ht="15" customHeight="1">
      <c r="A275" s="96"/>
      <c r="B275" s="96"/>
      <c r="C275" s="97"/>
      <c r="D275" s="96"/>
      <c r="E275" s="74"/>
      <c r="F275" s="74"/>
      <c r="G275" s="74"/>
      <c r="H275" s="96"/>
      <c r="I275" s="96"/>
      <c r="M275" s="92"/>
      <c r="N275" s="96"/>
    </row>
    <row r="276" spans="1:14" ht="15" customHeight="1">
      <c r="A276" s="96"/>
      <c r="B276" s="96"/>
      <c r="C276" s="97"/>
      <c r="D276" s="96"/>
      <c r="E276" s="74"/>
      <c r="F276" s="74"/>
      <c r="G276" s="74"/>
      <c r="H276" s="96"/>
      <c r="I276" s="96"/>
      <c r="M276" s="92"/>
      <c r="N276" s="96"/>
    </row>
    <row r="277" spans="1:14" ht="15" customHeight="1">
      <c r="A277" s="96"/>
      <c r="B277" s="96"/>
      <c r="C277" s="97"/>
      <c r="D277" s="96"/>
      <c r="E277" s="74"/>
      <c r="F277" s="74"/>
      <c r="G277" s="74"/>
      <c r="H277" s="96"/>
      <c r="I277" s="96"/>
      <c r="M277" s="92"/>
      <c r="N277" s="96"/>
    </row>
    <row r="278" spans="1:14" ht="15" customHeight="1">
      <c r="A278" s="96"/>
      <c r="B278" s="96"/>
      <c r="C278" s="97"/>
      <c r="D278" s="96"/>
      <c r="E278" s="74"/>
      <c r="F278" s="74"/>
      <c r="G278" s="74"/>
      <c r="H278" s="96"/>
      <c r="I278" s="96"/>
      <c r="M278" s="92"/>
      <c r="N278" s="96"/>
    </row>
    <row r="279" spans="1:14" ht="15" customHeight="1">
      <c r="A279" s="96"/>
      <c r="B279" s="96"/>
      <c r="C279" s="97"/>
      <c r="D279" s="96"/>
      <c r="E279" s="74"/>
      <c r="F279" s="74"/>
      <c r="G279" s="74"/>
      <c r="H279" s="96"/>
      <c r="I279" s="96"/>
      <c r="M279" s="92"/>
      <c r="N279" s="96"/>
    </row>
    <row r="280" spans="1:14" ht="15" customHeight="1">
      <c r="A280" s="96"/>
      <c r="B280" s="96"/>
      <c r="C280" s="97"/>
      <c r="D280" s="96"/>
      <c r="E280" s="74"/>
      <c r="F280" s="74"/>
      <c r="G280" s="74"/>
      <c r="H280" s="96"/>
      <c r="I280" s="96"/>
      <c r="M280" s="92"/>
      <c r="N280" s="96"/>
    </row>
    <row r="281" spans="1:14" ht="15" customHeight="1">
      <c r="A281" s="96"/>
      <c r="B281" s="96"/>
      <c r="C281" s="97"/>
      <c r="D281" s="96"/>
      <c r="E281" s="74"/>
      <c r="F281" s="74"/>
      <c r="G281" s="74"/>
      <c r="H281" s="96"/>
      <c r="I281" s="96"/>
      <c r="M281" s="92"/>
      <c r="N281" s="96"/>
    </row>
    <row r="282" spans="1:14" ht="15" customHeight="1">
      <c r="A282" s="96"/>
      <c r="B282" s="96"/>
      <c r="C282" s="97"/>
      <c r="D282" s="96"/>
      <c r="E282" s="74"/>
      <c r="F282" s="74"/>
      <c r="G282" s="74"/>
      <c r="H282" s="96"/>
      <c r="I282" s="96"/>
      <c r="M282" s="92"/>
      <c r="N282" s="96"/>
    </row>
    <row r="283" spans="1:14" ht="15" customHeight="1">
      <c r="A283" s="96"/>
      <c r="B283" s="96"/>
      <c r="C283" s="97"/>
      <c r="D283" s="96"/>
      <c r="E283" s="74"/>
      <c r="F283" s="74"/>
      <c r="G283" s="74"/>
      <c r="H283" s="96"/>
      <c r="I283" s="96"/>
      <c r="M283" s="92"/>
      <c r="N283" s="96"/>
    </row>
    <row r="284" spans="1:14" ht="15" customHeight="1">
      <c r="A284" s="96"/>
      <c r="B284" s="96"/>
      <c r="C284" s="97"/>
      <c r="D284" s="96"/>
      <c r="E284" s="74"/>
      <c r="F284" s="74"/>
      <c r="G284" s="74"/>
      <c r="H284" s="96"/>
      <c r="I284" s="96"/>
      <c r="M284" s="92"/>
      <c r="N284" s="96"/>
    </row>
    <row r="285" spans="1:14" ht="15" customHeight="1">
      <c r="A285" s="96"/>
      <c r="B285" s="96"/>
      <c r="C285" s="97"/>
      <c r="D285" s="96"/>
      <c r="E285" s="74"/>
      <c r="F285" s="74"/>
      <c r="G285" s="74"/>
      <c r="H285" s="96"/>
      <c r="I285" s="96"/>
      <c r="M285" s="92"/>
      <c r="N285" s="96"/>
    </row>
    <row r="286" spans="1:14" ht="15" customHeight="1">
      <c r="A286" s="96"/>
      <c r="B286" s="96"/>
      <c r="C286" s="97"/>
      <c r="D286" s="96"/>
      <c r="E286" s="74"/>
      <c r="F286" s="74"/>
      <c r="G286" s="74"/>
      <c r="H286" s="96"/>
      <c r="I286" s="96"/>
      <c r="M286" s="92"/>
      <c r="N286" s="96"/>
    </row>
    <row r="287" spans="1:14" ht="15" customHeight="1">
      <c r="A287" s="96"/>
      <c r="B287" s="96"/>
      <c r="C287" s="97"/>
      <c r="D287" s="96"/>
      <c r="E287" s="74"/>
      <c r="F287" s="74"/>
      <c r="G287" s="74"/>
      <c r="H287" s="96"/>
      <c r="I287" s="96"/>
      <c r="M287" s="92"/>
      <c r="N287" s="96"/>
    </row>
    <row r="288" spans="1:14" ht="15" customHeight="1">
      <c r="A288" s="96"/>
      <c r="B288" s="96"/>
      <c r="C288" s="97"/>
      <c r="D288" s="96"/>
      <c r="E288" s="74"/>
      <c r="F288" s="74"/>
      <c r="G288" s="74"/>
      <c r="H288" s="96"/>
      <c r="I288" s="96"/>
      <c r="M288" s="92"/>
      <c r="N288" s="96"/>
    </row>
    <row r="289" spans="1:14" ht="15" customHeight="1">
      <c r="A289" s="96"/>
      <c r="B289" s="96"/>
      <c r="C289" s="97"/>
      <c r="D289" s="96"/>
      <c r="E289" s="74"/>
      <c r="F289" s="74"/>
      <c r="G289" s="74"/>
      <c r="H289" s="96"/>
      <c r="I289" s="96"/>
      <c r="M289" s="92"/>
      <c r="N289" s="96"/>
    </row>
    <row r="290" spans="1:14" ht="15" customHeight="1">
      <c r="A290" s="96"/>
      <c r="B290" s="96"/>
      <c r="C290" s="97"/>
      <c r="D290" s="96"/>
      <c r="E290" s="74"/>
      <c r="F290" s="74"/>
      <c r="G290" s="74"/>
      <c r="H290" s="96"/>
      <c r="I290" s="96"/>
      <c r="M290" s="92"/>
      <c r="N290" s="96"/>
    </row>
    <row r="291" spans="1:14" ht="15" customHeight="1">
      <c r="A291" s="96"/>
      <c r="B291" s="96"/>
      <c r="C291" s="97"/>
      <c r="D291" s="96"/>
      <c r="E291" s="74"/>
      <c r="F291" s="74"/>
      <c r="G291" s="74"/>
      <c r="H291" s="96"/>
      <c r="I291" s="96"/>
      <c r="M291" s="92"/>
      <c r="N291" s="96"/>
    </row>
    <row r="292" spans="1:14" ht="15" customHeight="1">
      <c r="A292" s="96"/>
      <c r="B292" s="96"/>
      <c r="C292" s="97"/>
      <c r="D292" s="96"/>
      <c r="E292" s="74"/>
      <c r="F292" s="74"/>
      <c r="G292" s="74"/>
      <c r="H292" s="96"/>
      <c r="I292" s="96"/>
      <c r="M292" s="92"/>
      <c r="N292" s="96"/>
    </row>
    <row r="293" spans="1:14" ht="15" customHeight="1">
      <c r="A293" s="96"/>
      <c r="B293" s="96"/>
      <c r="C293" s="97"/>
      <c r="D293" s="96"/>
      <c r="E293" s="74"/>
      <c r="F293" s="74"/>
      <c r="G293" s="74"/>
      <c r="H293" s="96"/>
      <c r="I293" s="96"/>
      <c r="M293" s="92"/>
      <c r="N293" s="96"/>
    </row>
    <row r="294" spans="1:14" ht="15" customHeight="1">
      <c r="A294" s="96"/>
      <c r="B294" s="96"/>
      <c r="C294" s="97"/>
      <c r="D294" s="96"/>
      <c r="E294" s="74"/>
      <c r="F294" s="74"/>
      <c r="G294" s="74"/>
      <c r="H294" s="96"/>
      <c r="I294" s="96"/>
      <c r="M294" s="92"/>
      <c r="N294" s="96"/>
    </row>
    <row r="295" spans="1:14" ht="15" customHeight="1">
      <c r="A295" s="96"/>
      <c r="B295" s="96"/>
      <c r="C295" s="97"/>
      <c r="D295" s="96"/>
      <c r="E295" s="74"/>
      <c r="F295" s="74"/>
      <c r="G295" s="74"/>
      <c r="H295" s="96"/>
      <c r="I295" s="96"/>
      <c r="M295" s="92"/>
      <c r="N295" s="96"/>
    </row>
    <row r="296" spans="1:14" ht="15" customHeight="1">
      <c r="A296" s="96"/>
      <c r="B296" s="96"/>
      <c r="C296" s="97"/>
      <c r="D296" s="96"/>
      <c r="E296" s="74"/>
      <c r="F296" s="74"/>
      <c r="G296" s="74"/>
      <c r="H296" s="96"/>
      <c r="I296" s="96"/>
      <c r="M296" s="92"/>
      <c r="N296" s="96"/>
    </row>
    <row r="297" spans="1:14" ht="15" customHeight="1">
      <c r="A297" s="96"/>
      <c r="B297" s="96"/>
      <c r="C297" s="97"/>
      <c r="D297" s="96"/>
      <c r="E297" s="74"/>
      <c r="F297" s="74"/>
      <c r="G297" s="74"/>
      <c r="H297" s="96"/>
      <c r="I297" s="96"/>
      <c r="M297" s="92"/>
      <c r="N297" s="96"/>
    </row>
    <row r="298" spans="1:14" ht="15" customHeight="1">
      <c r="A298" s="96"/>
      <c r="B298" s="96"/>
      <c r="C298" s="97"/>
      <c r="D298" s="96"/>
      <c r="E298" s="74"/>
      <c r="F298" s="74"/>
      <c r="G298" s="74"/>
      <c r="H298" s="96"/>
      <c r="I298" s="96"/>
      <c r="M298" s="92"/>
      <c r="N298" s="96"/>
    </row>
    <row r="299" spans="1:14" ht="15" customHeight="1">
      <c r="A299" s="96"/>
      <c r="B299" s="96"/>
      <c r="C299" s="97"/>
      <c r="D299" s="96"/>
      <c r="E299" s="74"/>
      <c r="F299" s="74"/>
      <c r="G299" s="74"/>
      <c r="H299" s="96"/>
      <c r="I299" s="96"/>
      <c r="M299" s="92"/>
      <c r="N299" s="96"/>
    </row>
    <row r="300" spans="1:14" ht="15" customHeight="1">
      <c r="A300" s="96"/>
      <c r="B300" s="96"/>
      <c r="C300" s="97"/>
      <c r="D300" s="96"/>
      <c r="E300" s="74"/>
      <c r="F300" s="74"/>
      <c r="G300" s="74"/>
      <c r="H300" s="96"/>
      <c r="I300" s="96"/>
      <c r="M300" s="92"/>
      <c r="N300" s="96"/>
    </row>
    <row r="301" spans="1:14" ht="15" customHeight="1">
      <c r="A301" s="96"/>
      <c r="B301" s="96"/>
      <c r="C301" s="97"/>
      <c r="D301" s="96"/>
      <c r="E301" s="74"/>
      <c r="F301" s="74"/>
      <c r="G301" s="74"/>
      <c r="H301" s="96"/>
      <c r="I301" s="96"/>
      <c r="M301" s="92"/>
      <c r="N301" s="96"/>
    </row>
    <row r="302" spans="1:14" ht="15" customHeight="1">
      <c r="A302" s="96"/>
      <c r="B302" s="96"/>
      <c r="C302" s="97"/>
      <c r="D302" s="96"/>
      <c r="E302" s="74"/>
      <c r="F302" s="74"/>
      <c r="G302" s="74"/>
      <c r="H302" s="96"/>
      <c r="I302" s="96"/>
      <c r="M302" s="92"/>
      <c r="N302" s="96"/>
    </row>
    <row r="303" spans="1:14" ht="15" customHeight="1">
      <c r="A303" s="96"/>
      <c r="B303" s="96"/>
      <c r="C303" s="97"/>
      <c r="D303" s="96"/>
      <c r="E303" s="74"/>
      <c r="F303" s="74"/>
      <c r="G303" s="74"/>
      <c r="H303" s="96"/>
      <c r="I303" s="96"/>
      <c r="M303" s="92"/>
      <c r="N303" s="96"/>
    </row>
    <row r="304" spans="1:14" ht="15" customHeight="1">
      <c r="A304" s="96"/>
      <c r="B304" s="96"/>
      <c r="C304" s="97"/>
      <c r="D304" s="96"/>
      <c r="E304" s="74"/>
      <c r="F304" s="74"/>
      <c r="G304" s="74"/>
      <c r="H304" s="96"/>
      <c r="I304" s="96"/>
      <c r="M304" s="92"/>
      <c r="N304" s="96"/>
    </row>
    <row r="305" spans="1:14" ht="15" customHeight="1">
      <c r="A305" s="96"/>
      <c r="B305" s="96"/>
      <c r="C305" s="97"/>
      <c r="D305" s="96"/>
      <c r="E305" s="74"/>
      <c r="F305" s="74"/>
      <c r="G305" s="74"/>
      <c r="H305" s="96"/>
      <c r="I305" s="96"/>
      <c r="M305" s="92"/>
      <c r="N305" s="96"/>
    </row>
    <row r="306" spans="1:14" ht="15" customHeight="1">
      <c r="A306" s="96"/>
      <c r="B306" s="96"/>
      <c r="C306" s="97"/>
      <c r="D306" s="96"/>
      <c r="E306" s="74"/>
      <c r="F306" s="74"/>
      <c r="G306" s="74"/>
      <c r="H306" s="96"/>
      <c r="I306" s="96"/>
      <c r="M306" s="92"/>
      <c r="N306" s="96"/>
    </row>
    <row r="307" spans="1:14" ht="15" customHeight="1">
      <c r="A307" s="96"/>
      <c r="B307" s="96"/>
      <c r="C307" s="97"/>
      <c r="D307" s="96"/>
      <c r="E307" s="74"/>
      <c r="F307" s="74"/>
      <c r="G307" s="74"/>
      <c r="H307" s="96"/>
      <c r="I307" s="96"/>
      <c r="M307" s="92"/>
      <c r="N307" s="96"/>
    </row>
    <row r="308" spans="1:14" ht="15" customHeight="1">
      <c r="A308" s="96"/>
      <c r="B308" s="96"/>
      <c r="C308" s="97"/>
      <c r="D308" s="96"/>
      <c r="E308" s="74"/>
      <c r="F308" s="74"/>
      <c r="G308" s="74"/>
      <c r="H308" s="96"/>
      <c r="I308" s="96"/>
      <c r="M308" s="92"/>
      <c r="N308" s="96"/>
    </row>
    <row r="309" spans="1:14" ht="15" customHeight="1">
      <c r="A309" s="96"/>
      <c r="B309" s="96"/>
      <c r="C309" s="97"/>
      <c r="D309" s="96"/>
      <c r="E309" s="74"/>
      <c r="F309" s="74"/>
      <c r="G309" s="74"/>
      <c r="H309" s="96"/>
      <c r="I309" s="96"/>
      <c r="M309" s="92"/>
      <c r="N309" s="96"/>
    </row>
    <row r="310" spans="1:14" ht="15" customHeight="1">
      <c r="A310" s="96"/>
      <c r="B310" s="96"/>
      <c r="C310" s="97"/>
      <c r="D310" s="96"/>
      <c r="E310" s="74"/>
      <c r="F310" s="74"/>
      <c r="G310" s="74"/>
      <c r="H310" s="96"/>
      <c r="I310" s="96"/>
      <c r="M310" s="92"/>
      <c r="N310" s="96"/>
    </row>
    <row r="311" spans="1:14" ht="15" customHeight="1">
      <c r="A311" s="96"/>
      <c r="B311" s="96"/>
      <c r="C311" s="97"/>
      <c r="D311" s="96"/>
      <c r="E311" s="74"/>
      <c r="F311" s="74"/>
      <c r="G311" s="74"/>
      <c r="H311" s="96"/>
      <c r="I311" s="96"/>
      <c r="M311" s="92"/>
      <c r="N311" s="96"/>
    </row>
    <row r="312" spans="1:14" ht="15" customHeight="1">
      <c r="A312" s="96"/>
      <c r="B312" s="96"/>
      <c r="C312" s="97"/>
      <c r="D312" s="96"/>
      <c r="E312" s="74"/>
      <c r="F312" s="74"/>
      <c r="G312" s="74"/>
      <c r="H312" s="96"/>
      <c r="I312" s="96"/>
      <c r="M312" s="92"/>
      <c r="N312" s="96"/>
    </row>
    <row r="313" spans="1:14" ht="15" customHeight="1">
      <c r="A313" s="96"/>
      <c r="B313" s="96"/>
      <c r="C313" s="97"/>
      <c r="D313" s="96"/>
      <c r="E313" s="74"/>
      <c r="F313" s="74"/>
      <c r="G313" s="74"/>
      <c r="H313" s="96"/>
      <c r="I313" s="96"/>
      <c r="M313" s="92"/>
      <c r="N313" s="96"/>
    </row>
    <row r="314" spans="1:14" ht="15" customHeight="1">
      <c r="A314" s="96"/>
      <c r="B314" s="96"/>
      <c r="C314" s="97"/>
      <c r="D314" s="96"/>
      <c r="E314" s="74"/>
      <c r="F314" s="74"/>
      <c r="G314" s="74"/>
      <c r="H314" s="96"/>
      <c r="I314" s="96"/>
      <c r="M314" s="92"/>
      <c r="N314" s="96"/>
    </row>
    <row r="315" spans="1:14" ht="15" customHeight="1">
      <c r="A315" s="96"/>
      <c r="B315" s="96"/>
      <c r="C315" s="97"/>
      <c r="D315" s="96"/>
      <c r="E315" s="74"/>
      <c r="F315" s="74"/>
      <c r="G315" s="74"/>
      <c r="H315" s="96"/>
      <c r="I315" s="96"/>
      <c r="M315" s="92"/>
      <c r="N315" s="96"/>
    </row>
    <row r="316" spans="1:14" ht="15" customHeight="1">
      <c r="A316" s="96"/>
      <c r="B316" s="96"/>
      <c r="C316" s="97"/>
      <c r="D316" s="96"/>
      <c r="E316" s="74"/>
      <c r="F316" s="74"/>
      <c r="G316" s="74"/>
      <c r="H316" s="96"/>
      <c r="I316" s="96"/>
      <c r="M316" s="92"/>
      <c r="N316" s="96"/>
    </row>
    <row r="317" spans="1:14" ht="15" customHeight="1">
      <c r="A317" s="96"/>
      <c r="B317" s="96"/>
      <c r="C317" s="97"/>
      <c r="D317" s="96"/>
      <c r="E317" s="74"/>
      <c r="F317" s="74"/>
      <c r="G317" s="74"/>
      <c r="H317" s="96"/>
      <c r="I317" s="96"/>
      <c r="M317" s="92"/>
      <c r="N317" s="96"/>
    </row>
    <row r="318" spans="1:14" ht="15" customHeight="1">
      <c r="A318" s="96"/>
      <c r="B318" s="96"/>
      <c r="C318" s="97"/>
      <c r="D318" s="96"/>
      <c r="E318" s="74"/>
      <c r="F318" s="74"/>
      <c r="G318" s="74"/>
      <c r="H318" s="96"/>
      <c r="I318" s="96"/>
      <c r="M318" s="92"/>
      <c r="N318" s="96"/>
    </row>
    <row r="319" spans="1:14" ht="15" customHeight="1">
      <c r="A319" s="96"/>
      <c r="B319" s="96"/>
      <c r="C319" s="97"/>
      <c r="D319" s="96"/>
      <c r="E319" s="74"/>
      <c r="F319" s="74"/>
      <c r="G319" s="74"/>
      <c r="H319" s="96"/>
      <c r="I319" s="96"/>
      <c r="M319" s="92"/>
      <c r="N319" s="96"/>
    </row>
    <row r="320" spans="1:14" ht="15" customHeight="1">
      <c r="A320" s="96"/>
      <c r="B320" s="96"/>
      <c r="C320" s="97"/>
      <c r="D320" s="96"/>
      <c r="E320" s="74"/>
      <c r="F320" s="74"/>
      <c r="G320" s="74"/>
      <c r="H320" s="96"/>
      <c r="I320" s="96"/>
      <c r="M320" s="92"/>
      <c r="N320" s="96"/>
    </row>
    <row r="321" spans="1:14" ht="15" customHeight="1">
      <c r="A321" s="96"/>
      <c r="B321" s="96"/>
      <c r="C321" s="97"/>
      <c r="D321" s="96"/>
      <c r="E321" s="74"/>
      <c r="F321" s="74"/>
      <c r="G321" s="74"/>
      <c r="H321" s="96"/>
      <c r="I321" s="96"/>
      <c r="M321" s="92"/>
      <c r="N321" s="96"/>
    </row>
    <row r="322" spans="1:14" ht="15" customHeight="1">
      <c r="A322" s="96"/>
      <c r="B322" s="96"/>
      <c r="C322" s="97"/>
      <c r="D322" s="96"/>
      <c r="E322" s="74"/>
      <c r="F322" s="74"/>
      <c r="G322" s="74"/>
      <c r="H322" s="96"/>
      <c r="I322" s="96"/>
      <c r="M322" s="92"/>
      <c r="N322" s="96"/>
    </row>
    <row r="323" spans="1:14" ht="15" customHeight="1">
      <c r="A323" s="96"/>
      <c r="B323" s="96"/>
      <c r="C323" s="97"/>
      <c r="D323" s="96"/>
      <c r="E323" s="74"/>
      <c r="F323" s="74"/>
      <c r="G323" s="74"/>
      <c r="H323" s="96"/>
      <c r="I323" s="96"/>
      <c r="M323" s="92"/>
      <c r="N323" s="96"/>
    </row>
    <row r="324" spans="1:14" ht="15" customHeight="1">
      <c r="A324" s="96"/>
      <c r="B324" s="96"/>
      <c r="C324" s="97"/>
      <c r="D324" s="96"/>
      <c r="E324" s="74"/>
      <c r="F324" s="74"/>
      <c r="G324" s="74"/>
      <c r="H324" s="96"/>
      <c r="I324" s="96"/>
      <c r="M324" s="92"/>
      <c r="N324" s="96"/>
    </row>
    <row r="325" spans="1:14" ht="15" customHeight="1">
      <c r="A325" s="96"/>
      <c r="B325" s="96"/>
      <c r="C325" s="97"/>
      <c r="D325" s="96"/>
      <c r="E325" s="74"/>
      <c r="F325" s="74"/>
      <c r="G325" s="74"/>
      <c r="H325" s="96"/>
      <c r="I325" s="96"/>
      <c r="M325" s="92"/>
      <c r="N325" s="96"/>
    </row>
    <row r="326" spans="1:14" ht="15" customHeight="1">
      <c r="A326" s="96"/>
      <c r="B326" s="96"/>
      <c r="C326" s="97"/>
      <c r="D326" s="96"/>
      <c r="E326" s="74"/>
      <c r="F326" s="74"/>
      <c r="G326" s="74"/>
      <c r="H326" s="96"/>
      <c r="I326" s="96"/>
      <c r="M326" s="92"/>
      <c r="N326" s="96"/>
    </row>
    <row r="327" spans="1:14" ht="15" customHeight="1">
      <c r="A327" s="96"/>
      <c r="B327" s="96"/>
      <c r="C327" s="97"/>
      <c r="D327" s="96"/>
      <c r="E327" s="74"/>
      <c r="F327" s="74"/>
      <c r="G327" s="74"/>
      <c r="H327" s="96"/>
      <c r="I327" s="96"/>
      <c r="M327" s="92"/>
      <c r="N327" s="96"/>
    </row>
    <row r="328" spans="1:14" ht="15" customHeight="1">
      <c r="A328" s="96"/>
      <c r="B328" s="96"/>
      <c r="C328" s="97"/>
      <c r="D328" s="96"/>
      <c r="E328" s="74"/>
      <c r="F328" s="74"/>
      <c r="G328" s="74"/>
      <c r="H328" s="96"/>
      <c r="I328" s="96"/>
      <c r="M328" s="92"/>
      <c r="N328" s="96"/>
    </row>
    <row r="329" spans="1:14" ht="15" customHeight="1">
      <c r="A329" s="96"/>
      <c r="B329" s="96"/>
      <c r="C329" s="97"/>
      <c r="D329" s="96"/>
      <c r="E329" s="74"/>
      <c r="F329" s="74"/>
      <c r="G329" s="74"/>
      <c r="H329" s="96"/>
      <c r="I329" s="96"/>
      <c r="M329" s="92"/>
      <c r="N329" s="96"/>
    </row>
    <row r="330" spans="1:14" ht="15" customHeight="1">
      <c r="A330" s="96"/>
      <c r="B330" s="96"/>
      <c r="C330" s="97"/>
      <c r="D330" s="96"/>
      <c r="E330" s="74"/>
      <c r="F330" s="74"/>
      <c r="G330" s="74"/>
      <c r="H330" s="96"/>
      <c r="I330" s="96"/>
      <c r="M330" s="92"/>
      <c r="N330" s="96"/>
    </row>
    <row r="331" spans="1:14" ht="15" customHeight="1">
      <c r="A331" s="96"/>
      <c r="B331" s="96"/>
      <c r="C331" s="97"/>
      <c r="D331" s="96"/>
      <c r="E331" s="74"/>
      <c r="F331" s="74"/>
      <c r="G331" s="74"/>
      <c r="H331" s="96"/>
      <c r="I331" s="96"/>
      <c r="M331" s="92"/>
      <c r="N331" s="96"/>
    </row>
    <row r="332" spans="1:14" ht="15" customHeight="1">
      <c r="A332" s="96"/>
      <c r="B332" s="96"/>
      <c r="C332" s="97"/>
      <c r="D332" s="96"/>
      <c r="E332" s="74"/>
      <c r="F332" s="74"/>
      <c r="G332" s="74"/>
      <c r="H332" s="96"/>
      <c r="I332" s="96"/>
      <c r="M332" s="92"/>
      <c r="N332" s="96"/>
    </row>
    <row r="333" spans="1:14" ht="15" customHeight="1">
      <c r="A333" s="96"/>
      <c r="B333" s="96"/>
      <c r="C333" s="97"/>
      <c r="D333" s="96"/>
      <c r="E333" s="74"/>
      <c r="F333" s="74"/>
      <c r="G333" s="74"/>
      <c r="H333" s="96"/>
      <c r="I333" s="96"/>
      <c r="M333" s="92"/>
      <c r="N333" s="96"/>
    </row>
    <row r="334" spans="1:14" ht="15" customHeight="1">
      <c r="A334" s="96"/>
      <c r="B334" s="96"/>
      <c r="C334" s="97"/>
      <c r="D334" s="96"/>
      <c r="E334" s="74"/>
      <c r="F334" s="74"/>
      <c r="G334" s="74"/>
      <c r="H334" s="96"/>
      <c r="I334" s="96"/>
      <c r="M334" s="92"/>
      <c r="N334" s="96"/>
    </row>
    <row r="335" spans="1:14" ht="15" customHeight="1">
      <c r="A335" s="96"/>
      <c r="B335" s="96"/>
      <c r="C335" s="97"/>
      <c r="D335" s="96"/>
      <c r="E335" s="74"/>
      <c r="F335" s="74"/>
      <c r="G335" s="74"/>
      <c r="H335" s="96"/>
      <c r="I335" s="96"/>
      <c r="M335" s="92"/>
      <c r="N335" s="96"/>
    </row>
    <row r="336" spans="1:14" ht="15" customHeight="1">
      <c r="A336" s="96"/>
      <c r="B336" s="96"/>
      <c r="C336" s="97"/>
      <c r="D336" s="96"/>
      <c r="E336" s="74"/>
      <c r="F336" s="74"/>
      <c r="G336" s="74"/>
      <c r="H336" s="96"/>
      <c r="I336" s="96"/>
      <c r="M336" s="92"/>
      <c r="N336" s="96"/>
    </row>
    <row r="337" spans="1:14" ht="15" customHeight="1">
      <c r="A337" s="96"/>
      <c r="B337" s="96"/>
      <c r="C337" s="97"/>
      <c r="D337" s="96"/>
      <c r="E337" s="74"/>
      <c r="F337" s="74"/>
      <c r="G337" s="74"/>
      <c r="H337" s="96"/>
      <c r="I337" s="96"/>
      <c r="M337" s="92"/>
      <c r="N337" s="96"/>
    </row>
    <row r="338" spans="1:14" ht="15" customHeight="1">
      <c r="A338" s="96"/>
      <c r="B338" s="96"/>
      <c r="C338" s="97"/>
      <c r="D338" s="96"/>
      <c r="E338" s="74"/>
      <c r="F338" s="74"/>
      <c r="G338" s="74"/>
      <c r="H338" s="96"/>
      <c r="I338" s="96"/>
      <c r="M338" s="92"/>
      <c r="N338" s="96"/>
    </row>
    <row r="339" spans="1:14" ht="15" customHeight="1">
      <c r="A339" s="96"/>
      <c r="B339" s="96"/>
      <c r="C339" s="97"/>
      <c r="D339" s="96"/>
      <c r="E339" s="74"/>
      <c r="F339" s="74"/>
      <c r="G339" s="74"/>
      <c r="H339" s="96"/>
      <c r="I339" s="96"/>
      <c r="M339" s="92"/>
      <c r="N339" s="96"/>
    </row>
    <row r="340" spans="1:14" ht="15" customHeight="1">
      <c r="A340" s="96"/>
      <c r="B340" s="96"/>
      <c r="C340" s="97"/>
      <c r="D340" s="96"/>
      <c r="E340" s="74"/>
      <c r="F340" s="74"/>
      <c r="G340" s="74"/>
      <c r="H340" s="96"/>
      <c r="I340" s="96"/>
      <c r="M340" s="92"/>
      <c r="N340" s="96"/>
    </row>
    <row r="341" spans="1:14" ht="15" customHeight="1">
      <c r="A341" s="96"/>
      <c r="B341" s="96"/>
      <c r="C341" s="97"/>
      <c r="D341" s="96"/>
      <c r="E341" s="74"/>
      <c r="F341" s="74"/>
      <c r="G341" s="74"/>
      <c r="H341" s="96"/>
      <c r="I341" s="96"/>
      <c r="M341" s="92"/>
      <c r="N341" s="96"/>
    </row>
    <row r="342" spans="1:14" ht="15" customHeight="1">
      <c r="A342" s="96"/>
      <c r="B342" s="96"/>
      <c r="C342" s="97"/>
      <c r="D342" s="96"/>
      <c r="E342" s="74"/>
      <c r="F342" s="74"/>
      <c r="G342" s="74"/>
      <c r="H342" s="96"/>
      <c r="I342" s="96"/>
      <c r="M342" s="92"/>
      <c r="N342" s="96"/>
    </row>
    <row r="343" spans="1:14" ht="15" customHeight="1">
      <c r="A343" s="96"/>
      <c r="B343" s="96"/>
      <c r="C343" s="97"/>
      <c r="D343" s="96"/>
      <c r="E343" s="74"/>
      <c r="F343" s="74"/>
      <c r="G343" s="74"/>
      <c r="H343" s="96"/>
      <c r="I343" s="96"/>
      <c r="M343" s="92"/>
      <c r="N343" s="96"/>
    </row>
    <row r="344" spans="1:14" ht="15" customHeight="1">
      <c r="A344" s="96"/>
      <c r="B344" s="96"/>
      <c r="C344" s="97"/>
      <c r="D344" s="96"/>
      <c r="E344" s="74"/>
      <c r="F344" s="74"/>
      <c r="G344" s="74"/>
      <c r="H344" s="96"/>
      <c r="I344" s="96"/>
      <c r="M344" s="92"/>
      <c r="N344" s="96"/>
    </row>
    <row r="345" spans="1:14" ht="15" customHeight="1">
      <c r="A345" s="96"/>
      <c r="B345" s="96"/>
      <c r="C345" s="97"/>
      <c r="D345" s="96"/>
      <c r="E345" s="74"/>
      <c r="F345" s="74"/>
      <c r="G345" s="74"/>
      <c r="H345" s="96"/>
      <c r="I345" s="96"/>
      <c r="M345" s="92"/>
      <c r="N345" s="96"/>
    </row>
    <row r="346" spans="1:14" ht="15" customHeight="1">
      <c r="A346" s="96"/>
      <c r="B346" s="96"/>
      <c r="C346" s="97"/>
      <c r="D346" s="96"/>
      <c r="E346" s="74"/>
      <c r="F346" s="74"/>
      <c r="G346" s="74"/>
      <c r="H346" s="96"/>
      <c r="I346" s="96"/>
      <c r="M346" s="92"/>
      <c r="N346" s="96"/>
    </row>
    <row r="347" spans="1:14" ht="15" customHeight="1">
      <c r="A347" s="96"/>
      <c r="B347" s="96"/>
      <c r="C347" s="97"/>
      <c r="D347" s="96"/>
      <c r="E347" s="74"/>
      <c r="F347" s="74"/>
      <c r="G347" s="74"/>
      <c r="H347" s="96"/>
      <c r="I347" s="96"/>
      <c r="M347" s="92"/>
      <c r="N347" s="96"/>
    </row>
    <row r="348" spans="1:14" ht="15" customHeight="1">
      <c r="A348" s="96"/>
      <c r="B348" s="96"/>
      <c r="C348" s="97"/>
      <c r="D348" s="96"/>
      <c r="E348" s="74"/>
      <c r="F348" s="74"/>
      <c r="G348" s="74"/>
      <c r="H348" s="96"/>
      <c r="I348" s="96"/>
      <c r="M348" s="92"/>
      <c r="N348" s="96"/>
    </row>
    <row r="349" spans="1:14" ht="15" customHeight="1">
      <c r="A349" s="96"/>
      <c r="B349" s="96"/>
      <c r="C349" s="97"/>
      <c r="D349" s="96"/>
      <c r="E349" s="74"/>
      <c r="F349" s="74"/>
      <c r="G349" s="74"/>
      <c r="H349" s="96"/>
      <c r="I349" s="96"/>
      <c r="M349" s="92"/>
      <c r="N349" s="96"/>
    </row>
    <row r="350" spans="1:14" ht="15" customHeight="1">
      <c r="A350" s="96"/>
      <c r="B350" s="96"/>
      <c r="C350" s="97"/>
      <c r="D350" s="96"/>
      <c r="E350" s="74"/>
      <c r="F350" s="74"/>
      <c r="G350" s="74"/>
      <c r="H350" s="96"/>
      <c r="I350" s="96"/>
      <c r="M350" s="92"/>
      <c r="N350" s="96"/>
    </row>
    <row r="351" spans="1:14" ht="15" customHeight="1">
      <c r="A351" s="96"/>
      <c r="B351" s="96"/>
      <c r="C351" s="97"/>
      <c r="D351" s="96"/>
      <c r="E351" s="74"/>
      <c r="F351" s="74"/>
      <c r="G351" s="74"/>
      <c r="H351" s="96"/>
      <c r="I351" s="96"/>
      <c r="M351" s="92"/>
      <c r="N351" s="96"/>
    </row>
    <row r="352" spans="1:14" ht="15" customHeight="1">
      <c r="A352" s="96"/>
      <c r="B352" s="96"/>
      <c r="C352" s="97"/>
      <c r="D352" s="96"/>
      <c r="E352" s="74"/>
      <c r="F352" s="74"/>
      <c r="G352" s="74"/>
      <c r="H352" s="96"/>
      <c r="I352" s="96"/>
      <c r="M352" s="92"/>
      <c r="N352" s="96"/>
    </row>
    <row r="353" spans="1:14" ht="15" customHeight="1">
      <c r="A353" s="96"/>
      <c r="B353" s="96"/>
      <c r="C353" s="97"/>
      <c r="D353" s="96"/>
      <c r="E353" s="74"/>
      <c r="F353" s="74"/>
      <c r="G353" s="74"/>
      <c r="H353" s="96"/>
      <c r="I353" s="96"/>
      <c r="M353" s="92"/>
      <c r="N353" s="96"/>
    </row>
    <row r="354" spans="1:14" ht="15" customHeight="1">
      <c r="A354" s="96"/>
      <c r="B354" s="96"/>
      <c r="C354" s="97"/>
      <c r="D354" s="96"/>
      <c r="E354" s="74"/>
      <c r="F354" s="74"/>
      <c r="G354" s="74"/>
      <c r="H354" s="96"/>
      <c r="I354" s="96"/>
      <c r="M354" s="92"/>
      <c r="N354" s="96"/>
    </row>
    <row r="355" spans="1:14" ht="15" customHeight="1">
      <c r="A355" s="96"/>
      <c r="B355" s="96"/>
      <c r="C355" s="97"/>
      <c r="D355" s="96"/>
      <c r="E355" s="74"/>
      <c r="F355" s="74"/>
      <c r="G355" s="74"/>
      <c r="H355" s="96"/>
      <c r="I355" s="96"/>
      <c r="M355" s="92"/>
      <c r="N355" s="96"/>
    </row>
    <row r="356" spans="1:14" ht="15" customHeight="1">
      <c r="A356" s="96"/>
      <c r="B356" s="96"/>
      <c r="C356" s="97"/>
      <c r="D356" s="96"/>
      <c r="E356" s="74"/>
      <c r="F356" s="74"/>
      <c r="G356" s="74"/>
      <c r="H356" s="96"/>
      <c r="I356" s="96"/>
      <c r="M356" s="92"/>
      <c r="N356" s="96"/>
    </row>
    <row r="357" spans="1:14" ht="15" customHeight="1">
      <c r="A357" s="96"/>
      <c r="B357" s="96"/>
      <c r="C357" s="97"/>
      <c r="D357" s="96"/>
      <c r="E357" s="74"/>
      <c r="F357" s="74"/>
      <c r="G357" s="74"/>
      <c r="H357" s="96"/>
      <c r="I357" s="96"/>
      <c r="M357" s="92"/>
      <c r="N357" s="96"/>
    </row>
    <row r="358" spans="1:14" ht="15" customHeight="1">
      <c r="A358" s="96"/>
      <c r="B358" s="96"/>
      <c r="C358" s="97"/>
      <c r="D358" s="96"/>
      <c r="E358" s="74"/>
      <c r="F358" s="74"/>
      <c r="G358" s="74"/>
      <c r="H358" s="96"/>
      <c r="I358" s="96"/>
      <c r="M358" s="92"/>
      <c r="N358" s="96"/>
    </row>
    <row r="359" spans="1:14" ht="15" customHeight="1">
      <c r="A359" s="96"/>
      <c r="B359" s="96"/>
      <c r="C359" s="97"/>
      <c r="D359" s="96"/>
      <c r="E359" s="74"/>
      <c r="F359" s="74"/>
      <c r="G359" s="74"/>
      <c r="H359" s="96"/>
      <c r="I359" s="96"/>
      <c r="M359" s="92"/>
      <c r="N359" s="96"/>
    </row>
    <row r="360" spans="1:14" ht="15" customHeight="1">
      <c r="A360" s="96"/>
      <c r="B360" s="96"/>
      <c r="C360" s="97"/>
      <c r="D360" s="96"/>
      <c r="E360" s="74"/>
      <c r="F360" s="74"/>
      <c r="G360" s="74"/>
      <c r="H360" s="96"/>
      <c r="I360" s="96"/>
      <c r="M360" s="92"/>
      <c r="N360" s="96"/>
    </row>
    <row r="361" spans="1:14" ht="15" customHeight="1">
      <c r="A361" s="96"/>
      <c r="B361" s="96"/>
      <c r="C361" s="97"/>
      <c r="D361" s="96"/>
      <c r="E361" s="74"/>
      <c r="F361" s="74"/>
      <c r="G361" s="74"/>
      <c r="H361" s="96"/>
      <c r="I361" s="96"/>
      <c r="M361" s="92"/>
      <c r="N361" s="96"/>
    </row>
    <row r="362" spans="1:14" ht="15" customHeight="1">
      <c r="A362" s="96"/>
      <c r="B362" s="96"/>
      <c r="C362" s="97"/>
      <c r="D362" s="96"/>
      <c r="E362" s="74"/>
      <c r="F362" s="74"/>
      <c r="G362" s="74"/>
      <c r="H362" s="96"/>
      <c r="I362" s="96"/>
      <c r="M362" s="92"/>
      <c r="N362" s="96"/>
    </row>
    <row r="363" spans="1:14" ht="15" customHeight="1">
      <c r="A363" s="96"/>
      <c r="B363" s="96"/>
      <c r="C363" s="97"/>
      <c r="D363" s="96"/>
      <c r="E363" s="74"/>
      <c r="F363" s="74"/>
      <c r="G363" s="74"/>
      <c r="H363" s="96"/>
      <c r="I363" s="96"/>
      <c r="M363" s="92"/>
      <c r="N363" s="96"/>
    </row>
    <row r="364" spans="1:14" ht="15" customHeight="1">
      <c r="A364" s="96"/>
      <c r="B364" s="96"/>
      <c r="C364" s="97"/>
      <c r="D364" s="96"/>
      <c r="E364" s="74"/>
      <c r="F364" s="74"/>
      <c r="G364" s="74"/>
      <c r="H364" s="96"/>
      <c r="I364" s="96"/>
      <c r="M364" s="92"/>
      <c r="N364" s="96"/>
    </row>
    <row r="365" spans="1:14" ht="15" customHeight="1">
      <c r="A365" s="96"/>
      <c r="B365" s="96"/>
      <c r="C365" s="97"/>
      <c r="D365" s="96"/>
      <c r="E365" s="74"/>
      <c r="F365" s="74"/>
      <c r="G365" s="74"/>
      <c r="H365" s="96"/>
      <c r="I365" s="96"/>
      <c r="M365" s="92"/>
      <c r="N365" s="96"/>
    </row>
    <row r="366" spans="1:14" ht="15" customHeight="1">
      <c r="A366" s="96"/>
      <c r="B366" s="96"/>
      <c r="C366" s="97"/>
      <c r="D366" s="96"/>
      <c r="E366" s="74"/>
      <c r="F366" s="74"/>
      <c r="G366" s="74"/>
      <c r="H366" s="96"/>
      <c r="I366" s="96"/>
      <c r="M366" s="92"/>
      <c r="N366" s="96"/>
    </row>
    <row r="367" spans="1:14" ht="15" customHeight="1">
      <c r="A367" s="96"/>
      <c r="B367" s="96"/>
      <c r="C367" s="97"/>
      <c r="D367" s="96"/>
      <c r="E367" s="74"/>
      <c r="F367" s="74"/>
      <c r="G367" s="74"/>
      <c r="H367" s="96"/>
      <c r="I367" s="96"/>
      <c r="M367" s="92"/>
      <c r="N367" s="96"/>
    </row>
    <row r="368" spans="1:14" ht="15" customHeight="1">
      <c r="A368" s="96"/>
      <c r="B368" s="96"/>
      <c r="C368" s="97"/>
      <c r="D368" s="96"/>
      <c r="E368" s="74"/>
      <c r="F368" s="74"/>
      <c r="G368" s="74"/>
      <c r="H368" s="96"/>
      <c r="I368" s="96"/>
      <c r="M368" s="92"/>
      <c r="N368" s="96"/>
    </row>
    <row r="369" spans="1:14" ht="15" customHeight="1">
      <c r="A369" s="96"/>
      <c r="B369" s="96"/>
      <c r="C369" s="97"/>
      <c r="D369" s="96"/>
      <c r="E369" s="74"/>
      <c r="F369" s="74"/>
      <c r="G369" s="74"/>
      <c r="H369" s="96"/>
      <c r="I369" s="96"/>
      <c r="M369" s="92"/>
      <c r="N369" s="96"/>
    </row>
    <row r="370" spans="1:14" ht="15" customHeight="1">
      <c r="A370" s="96"/>
      <c r="B370" s="96"/>
      <c r="C370" s="97"/>
      <c r="D370" s="96"/>
      <c r="E370" s="74"/>
      <c r="F370" s="74"/>
      <c r="G370" s="74"/>
      <c r="H370" s="96"/>
      <c r="I370" s="96"/>
      <c r="M370" s="92"/>
      <c r="N370" s="96"/>
    </row>
    <row r="371" spans="1:14" ht="15" customHeight="1">
      <c r="A371" s="96"/>
      <c r="B371" s="96"/>
      <c r="C371" s="97"/>
      <c r="D371" s="96"/>
      <c r="E371" s="74"/>
      <c r="F371" s="74"/>
      <c r="G371" s="74"/>
      <c r="H371" s="96"/>
      <c r="I371" s="96"/>
      <c r="M371" s="92"/>
      <c r="N371" s="96"/>
    </row>
    <row r="372" spans="1:14" ht="15" customHeight="1">
      <c r="A372" s="96"/>
      <c r="B372" s="96"/>
      <c r="C372" s="97"/>
      <c r="D372" s="96"/>
      <c r="E372" s="74"/>
      <c r="F372" s="74"/>
      <c r="G372" s="74"/>
      <c r="H372" s="96"/>
      <c r="I372" s="96"/>
      <c r="M372" s="92"/>
      <c r="N372" s="96"/>
    </row>
    <row r="373" spans="1:14" ht="15" customHeight="1">
      <c r="A373" s="96"/>
      <c r="B373" s="96"/>
      <c r="C373" s="97"/>
      <c r="D373" s="96"/>
      <c r="E373" s="74"/>
      <c r="F373" s="74"/>
      <c r="G373" s="74"/>
      <c r="H373" s="96"/>
      <c r="I373" s="96"/>
      <c r="M373" s="92"/>
      <c r="N373" s="96"/>
    </row>
    <row r="374" spans="1:14" ht="15" customHeight="1">
      <c r="A374" s="96"/>
      <c r="B374" s="96"/>
      <c r="C374" s="97"/>
      <c r="D374" s="96"/>
      <c r="E374" s="74"/>
      <c r="F374" s="74"/>
      <c r="G374" s="74"/>
      <c r="H374" s="96"/>
      <c r="I374" s="96"/>
      <c r="M374" s="92"/>
      <c r="N374" s="96"/>
    </row>
    <row r="375" spans="1:14" ht="15" customHeight="1">
      <c r="A375" s="96"/>
      <c r="B375" s="96"/>
      <c r="C375" s="97"/>
      <c r="D375" s="96"/>
      <c r="E375" s="74"/>
      <c r="F375" s="74"/>
      <c r="G375" s="74"/>
      <c r="H375" s="96"/>
      <c r="I375" s="96"/>
      <c r="M375" s="92"/>
      <c r="N375" s="96"/>
    </row>
    <row r="376" spans="1:14" ht="15" customHeight="1">
      <c r="A376" s="96"/>
      <c r="B376" s="96"/>
      <c r="C376" s="97"/>
      <c r="D376" s="96"/>
      <c r="E376" s="74"/>
      <c r="F376" s="74"/>
      <c r="G376" s="74"/>
      <c r="H376" s="96"/>
      <c r="I376" s="96"/>
      <c r="M376" s="92"/>
      <c r="N376" s="96"/>
    </row>
    <row r="377" spans="1:14" ht="15" customHeight="1">
      <c r="A377" s="96"/>
      <c r="B377" s="96"/>
      <c r="C377" s="97"/>
      <c r="D377" s="96"/>
      <c r="E377" s="74"/>
      <c r="F377" s="74"/>
      <c r="G377" s="74"/>
      <c r="H377" s="96"/>
      <c r="I377" s="96"/>
      <c r="M377" s="92"/>
      <c r="N377" s="96"/>
    </row>
    <row r="378" spans="1:14" ht="15" customHeight="1">
      <c r="A378" s="96"/>
      <c r="B378" s="96"/>
      <c r="C378" s="97"/>
      <c r="D378" s="96"/>
      <c r="E378" s="74"/>
      <c r="F378" s="74"/>
      <c r="G378" s="74"/>
      <c r="H378" s="96"/>
      <c r="I378" s="96"/>
      <c r="M378" s="92"/>
      <c r="N378" s="96"/>
    </row>
    <row r="379" spans="1:14" ht="15" customHeight="1">
      <c r="A379" s="96"/>
      <c r="B379" s="96"/>
      <c r="C379" s="97"/>
      <c r="D379" s="96"/>
      <c r="E379" s="74"/>
      <c r="F379" s="74"/>
      <c r="G379" s="74"/>
      <c r="H379" s="96"/>
      <c r="I379" s="96"/>
      <c r="M379" s="92"/>
      <c r="N379" s="96"/>
    </row>
    <row r="380" spans="1:14" ht="15" customHeight="1">
      <c r="A380" s="96"/>
      <c r="B380" s="96"/>
      <c r="C380" s="97"/>
      <c r="D380" s="96"/>
      <c r="E380" s="74"/>
      <c r="F380" s="74"/>
      <c r="G380" s="74"/>
      <c r="H380" s="96"/>
      <c r="I380" s="96"/>
      <c r="M380" s="92"/>
      <c r="N380" s="96"/>
    </row>
    <row r="381" spans="1:14" ht="15" customHeight="1">
      <c r="A381" s="96"/>
      <c r="B381" s="96"/>
      <c r="C381" s="97"/>
      <c r="D381" s="96"/>
      <c r="E381" s="74"/>
      <c r="F381" s="74"/>
      <c r="G381" s="74"/>
      <c r="H381" s="96"/>
      <c r="I381" s="96"/>
      <c r="M381" s="92"/>
      <c r="N381" s="96"/>
    </row>
    <row r="382" spans="1:14" ht="15" customHeight="1">
      <c r="A382" s="96"/>
      <c r="B382" s="96"/>
      <c r="C382" s="97"/>
      <c r="D382" s="96"/>
      <c r="E382" s="74"/>
      <c r="F382" s="74"/>
      <c r="G382" s="74"/>
      <c r="H382" s="96"/>
      <c r="I382" s="96"/>
      <c r="M382" s="92"/>
      <c r="N382" s="96"/>
    </row>
    <row r="383" spans="1:14" ht="15" customHeight="1">
      <c r="A383" s="96"/>
      <c r="B383" s="96"/>
      <c r="C383" s="97"/>
      <c r="D383" s="96"/>
      <c r="E383" s="74"/>
      <c r="F383" s="74"/>
      <c r="G383" s="74"/>
      <c r="H383" s="96"/>
      <c r="I383" s="96"/>
      <c r="M383" s="92"/>
      <c r="N383" s="96"/>
    </row>
    <row r="384" spans="1:14" ht="15" customHeight="1">
      <c r="A384" s="96"/>
      <c r="B384" s="96"/>
      <c r="C384" s="97"/>
      <c r="D384" s="96"/>
      <c r="E384" s="74"/>
      <c r="F384" s="74"/>
      <c r="G384" s="74"/>
      <c r="H384" s="96"/>
      <c r="I384" s="96"/>
      <c r="M384" s="92"/>
      <c r="N384" s="96"/>
    </row>
    <row r="385" spans="1:14" ht="15" customHeight="1">
      <c r="A385" s="96"/>
      <c r="B385" s="96"/>
      <c r="C385" s="97"/>
      <c r="D385" s="96"/>
      <c r="E385" s="74"/>
      <c r="F385" s="74"/>
      <c r="G385" s="74"/>
      <c r="H385" s="96"/>
      <c r="I385" s="96"/>
      <c r="M385" s="92"/>
      <c r="N385" s="96"/>
    </row>
    <row r="386" spans="1:14" ht="15" customHeight="1">
      <c r="A386" s="96"/>
      <c r="B386" s="96"/>
      <c r="C386" s="97"/>
      <c r="D386" s="96"/>
      <c r="E386" s="74"/>
      <c r="F386" s="74"/>
      <c r="G386" s="74"/>
      <c r="H386" s="96"/>
      <c r="I386" s="96"/>
      <c r="M386" s="92"/>
      <c r="N386" s="96"/>
    </row>
    <row r="387" spans="1:14" ht="15" customHeight="1">
      <c r="A387" s="96"/>
      <c r="B387" s="96"/>
      <c r="C387" s="97"/>
      <c r="D387" s="96"/>
      <c r="E387" s="74"/>
      <c r="F387" s="74"/>
      <c r="G387" s="74"/>
      <c r="H387" s="96"/>
      <c r="I387" s="96"/>
      <c r="M387" s="92"/>
      <c r="N387" s="96"/>
    </row>
    <row r="388" spans="1:14" ht="15" customHeight="1">
      <c r="A388" s="96"/>
      <c r="B388" s="96"/>
      <c r="C388" s="97"/>
      <c r="D388" s="96"/>
      <c r="E388" s="74"/>
      <c r="F388" s="74"/>
      <c r="G388" s="74"/>
      <c r="H388" s="96"/>
      <c r="I388" s="96"/>
      <c r="M388" s="92"/>
      <c r="N388" s="96"/>
    </row>
    <row r="389" spans="1:14" ht="15" customHeight="1">
      <c r="A389" s="96"/>
      <c r="B389" s="96"/>
      <c r="C389" s="97"/>
      <c r="D389" s="96"/>
      <c r="E389" s="74"/>
      <c r="F389" s="74"/>
      <c r="G389" s="74"/>
      <c r="H389" s="96"/>
      <c r="I389" s="96"/>
      <c r="M389" s="92"/>
      <c r="N389" s="96"/>
    </row>
    <row r="390" spans="1:14" ht="15" customHeight="1">
      <c r="A390" s="96"/>
      <c r="B390" s="96"/>
      <c r="C390" s="97"/>
      <c r="D390" s="96"/>
      <c r="E390" s="74"/>
      <c r="F390" s="74"/>
      <c r="G390" s="74"/>
      <c r="H390" s="96"/>
      <c r="I390" s="96"/>
      <c r="M390" s="92"/>
      <c r="N390" s="96"/>
    </row>
    <row r="391" spans="1:14" ht="15" customHeight="1">
      <c r="A391" s="96"/>
      <c r="B391" s="96"/>
      <c r="C391" s="97"/>
      <c r="D391" s="96"/>
      <c r="E391" s="74"/>
      <c r="F391" s="74"/>
      <c r="G391" s="74"/>
      <c r="H391" s="96"/>
      <c r="I391" s="96"/>
      <c r="M391" s="92"/>
      <c r="N391" s="96"/>
    </row>
    <row r="392" spans="1:14" ht="15" customHeight="1">
      <c r="A392" s="96"/>
      <c r="B392" s="96"/>
      <c r="C392" s="97"/>
      <c r="D392" s="96"/>
      <c r="E392" s="74"/>
      <c r="F392" s="74"/>
      <c r="G392" s="74"/>
      <c r="H392" s="96"/>
      <c r="I392" s="96"/>
      <c r="M392" s="92"/>
      <c r="N392" s="96"/>
    </row>
    <row r="393" spans="1:14" ht="15" customHeight="1">
      <c r="A393" s="96"/>
      <c r="B393" s="96"/>
      <c r="C393" s="97"/>
      <c r="D393" s="96"/>
      <c r="E393" s="74"/>
      <c r="F393" s="74"/>
      <c r="G393" s="74"/>
      <c r="H393" s="96"/>
      <c r="I393" s="96"/>
      <c r="M393" s="92"/>
      <c r="N393" s="96"/>
    </row>
    <row r="394" spans="1:14" ht="15" customHeight="1">
      <c r="A394" s="96"/>
      <c r="B394" s="96"/>
      <c r="C394" s="97"/>
      <c r="D394" s="96"/>
      <c r="E394" s="74"/>
      <c r="F394" s="74"/>
      <c r="G394" s="74"/>
      <c r="H394" s="96"/>
      <c r="I394" s="96"/>
      <c r="M394" s="92"/>
      <c r="N394" s="96"/>
    </row>
    <row r="395" spans="1:14" ht="15" customHeight="1">
      <c r="A395" s="96"/>
      <c r="B395" s="96"/>
      <c r="C395" s="97"/>
      <c r="D395" s="96"/>
      <c r="E395" s="74"/>
      <c r="F395" s="74"/>
      <c r="G395" s="74"/>
      <c r="H395" s="96"/>
      <c r="I395" s="96"/>
      <c r="M395" s="92"/>
      <c r="N395" s="96"/>
    </row>
    <row r="396" spans="1:14" ht="15" customHeight="1">
      <c r="A396" s="96"/>
      <c r="B396" s="96"/>
      <c r="C396" s="97"/>
      <c r="D396" s="96"/>
      <c r="E396" s="74"/>
      <c r="F396" s="74"/>
      <c r="G396" s="74"/>
      <c r="H396" s="96"/>
      <c r="I396" s="96"/>
      <c r="M396" s="92"/>
      <c r="N396" s="96"/>
    </row>
    <row r="397" spans="1:14" ht="15" customHeight="1">
      <c r="A397" s="96"/>
      <c r="B397" s="96"/>
      <c r="C397" s="97"/>
      <c r="D397" s="96"/>
      <c r="E397" s="74"/>
      <c r="F397" s="74"/>
      <c r="G397" s="74"/>
      <c r="H397" s="96"/>
      <c r="I397" s="96"/>
      <c r="M397" s="92"/>
      <c r="N397" s="96"/>
    </row>
    <row r="398" spans="1:14" ht="15" customHeight="1">
      <c r="A398" s="96"/>
      <c r="B398" s="96"/>
      <c r="C398" s="97"/>
      <c r="D398" s="96"/>
      <c r="E398" s="74"/>
      <c r="F398" s="74"/>
      <c r="G398" s="74"/>
      <c r="H398" s="96"/>
      <c r="I398" s="96"/>
      <c r="M398" s="92"/>
      <c r="N398" s="96"/>
    </row>
    <row r="399" spans="1:14" ht="15" customHeight="1">
      <c r="A399" s="96"/>
      <c r="B399" s="96"/>
      <c r="C399" s="97"/>
      <c r="D399" s="96"/>
      <c r="E399" s="74"/>
      <c r="F399" s="74"/>
      <c r="G399" s="74"/>
      <c r="H399" s="96"/>
      <c r="I399" s="96"/>
      <c r="M399" s="92"/>
      <c r="N399" s="96"/>
    </row>
    <row r="400" spans="1:14" ht="15" customHeight="1">
      <c r="A400" s="96"/>
      <c r="B400" s="96"/>
      <c r="C400" s="97"/>
      <c r="D400" s="96"/>
      <c r="E400" s="74"/>
      <c r="F400" s="74"/>
      <c r="G400" s="74"/>
      <c r="H400" s="96"/>
      <c r="I400" s="96"/>
      <c r="M400" s="92"/>
      <c r="N400" s="96"/>
    </row>
    <row r="401" spans="1:14" ht="15" customHeight="1">
      <c r="A401" s="96"/>
      <c r="B401" s="96"/>
      <c r="C401" s="97"/>
      <c r="D401" s="96"/>
      <c r="E401" s="74"/>
      <c r="F401" s="74"/>
      <c r="G401" s="74"/>
      <c r="H401" s="96"/>
      <c r="I401" s="96"/>
      <c r="M401" s="92"/>
      <c r="N401" s="96"/>
    </row>
    <row r="402" spans="1:14" ht="15" customHeight="1">
      <c r="A402" s="96"/>
      <c r="B402" s="96"/>
      <c r="C402" s="97"/>
      <c r="D402" s="96"/>
      <c r="E402" s="74"/>
      <c r="F402" s="74"/>
      <c r="G402" s="74"/>
      <c r="H402" s="96"/>
      <c r="I402" s="96"/>
      <c r="M402" s="92"/>
      <c r="N402" s="96"/>
    </row>
    <row r="403" spans="1:14" ht="15" customHeight="1">
      <c r="A403" s="96"/>
      <c r="B403" s="96"/>
      <c r="C403" s="97"/>
      <c r="D403" s="96"/>
      <c r="E403" s="74"/>
      <c r="F403" s="74"/>
      <c r="G403" s="74"/>
      <c r="H403" s="96"/>
      <c r="I403" s="96"/>
      <c r="M403" s="92"/>
      <c r="N403" s="96"/>
    </row>
    <row r="404" spans="1:14" ht="15" customHeight="1">
      <c r="A404" s="96"/>
      <c r="B404" s="96"/>
      <c r="C404" s="97"/>
      <c r="D404" s="96"/>
      <c r="E404" s="74"/>
      <c r="F404" s="74"/>
      <c r="G404" s="74"/>
      <c r="H404" s="96"/>
      <c r="I404" s="96"/>
      <c r="M404" s="92"/>
      <c r="N404" s="96"/>
    </row>
    <row r="405" spans="1:14" ht="15" customHeight="1">
      <c r="A405" s="96"/>
      <c r="B405" s="96"/>
      <c r="C405" s="97"/>
      <c r="D405" s="96"/>
      <c r="E405" s="74"/>
      <c r="F405" s="74"/>
      <c r="G405" s="74"/>
      <c r="H405" s="96"/>
      <c r="I405" s="96"/>
      <c r="M405" s="92"/>
      <c r="N405" s="96"/>
    </row>
    <row r="406" spans="1:14" ht="15" customHeight="1">
      <c r="A406" s="96"/>
      <c r="B406" s="96"/>
      <c r="C406" s="97"/>
      <c r="D406" s="96"/>
      <c r="E406" s="74"/>
      <c r="F406" s="74"/>
      <c r="G406" s="74"/>
      <c r="H406" s="96"/>
      <c r="I406" s="96"/>
      <c r="M406" s="92"/>
      <c r="N406" s="96"/>
    </row>
    <row r="407" spans="1:14" ht="15" customHeight="1">
      <c r="A407" s="96"/>
      <c r="B407" s="96"/>
      <c r="C407" s="97"/>
      <c r="D407" s="96"/>
      <c r="E407" s="74"/>
      <c r="F407" s="74"/>
      <c r="G407" s="74"/>
      <c r="H407" s="96"/>
      <c r="I407" s="96"/>
      <c r="M407" s="92"/>
      <c r="N407" s="96"/>
    </row>
    <row r="408" spans="1:14" ht="15" customHeight="1">
      <c r="A408" s="96"/>
      <c r="B408" s="96"/>
      <c r="C408" s="97"/>
      <c r="D408" s="96"/>
      <c r="E408" s="74"/>
      <c r="F408" s="74"/>
      <c r="G408" s="74"/>
      <c r="H408" s="96"/>
      <c r="I408" s="96"/>
      <c r="M408" s="92"/>
      <c r="N408" s="96"/>
    </row>
    <row r="409" spans="1:14" ht="15" customHeight="1">
      <c r="A409" s="96"/>
      <c r="B409" s="96"/>
      <c r="C409" s="97"/>
      <c r="D409" s="96"/>
      <c r="E409" s="74"/>
      <c r="F409" s="74"/>
      <c r="G409" s="74"/>
      <c r="H409" s="96"/>
      <c r="I409" s="96"/>
      <c r="M409" s="92"/>
      <c r="N409" s="96"/>
    </row>
    <row r="410" spans="1:14" ht="15" customHeight="1">
      <c r="A410" s="96"/>
      <c r="B410" s="96"/>
      <c r="C410" s="97"/>
      <c r="D410" s="96"/>
      <c r="E410" s="74"/>
      <c r="F410" s="74"/>
      <c r="G410" s="74"/>
      <c r="H410" s="96"/>
      <c r="I410" s="96"/>
      <c r="M410" s="92"/>
      <c r="N410" s="96"/>
    </row>
    <row r="411" spans="1:14" ht="15" customHeight="1">
      <c r="A411" s="96"/>
      <c r="B411" s="96"/>
      <c r="C411" s="97"/>
      <c r="D411" s="96"/>
      <c r="E411" s="74"/>
      <c r="F411" s="74"/>
      <c r="G411" s="74"/>
      <c r="H411" s="96"/>
      <c r="I411" s="96"/>
      <c r="M411" s="92"/>
      <c r="N411" s="96"/>
    </row>
    <row r="412" spans="1:14" ht="15" customHeight="1">
      <c r="A412" s="96"/>
      <c r="B412" s="96"/>
      <c r="C412" s="97"/>
      <c r="D412" s="96"/>
      <c r="E412" s="74"/>
      <c r="F412" s="74"/>
      <c r="G412" s="74"/>
      <c r="H412" s="96"/>
      <c r="I412" s="96"/>
      <c r="M412" s="92"/>
      <c r="N412" s="96"/>
    </row>
    <row r="413" spans="1:14" ht="15" customHeight="1">
      <c r="A413" s="96"/>
      <c r="B413" s="96"/>
      <c r="C413" s="97"/>
      <c r="D413" s="96"/>
      <c r="E413" s="74"/>
      <c r="F413" s="74"/>
      <c r="G413" s="74"/>
      <c r="H413" s="96"/>
      <c r="I413" s="96"/>
      <c r="M413" s="92"/>
      <c r="N413" s="96"/>
    </row>
    <row r="414" spans="1:14" ht="15" customHeight="1">
      <c r="A414" s="96"/>
      <c r="B414" s="96"/>
      <c r="C414" s="97"/>
      <c r="D414" s="96"/>
      <c r="E414" s="74"/>
      <c r="F414" s="74"/>
      <c r="G414" s="74"/>
      <c r="H414" s="96"/>
      <c r="I414" s="96"/>
      <c r="M414" s="92"/>
      <c r="N414" s="96"/>
    </row>
    <row r="415" spans="1:14" ht="15" customHeight="1">
      <c r="A415" s="96"/>
      <c r="B415" s="96"/>
      <c r="C415" s="97"/>
      <c r="D415" s="96"/>
      <c r="E415" s="74"/>
      <c r="F415" s="74"/>
      <c r="G415" s="74"/>
      <c r="H415" s="96"/>
      <c r="I415" s="96"/>
      <c r="M415" s="92"/>
      <c r="N415" s="96"/>
    </row>
    <row r="416" spans="1:14" ht="15" customHeight="1">
      <c r="A416" s="96"/>
      <c r="B416" s="96"/>
      <c r="C416" s="97"/>
      <c r="D416" s="96"/>
      <c r="E416" s="74"/>
      <c r="F416" s="74"/>
      <c r="G416" s="74"/>
      <c r="H416" s="96"/>
      <c r="I416" s="96"/>
      <c r="M416" s="92"/>
      <c r="N416" s="96"/>
    </row>
    <row r="417" spans="1:14" ht="15" customHeight="1">
      <c r="A417" s="96"/>
      <c r="B417" s="96"/>
      <c r="C417" s="97"/>
      <c r="D417" s="96"/>
      <c r="E417" s="74"/>
      <c r="F417" s="74"/>
      <c r="G417" s="74"/>
      <c r="H417" s="96"/>
      <c r="I417" s="96"/>
      <c r="M417" s="92"/>
      <c r="N417" s="96"/>
    </row>
    <row r="418" spans="1:14" ht="15" customHeight="1">
      <c r="A418" s="96"/>
      <c r="B418" s="96"/>
      <c r="C418" s="97"/>
      <c r="D418" s="96"/>
      <c r="E418" s="74"/>
      <c r="F418" s="74"/>
      <c r="G418" s="74"/>
      <c r="H418" s="96"/>
      <c r="I418" s="96"/>
      <c r="M418" s="92"/>
      <c r="N418" s="96"/>
    </row>
    <row r="419" spans="1:14" ht="15" customHeight="1">
      <c r="A419" s="96"/>
      <c r="B419" s="96"/>
      <c r="C419" s="97"/>
      <c r="D419" s="96"/>
      <c r="E419" s="74"/>
      <c r="F419" s="74"/>
      <c r="G419" s="74"/>
      <c r="H419" s="96"/>
      <c r="I419" s="96"/>
      <c r="M419" s="92"/>
      <c r="N419" s="96"/>
    </row>
    <row r="420" spans="1:14" ht="15" customHeight="1">
      <c r="A420" s="96"/>
      <c r="B420" s="96"/>
      <c r="C420" s="97"/>
      <c r="D420" s="96"/>
      <c r="E420" s="74"/>
      <c r="F420" s="74"/>
      <c r="G420" s="74"/>
      <c r="H420" s="96"/>
      <c r="I420" s="96"/>
      <c r="M420" s="92"/>
      <c r="N420" s="96"/>
    </row>
    <row r="421" spans="1:14" ht="15" customHeight="1">
      <c r="A421" s="96"/>
      <c r="B421" s="96"/>
      <c r="C421" s="97"/>
      <c r="D421" s="96"/>
      <c r="E421" s="74"/>
      <c r="F421" s="74"/>
      <c r="G421" s="74"/>
      <c r="H421" s="96"/>
      <c r="I421" s="96"/>
      <c r="M421" s="92"/>
      <c r="N421" s="96"/>
    </row>
    <row r="422" spans="1:14" ht="15" customHeight="1">
      <c r="A422" s="96"/>
      <c r="B422" s="96"/>
      <c r="C422" s="97"/>
      <c r="D422" s="96"/>
      <c r="E422" s="74"/>
      <c r="F422" s="74"/>
      <c r="G422" s="74"/>
      <c r="H422" s="96"/>
      <c r="I422" s="96"/>
      <c r="M422" s="92"/>
      <c r="N422" s="96"/>
    </row>
    <row r="423" spans="1:14" ht="15" customHeight="1">
      <c r="A423" s="96"/>
      <c r="B423" s="96"/>
      <c r="C423" s="97"/>
      <c r="D423" s="96"/>
      <c r="E423" s="74"/>
      <c r="F423" s="74"/>
      <c r="G423" s="74"/>
      <c r="H423" s="96"/>
      <c r="I423" s="96"/>
      <c r="M423" s="92"/>
      <c r="N423" s="96"/>
    </row>
    <row r="424" spans="1:14" ht="15" customHeight="1">
      <c r="A424" s="96"/>
      <c r="B424" s="96"/>
      <c r="C424" s="97"/>
      <c r="D424" s="96"/>
      <c r="E424" s="74"/>
      <c r="F424" s="74"/>
      <c r="G424" s="74"/>
      <c r="H424" s="96"/>
      <c r="I424" s="96"/>
      <c r="M424" s="92"/>
      <c r="N424" s="96"/>
    </row>
    <row r="425" spans="1:14" ht="15" customHeight="1">
      <c r="A425" s="96"/>
      <c r="B425" s="96"/>
      <c r="C425" s="97"/>
      <c r="D425" s="96"/>
      <c r="E425" s="74"/>
      <c r="F425" s="74"/>
      <c r="G425" s="74"/>
      <c r="H425" s="96"/>
      <c r="I425" s="96"/>
      <c r="M425" s="92"/>
      <c r="N425" s="96"/>
    </row>
    <row r="426" spans="1:14" ht="15" customHeight="1">
      <c r="A426" s="96"/>
      <c r="B426" s="96"/>
      <c r="C426" s="97"/>
      <c r="D426" s="96"/>
      <c r="E426" s="74"/>
      <c r="F426" s="74"/>
      <c r="G426" s="74"/>
      <c r="H426" s="96"/>
      <c r="I426" s="96"/>
      <c r="M426" s="92"/>
      <c r="N426" s="96"/>
    </row>
    <row r="427" spans="1:14" ht="15" customHeight="1">
      <c r="A427" s="96"/>
      <c r="B427" s="96"/>
      <c r="C427" s="97"/>
      <c r="D427" s="96"/>
      <c r="E427" s="74"/>
      <c r="F427" s="74"/>
      <c r="G427" s="74"/>
      <c r="H427" s="96"/>
      <c r="I427" s="96"/>
      <c r="M427" s="92"/>
      <c r="N427" s="96"/>
    </row>
    <row r="428" spans="1:14" ht="15" customHeight="1">
      <c r="A428" s="96"/>
      <c r="B428" s="96"/>
      <c r="C428" s="97"/>
      <c r="D428" s="96"/>
      <c r="E428" s="74"/>
      <c r="F428" s="74"/>
      <c r="G428" s="74"/>
      <c r="H428" s="96"/>
      <c r="I428" s="96"/>
      <c r="M428" s="92"/>
      <c r="N428" s="96"/>
    </row>
    <row r="429" spans="1:14" ht="15" customHeight="1">
      <c r="A429" s="96"/>
      <c r="B429" s="96"/>
      <c r="C429" s="97"/>
      <c r="D429" s="96"/>
      <c r="E429" s="74"/>
      <c r="F429" s="74"/>
      <c r="G429" s="74"/>
      <c r="H429" s="96"/>
      <c r="I429" s="96"/>
      <c r="M429" s="92"/>
      <c r="N429" s="96"/>
    </row>
    <row r="430" spans="1:14" ht="15" customHeight="1">
      <c r="A430" s="96"/>
      <c r="B430" s="96"/>
      <c r="C430" s="97"/>
      <c r="D430" s="96"/>
      <c r="E430" s="74"/>
      <c r="F430" s="74"/>
      <c r="G430" s="74"/>
      <c r="H430" s="96"/>
      <c r="I430" s="96"/>
      <c r="M430" s="92"/>
      <c r="N430" s="96"/>
    </row>
    <row r="431" spans="1:14" ht="15" customHeight="1">
      <c r="A431" s="96"/>
      <c r="B431" s="96"/>
      <c r="C431" s="97"/>
      <c r="D431" s="96"/>
      <c r="E431" s="74"/>
      <c r="F431" s="74"/>
      <c r="G431" s="74"/>
      <c r="H431" s="96"/>
      <c r="I431" s="96"/>
      <c r="M431" s="92"/>
      <c r="N431" s="96"/>
    </row>
    <row r="432" spans="1:14" ht="15" customHeight="1">
      <c r="A432" s="96"/>
      <c r="B432" s="96"/>
      <c r="C432" s="97"/>
      <c r="D432" s="96"/>
      <c r="E432" s="74"/>
      <c r="F432" s="74"/>
      <c r="G432" s="74"/>
      <c r="H432" s="96"/>
      <c r="I432" s="96"/>
      <c r="M432" s="92"/>
      <c r="N432" s="96"/>
    </row>
    <row r="433" spans="1:14" ht="15" customHeight="1">
      <c r="A433" s="96"/>
      <c r="B433" s="96"/>
      <c r="C433" s="97"/>
      <c r="D433" s="96"/>
      <c r="E433" s="74"/>
      <c r="F433" s="74"/>
      <c r="G433" s="74"/>
      <c r="H433" s="96"/>
      <c r="I433" s="96"/>
      <c r="M433" s="92"/>
      <c r="N433" s="96"/>
    </row>
    <row r="434" spans="1:14" ht="15" customHeight="1">
      <c r="A434" s="96"/>
      <c r="B434" s="96"/>
      <c r="C434" s="97"/>
      <c r="D434" s="96"/>
      <c r="E434" s="74"/>
      <c r="F434" s="74"/>
      <c r="G434" s="74"/>
      <c r="H434" s="96"/>
      <c r="I434" s="96"/>
      <c r="M434" s="92"/>
      <c r="N434" s="96"/>
    </row>
    <row r="435" spans="1:14" ht="15" customHeight="1">
      <c r="A435" s="96"/>
      <c r="B435" s="96"/>
      <c r="C435" s="97"/>
      <c r="D435" s="96"/>
      <c r="E435" s="74"/>
      <c r="F435" s="74"/>
      <c r="G435" s="74"/>
      <c r="H435" s="96"/>
      <c r="I435" s="96"/>
      <c r="M435" s="92"/>
      <c r="N435" s="96"/>
    </row>
    <row r="436" spans="1:14" ht="15" customHeight="1">
      <c r="A436" s="96"/>
      <c r="B436" s="96"/>
      <c r="C436" s="97"/>
      <c r="D436" s="96"/>
      <c r="E436" s="74"/>
      <c r="F436" s="74"/>
      <c r="G436" s="74"/>
      <c r="H436" s="96"/>
      <c r="I436" s="96"/>
      <c r="M436" s="92"/>
      <c r="N436" s="96"/>
    </row>
    <row r="437" spans="1:14" ht="15" customHeight="1">
      <c r="A437" s="96"/>
      <c r="B437" s="96"/>
      <c r="C437" s="97"/>
      <c r="D437" s="96"/>
      <c r="E437" s="74"/>
      <c r="F437" s="74"/>
      <c r="G437" s="74"/>
      <c r="H437" s="96"/>
      <c r="I437" s="96"/>
      <c r="M437" s="92"/>
      <c r="N437" s="96"/>
    </row>
    <row r="438" spans="1:14" ht="15" customHeight="1">
      <c r="A438" s="96"/>
      <c r="B438" s="96"/>
      <c r="C438" s="97"/>
      <c r="D438" s="96"/>
      <c r="E438" s="74"/>
      <c r="F438" s="74"/>
      <c r="G438" s="74"/>
      <c r="H438" s="96"/>
      <c r="I438" s="96"/>
      <c r="M438" s="92"/>
      <c r="N438" s="96"/>
    </row>
    <row r="439" spans="1:14" ht="15" customHeight="1">
      <c r="A439" s="96"/>
      <c r="B439" s="96"/>
      <c r="C439" s="97"/>
      <c r="D439" s="96"/>
      <c r="E439" s="74"/>
      <c r="F439" s="74"/>
      <c r="G439" s="74"/>
      <c r="H439" s="96"/>
      <c r="I439" s="96"/>
      <c r="M439" s="92"/>
      <c r="N439" s="96"/>
    </row>
    <row r="440" spans="1:14" ht="15" customHeight="1">
      <c r="A440" s="96"/>
      <c r="B440" s="96"/>
      <c r="C440" s="97"/>
      <c r="D440" s="96"/>
      <c r="E440" s="74"/>
      <c r="F440" s="74"/>
      <c r="G440" s="74"/>
      <c r="H440" s="96"/>
      <c r="I440" s="96"/>
      <c r="M440" s="92"/>
      <c r="N440" s="96"/>
    </row>
    <row r="441" spans="1:14" ht="15" customHeight="1">
      <c r="A441" s="96"/>
      <c r="B441" s="96"/>
      <c r="C441" s="97"/>
      <c r="D441" s="96"/>
      <c r="E441" s="74"/>
      <c r="F441" s="74"/>
      <c r="G441" s="74"/>
      <c r="H441" s="96"/>
      <c r="I441" s="96"/>
      <c r="M441" s="92"/>
      <c r="N441" s="96"/>
    </row>
    <row r="442" spans="1:14" ht="15" customHeight="1">
      <c r="A442" s="96"/>
      <c r="B442" s="96"/>
      <c r="C442" s="97"/>
      <c r="D442" s="96"/>
      <c r="E442" s="74"/>
      <c r="F442" s="74"/>
      <c r="G442" s="74"/>
      <c r="H442" s="96"/>
      <c r="I442" s="96"/>
      <c r="M442" s="92"/>
      <c r="N442" s="96"/>
    </row>
    <row r="443" spans="1:14" ht="15" customHeight="1">
      <c r="A443" s="96"/>
      <c r="B443" s="96"/>
      <c r="C443" s="97"/>
      <c r="D443" s="96"/>
      <c r="E443" s="74"/>
      <c r="F443" s="74"/>
      <c r="G443" s="74"/>
      <c r="H443" s="96"/>
      <c r="I443" s="96"/>
      <c r="M443" s="92"/>
      <c r="N443" s="96"/>
    </row>
    <row r="444" spans="1:14" ht="15" customHeight="1">
      <c r="A444" s="96"/>
      <c r="B444" s="96"/>
      <c r="C444" s="97"/>
      <c r="D444" s="96"/>
      <c r="E444" s="74"/>
      <c r="F444" s="74"/>
      <c r="G444" s="74"/>
      <c r="H444" s="96"/>
      <c r="I444" s="96"/>
      <c r="M444" s="92"/>
      <c r="N444" s="96"/>
    </row>
    <row r="445" spans="1:14" ht="15" customHeight="1">
      <c r="A445" s="96"/>
      <c r="B445" s="96"/>
      <c r="C445" s="97"/>
      <c r="D445" s="96"/>
      <c r="E445" s="74"/>
      <c r="F445" s="74"/>
      <c r="G445" s="74"/>
      <c r="H445" s="96"/>
      <c r="I445" s="96"/>
      <c r="M445" s="92"/>
      <c r="N445" s="96"/>
    </row>
    <row r="446" spans="1:14" ht="15" customHeight="1">
      <c r="A446" s="96"/>
      <c r="B446" s="96"/>
      <c r="C446" s="97"/>
      <c r="D446" s="96"/>
      <c r="E446" s="74"/>
      <c r="F446" s="74"/>
      <c r="G446" s="74"/>
      <c r="H446" s="96"/>
      <c r="I446" s="96"/>
      <c r="M446" s="92"/>
      <c r="N446" s="96"/>
    </row>
    <row r="447" spans="1:14" ht="15" customHeight="1">
      <c r="A447" s="96"/>
      <c r="B447" s="96"/>
      <c r="C447" s="97"/>
      <c r="D447" s="96"/>
      <c r="E447" s="74"/>
      <c r="F447" s="74"/>
      <c r="G447" s="74"/>
      <c r="H447" s="96"/>
      <c r="I447" s="96"/>
      <c r="M447" s="92"/>
      <c r="N447" s="96"/>
    </row>
    <row r="448" spans="1:14" ht="15" customHeight="1">
      <c r="A448" s="96"/>
      <c r="B448" s="96"/>
      <c r="C448" s="97"/>
      <c r="D448" s="96"/>
      <c r="E448" s="74"/>
      <c r="F448" s="74"/>
      <c r="G448" s="74"/>
      <c r="H448" s="96"/>
      <c r="I448" s="96"/>
      <c r="M448" s="92"/>
      <c r="N448" s="96"/>
    </row>
    <row r="449" spans="1:14" ht="15" customHeight="1">
      <c r="A449" s="96"/>
      <c r="B449" s="96"/>
      <c r="C449" s="97"/>
      <c r="D449" s="96"/>
      <c r="E449" s="74"/>
      <c r="F449" s="74"/>
      <c r="G449" s="74"/>
      <c r="H449" s="96"/>
      <c r="I449" s="96"/>
      <c r="M449" s="92"/>
      <c r="N449" s="96"/>
    </row>
    <row r="450" spans="1:14" ht="15" customHeight="1">
      <c r="A450" s="96"/>
      <c r="B450" s="96"/>
      <c r="C450" s="97"/>
      <c r="D450" s="96"/>
      <c r="E450" s="74"/>
      <c r="F450" s="74"/>
      <c r="G450" s="74"/>
      <c r="H450" s="96"/>
      <c r="I450" s="96"/>
      <c r="M450" s="92"/>
      <c r="N450" s="96"/>
    </row>
    <row r="451" spans="1:14" ht="15" customHeight="1">
      <c r="A451" s="96"/>
      <c r="B451" s="96"/>
      <c r="C451" s="97"/>
      <c r="D451" s="96"/>
      <c r="E451" s="74"/>
      <c r="F451" s="74"/>
      <c r="G451" s="74"/>
      <c r="H451" s="96"/>
      <c r="I451" s="96"/>
      <c r="M451" s="92"/>
      <c r="N451" s="96"/>
    </row>
    <row r="452" spans="1:14" ht="15" customHeight="1">
      <c r="A452" s="96"/>
      <c r="B452" s="96"/>
      <c r="C452" s="97"/>
      <c r="D452" s="96"/>
      <c r="E452" s="74"/>
      <c r="F452" s="74"/>
      <c r="G452" s="74"/>
      <c r="H452" s="96"/>
      <c r="I452" s="96"/>
      <c r="M452" s="92"/>
      <c r="N452" s="96"/>
    </row>
    <row r="453" spans="1:14" ht="15" customHeight="1">
      <c r="A453" s="96"/>
      <c r="B453" s="96"/>
      <c r="C453" s="97"/>
      <c r="D453" s="96"/>
      <c r="E453" s="74"/>
      <c r="F453" s="74"/>
      <c r="G453" s="74"/>
      <c r="H453" s="96"/>
      <c r="I453" s="96"/>
      <c r="M453" s="92"/>
      <c r="N453" s="96"/>
    </row>
    <row r="454" spans="1:14" ht="15" customHeight="1">
      <c r="A454" s="96"/>
      <c r="B454" s="96"/>
      <c r="C454" s="97"/>
      <c r="D454" s="96"/>
      <c r="E454" s="74"/>
      <c r="F454" s="74"/>
      <c r="G454" s="74"/>
      <c r="H454" s="96"/>
      <c r="I454" s="96"/>
      <c r="M454" s="92"/>
      <c r="N454" s="96"/>
    </row>
    <row r="455" spans="1:14" ht="15" customHeight="1">
      <c r="A455" s="96"/>
      <c r="B455" s="96"/>
      <c r="C455" s="97"/>
      <c r="D455" s="96"/>
      <c r="E455" s="74"/>
      <c r="F455" s="74"/>
      <c r="G455" s="74"/>
      <c r="H455" s="96"/>
      <c r="I455" s="96"/>
      <c r="M455" s="92"/>
      <c r="N455" s="96"/>
    </row>
    <row r="456" spans="1:14" ht="15" customHeight="1">
      <c r="A456" s="96"/>
      <c r="B456" s="96"/>
      <c r="C456" s="97"/>
      <c r="D456" s="96"/>
      <c r="E456" s="74"/>
      <c r="F456" s="74"/>
      <c r="G456" s="74"/>
      <c r="H456" s="96"/>
      <c r="I456" s="96"/>
      <c r="M456" s="92"/>
      <c r="N456" s="96"/>
    </row>
    <row r="457" spans="1:14" ht="15" customHeight="1">
      <c r="A457" s="96"/>
      <c r="B457" s="96"/>
      <c r="C457" s="97"/>
      <c r="D457" s="96"/>
      <c r="E457" s="74"/>
      <c r="F457" s="74"/>
      <c r="G457" s="74"/>
      <c r="H457" s="96"/>
      <c r="I457" s="96"/>
      <c r="M457" s="92"/>
      <c r="N457" s="96"/>
    </row>
    <row r="458" spans="1:14" ht="15" customHeight="1">
      <c r="A458" s="96"/>
      <c r="B458" s="96"/>
      <c r="C458" s="97"/>
      <c r="D458" s="96"/>
      <c r="E458" s="74"/>
      <c r="F458" s="74"/>
      <c r="G458" s="74"/>
      <c r="H458" s="96"/>
      <c r="I458" s="96"/>
      <c r="M458" s="92"/>
      <c r="N458" s="96"/>
    </row>
    <row r="459" spans="1:14" ht="15" customHeight="1">
      <c r="A459" s="96"/>
      <c r="B459" s="96"/>
      <c r="C459" s="97"/>
      <c r="D459" s="96"/>
      <c r="E459" s="74"/>
      <c r="F459" s="74"/>
      <c r="G459" s="74"/>
      <c r="H459" s="96"/>
      <c r="I459" s="96"/>
      <c r="M459" s="92"/>
      <c r="N459" s="96"/>
    </row>
    <row r="460" spans="1:14" ht="15" customHeight="1">
      <c r="A460" s="96"/>
      <c r="B460" s="96"/>
      <c r="C460" s="97"/>
      <c r="D460" s="96"/>
      <c r="E460" s="74"/>
      <c r="F460" s="74"/>
      <c r="G460" s="74"/>
      <c r="H460" s="96"/>
      <c r="I460" s="96"/>
      <c r="M460" s="92"/>
      <c r="N460" s="96"/>
    </row>
    <row r="461" spans="1:14" ht="15" customHeight="1">
      <c r="A461" s="96"/>
      <c r="B461" s="96"/>
      <c r="C461" s="97"/>
      <c r="D461" s="96"/>
      <c r="E461" s="74"/>
      <c r="F461" s="74"/>
      <c r="G461" s="74"/>
      <c r="H461" s="96"/>
      <c r="I461" s="96"/>
      <c r="M461" s="92"/>
      <c r="N461" s="96"/>
    </row>
    <row r="462" spans="1:14" ht="15" customHeight="1">
      <c r="A462" s="96"/>
      <c r="B462" s="96"/>
      <c r="C462" s="97"/>
      <c r="D462" s="96"/>
      <c r="E462" s="74"/>
      <c r="F462" s="74"/>
      <c r="G462" s="74"/>
      <c r="H462" s="96"/>
      <c r="I462" s="96"/>
      <c r="M462" s="92"/>
      <c r="N462" s="96"/>
    </row>
    <row r="463" spans="1:14" ht="15" customHeight="1">
      <c r="A463" s="96"/>
      <c r="B463" s="96"/>
      <c r="C463" s="97"/>
      <c r="D463" s="96"/>
      <c r="E463" s="74"/>
      <c r="F463" s="74"/>
      <c r="G463" s="74"/>
      <c r="H463" s="96"/>
      <c r="I463" s="96"/>
      <c r="M463" s="92"/>
      <c r="N463" s="96"/>
    </row>
    <row r="464" spans="1:14" ht="15" customHeight="1">
      <c r="A464" s="96"/>
      <c r="B464" s="96"/>
      <c r="C464" s="97"/>
      <c r="D464" s="96"/>
      <c r="E464" s="74"/>
      <c r="F464" s="74"/>
      <c r="G464" s="74"/>
      <c r="H464" s="96"/>
      <c r="I464" s="96"/>
      <c r="M464" s="92"/>
      <c r="N464" s="96"/>
    </row>
    <row r="465" spans="1:14" ht="15" customHeight="1">
      <c r="A465" s="96"/>
      <c r="B465" s="96"/>
      <c r="C465" s="97"/>
      <c r="D465" s="96"/>
      <c r="E465" s="74"/>
      <c r="F465" s="74"/>
      <c r="G465" s="74"/>
      <c r="H465" s="96"/>
      <c r="I465" s="96"/>
      <c r="M465" s="92"/>
      <c r="N465" s="96"/>
    </row>
    <row r="466" spans="1:14" ht="15" customHeight="1">
      <c r="A466" s="96"/>
      <c r="B466" s="96"/>
      <c r="C466" s="97"/>
      <c r="D466" s="96"/>
      <c r="E466" s="74"/>
      <c r="F466" s="74"/>
      <c r="G466" s="74"/>
      <c r="H466" s="96"/>
      <c r="I466" s="96"/>
      <c r="M466" s="92"/>
      <c r="N466" s="96"/>
    </row>
    <row r="467" spans="1:14" ht="15" customHeight="1">
      <c r="A467" s="96"/>
      <c r="B467" s="96"/>
      <c r="C467" s="97"/>
      <c r="D467" s="96"/>
      <c r="E467" s="74"/>
      <c r="F467" s="74"/>
      <c r="G467" s="74"/>
      <c r="H467" s="96"/>
      <c r="I467" s="96"/>
      <c r="M467" s="92"/>
      <c r="N467" s="96"/>
    </row>
    <row r="468" spans="1:14" ht="15" customHeight="1">
      <c r="A468" s="96"/>
      <c r="B468" s="96"/>
      <c r="C468" s="97"/>
      <c r="D468" s="96"/>
      <c r="E468" s="74"/>
      <c r="F468" s="74"/>
      <c r="G468" s="74"/>
      <c r="H468" s="96"/>
      <c r="I468" s="96"/>
      <c r="M468" s="92"/>
      <c r="N468" s="96"/>
    </row>
    <row r="469" spans="1:14" ht="15" customHeight="1">
      <c r="A469" s="96"/>
      <c r="B469" s="96"/>
      <c r="C469" s="97"/>
      <c r="D469" s="96"/>
      <c r="E469" s="74"/>
      <c r="F469" s="74"/>
      <c r="G469" s="74"/>
      <c r="H469" s="96"/>
      <c r="I469" s="96"/>
      <c r="M469" s="92"/>
      <c r="N469" s="96"/>
    </row>
    <row r="470" spans="1:14" ht="15" customHeight="1">
      <c r="A470" s="96"/>
      <c r="B470" s="96"/>
      <c r="C470" s="97"/>
      <c r="D470" s="96"/>
      <c r="E470" s="74"/>
      <c r="F470" s="74"/>
      <c r="G470" s="74"/>
      <c r="H470" s="96"/>
      <c r="I470" s="96"/>
      <c r="M470" s="92"/>
      <c r="N470" s="96"/>
    </row>
    <row r="471" spans="1:14" ht="15" customHeight="1">
      <c r="A471" s="96"/>
      <c r="B471" s="96"/>
      <c r="C471" s="97"/>
      <c r="D471" s="96"/>
      <c r="E471" s="74"/>
      <c r="F471" s="74"/>
      <c r="G471" s="74"/>
      <c r="H471" s="96"/>
      <c r="I471" s="96"/>
      <c r="M471" s="92"/>
      <c r="N471" s="96"/>
    </row>
    <row r="472" spans="1:14" ht="15" customHeight="1">
      <c r="A472" s="96"/>
      <c r="B472" s="96"/>
      <c r="C472" s="97"/>
      <c r="D472" s="96"/>
      <c r="E472" s="74"/>
      <c r="F472" s="74"/>
      <c r="G472" s="74"/>
      <c r="H472" s="96"/>
      <c r="I472" s="96"/>
      <c r="M472" s="92"/>
      <c r="N472" s="96"/>
    </row>
    <row r="473" spans="1:14" ht="15" customHeight="1">
      <c r="A473" s="96"/>
      <c r="B473" s="96"/>
      <c r="C473" s="97"/>
      <c r="D473" s="96"/>
      <c r="E473" s="74"/>
      <c r="F473" s="74"/>
      <c r="G473" s="74"/>
      <c r="H473" s="96"/>
      <c r="I473" s="96"/>
      <c r="M473" s="92"/>
      <c r="N473" s="96"/>
    </row>
    <row r="474" spans="1:14" ht="15" customHeight="1">
      <c r="A474" s="96"/>
      <c r="B474" s="96"/>
      <c r="C474" s="97"/>
      <c r="D474" s="96"/>
      <c r="E474" s="74"/>
      <c r="F474" s="74"/>
      <c r="G474" s="74"/>
      <c r="H474" s="96"/>
      <c r="I474" s="96"/>
      <c r="M474" s="92"/>
      <c r="N474" s="96"/>
    </row>
    <row r="475" spans="1:14" ht="15" customHeight="1">
      <c r="A475" s="96"/>
      <c r="B475" s="96"/>
      <c r="C475" s="97"/>
      <c r="D475" s="96"/>
      <c r="E475" s="74"/>
      <c r="F475" s="74"/>
      <c r="G475" s="74"/>
      <c r="H475" s="96"/>
      <c r="I475" s="96"/>
      <c r="M475" s="92"/>
      <c r="N475" s="96"/>
    </row>
    <row r="476" spans="1:14" ht="15" customHeight="1">
      <c r="A476" s="96"/>
      <c r="B476" s="96"/>
      <c r="C476" s="97"/>
      <c r="D476" s="96"/>
      <c r="E476" s="74"/>
      <c r="F476" s="74"/>
      <c r="G476" s="74"/>
      <c r="H476" s="96"/>
      <c r="I476" s="96"/>
      <c r="M476" s="92"/>
      <c r="N476" s="96"/>
    </row>
    <row r="477" spans="1:14" ht="15" customHeight="1">
      <c r="A477" s="96"/>
      <c r="B477" s="96"/>
      <c r="C477" s="97"/>
      <c r="D477" s="96"/>
      <c r="E477" s="74"/>
      <c r="F477" s="74"/>
      <c r="G477" s="74"/>
      <c r="H477" s="96"/>
      <c r="I477" s="96"/>
      <c r="M477" s="92"/>
      <c r="N477" s="96"/>
    </row>
    <row r="478" spans="1:14" ht="15" customHeight="1">
      <c r="A478" s="96"/>
      <c r="B478" s="96"/>
      <c r="C478" s="97"/>
      <c r="D478" s="96"/>
      <c r="E478" s="74"/>
      <c r="F478" s="74"/>
      <c r="G478" s="74"/>
      <c r="H478" s="96"/>
      <c r="I478" s="96"/>
      <c r="M478" s="92"/>
      <c r="N478" s="96"/>
    </row>
    <row r="479" spans="1:14" ht="15" customHeight="1">
      <c r="A479" s="96"/>
      <c r="B479" s="96"/>
      <c r="C479" s="97"/>
      <c r="D479" s="96"/>
      <c r="E479" s="74"/>
      <c r="F479" s="74"/>
      <c r="G479" s="74"/>
      <c r="H479" s="96"/>
      <c r="I479" s="96"/>
      <c r="M479" s="92"/>
      <c r="N479" s="96"/>
    </row>
    <row r="480" spans="1:14" ht="15" customHeight="1">
      <c r="A480" s="96"/>
      <c r="B480" s="96"/>
      <c r="C480" s="97"/>
      <c r="D480" s="96"/>
      <c r="E480" s="74"/>
      <c r="F480" s="74"/>
      <c r="G480" s="74"/>
      <c r="H480" s="96"/>
      <c r="I480" s="96"/>
      <c r="M480" s="92"/>
      <c r="N480" s="96"/>
    </row>
    <row r="481" spans="1:14" ht="15" customHeight="1">
      <c r="A481" s="96"/>
      <c r="B481" s="96"/>
      <c r="C481" s="97"/>
      <c r="D481" s="96"/>
      <c r="E481" s="74"/>
      <c r="F481" s="74"/>
      <c r="G481" s="74"/>
      <c r="H481" s="96"/>
      <c r="I481" s="96"/>
      <c r="M481" s="92"/>
      <c r="N481" s="96"/>
    </row>
    <row r="482" spans="1:14" ht="15" customHeight="1">
      <c r="A482" s="96"/>
      <c r="B482" s="96"/>
      <c r="C482" s="97"/>
      <c r="D482" s="96"/>
      <c r="E482" s="74"/>
      <c r="F482" s="74"/>
      <c r="G482" s="74"/>
      <c r="H482" s="96"/>
      <c r="I482" s="96"/>
      <c r="M482" s="92"/>
      <c r="N482" s="96"/>
    </row>
    <row r="483" spans="1:14" ht="15" customHeight="1">
      <c r="A483" s="96"/>
      <c r="B483" s="96"/>
      <c r="C483" s="97"/>
      <c r="D483" s="96"/>
      <c r="E483" s="74"/>
      <c r="F483" s="74"/>
      <c r="G483" s="74"/>
      <c r="H483" s="96"/>
      <c r="I483" s="96"/>
      <c r="M483" s="92"/>
      <c r="N483" s="96"/>
    </row>
    <row r="484" spans="1:14" ht="15" customHeight="1">
      <c r="A484" s="96"/>
      <c r="B484" s="96"/>
      <c r="C484" s="97"/>
      <c r="D484" s="96"/>
      <c r="E484" s="74"/>
      <c r="F484" s="74"/>
      <c r="G484" s="74"/>
      <c r="H484" s="96"/>
      <c r="I484" s="96"/>
      <c r="M484" s="92"/>
      <c r="N484" s="96"/>
    </row>
    <row r="485" spans="1:14" ht="15" customHeight="1">
      <c r="A485" s="96"/>
      <c r="B485" s="96"/>
      <c r="C485" s="97"/>
      <c r="D485" s="96"/>
      <c r="E485" s="74"/>
      <c r="F485" s="74"/>
      <c r="G485" s="74"/>
      <c r="H485" s="96"/>
      <c r="I485" s="96"/>
      <c r="M485" s="92"/>
      <c r="N485" s="96"/>
    </row>
    <row r="486" spans="1:14" ht="15" customHeight="1">
      <c r="A486" s="96"/>
      <c r="B486" s="96"/>
      <c r="C486" s="97"/>
      <c r="D486" s="96"/>
      <c r="E486" s="74"/>
      <c r="F486" s="74"/>
      <c r="G486" s="74"/>
      <c r="H486" s="96"/>
      <c r="I486" s="96"/>
      <c r="M486" s="92"/>
      <c r="N486" s="96"/>
    </row>
    <row r="487" spans="1:14" ht="15" customHeight="1">
      <c r="A487" s="96"/>
      <c r="B487" s="96"/>
      <c r="C487" s="97"/>
      <c r="D487" s="96"/>
      <c r="E487" s="74"/>
      <c r="F487" s="74"/>
      <c r="G487" s="74"/>
      <c r="H487" s="96"/>
      <c r="I487" s="96"/>
      <c r="M487" s="92"/>
      <c r="N487" s="96"/>
    </row>
    <row r="488" spans="1:14" ht="15" customHeight="1">
      <c r="A488" s="96"/>
      <c r="B488" s="96"/>
      <c r="C488" s="97"/>
      <c r="D488" s="96"/>
      <c r="E488" s="74"/>
      <c r="F488" s="74"/>
      <c r="G488" s="74"/>
      <c r="H488" s="96"/>
      <c r="I488" s="96"/>
      <c r="M488" s="92"/>
      <c r="N488" s="96"/>
    </row>
    <row r="489" spans="1:14" ht="15" customHeight="1">
      <c r="A489" s="96"/>
      <c r="B489" s="96"/>
      <c r="C489" s="97"/>
      <c r="D489" s="96"/>
      <c r="E489" s="74"/>
      <c r="F489" s="74"/>
      <c r="G489" s="74"/>
      <c r="H489" s="96"/>
      <c r="I489" s="96"/>
      <c r="M489" s="92"/>
      <c r="N489" s="96"/>
    </row>
    <row r="490" spans="1:14" ht="15" customHeight="1">
      <c r="A490" s="96"/>
      <c r="B490" s="96"/>
      <c r="C490" s="97"/>
      <c r="D490" s="96"/>
      <c r="E490" s="74"/>
      <c r="F490" s="74"/>
      <c r="G490" s="74"/>
      <c r="H490" s="96"/>
      <c r="I490" s="96"/>
      <c r="M490" s="92"/>
      <c r="N490" s="96"/>
    </row>
    <row r="491" spans="1:14" ht="15" customHeight="1">
      <c r="A491" s="96"/>
      <c r="B491" s="96"/>
      <c r="C491" s="97"/>
      <c r="D491" s="96"/>
      <c r="E491" s="74"/>
      <c r="F491" s="74"/>
      <c r="G491" s="74"/>
      <c r="H491" s="96"/>
      <c r="I491" s="96"/>
      <c r="M491" s="92"/>
      <c r="N491" s="96"/>
    </row>
    <row r="492" spans="1:14" ht="15" customHeight="1">
      <c r="A492" s="96"/>
      <c r="B492" s="96"/>
      <c r="C492" s="97"/>
      <c r="D492" s="96"/>
      <c r="E492" s="74"/>
      <c r="F492" s="74"/>
      <c r="G492" s="74"/>
      <c r="H492" s="96"/>
      <c r="I492" s="96"/>
      <c r="M492" s="92"/>
      <c r="N492" s="96"/>
    </row>
    <row r="493" spans="1:14" ht="15" customHeight="1">
      <c r="A493" s="96"/>
      <c r="B493" s="96"/>
      <c r="C493" s="97"/>
      <c r="D493" s="96"/>
      <c r="E493" s="74"/>
      <c r="F493" s="74"/>
      <c r="G493" s="74"/>
      <c r="H493" s="96"/>
      <c r="I493" s="96"/>
      <c r="M493" s="92"/>
      <c r="N493" s="96"/>
    </row>
    <row r="494" spans="1:14" ht="15" customHeight="1">
      <c r="A494" s="96"/>
      <c r="B494" s="96"/>
      <c r="C494" s="97"/>
      <c r="D494" s="96"/>
      <c r="E494" s="74"/>
      <c r="F494" s="74"/>
      <c r="G494" s="74"/>
      <c r="H494" s="96"/>
      <c r="I494" s="96"/>
      <c r="M494" s="92"/>
      <c r="N494" s="96"/>
    </row>
    <row r="495" spans="1:14" ht="15" customHeight="1">
      <c r="A495" s="96"/>
      <c r="B495" s="96"/>
      <c r="C495" s="97"/>
      <c r="D495" s="96"/>
      <c r="E495" s="74"/>
      <c r="F495" s="74"/>
      <c r="G495" s="74"/>
      <c r="H495" s="96"/>
      <c r="I495" s="96"/>
      <c r="M495" s="92"/>
      <c r="N495" s="96"/>
    </row>
    <row r="496" spans="1:14" ht="15" customHeight="1">
      <c r="A496" s="96"/>
      <c r="B496" s="96"/>
      <c r="C496" s="97"/>
      <c r="D496" s="96"/>
      <c r="E496" s="74"/>
      <c r="F496" s="74"/>
      <c r="G496" s="74"/>
      <c r="H496" s="96"/>
      <c r="I496" s="96"/>
      <c r="M496" s="92"/>
      <c r="N496" s="96"/>
    </row>
    <row r="497" spans="1:14" ht="15" customHeight="1">
      <c r="A497" s="96"/>
      <c r="B497" s="96"/>
      <c r="C497" s="97"/>
      <c r="D497" s="96"/>
      <c r="E497" s="74"/>
      <c r="F497" s="74"/>
      <c r="G497" s="74"/>
      <c r="H497" s="96"/>
      <c r="I497" s="96"/>
      <c r="M497" s="92"/>
      <c r="N497" s="96"/>
    </row>
    <row r="498" spans="1:14" ht="15" customHeight="1">
      <c r="A498" s="96"/>
      <c r="B498" s="96"/>
      <c r="C498" s="97"/>
      <c r="D498" s="96"/>
      <c r="E498" s="74"/>
      <c r="F498" s="74"/>
      <c r="G498" s="74"/>
      <c r="H498" s="96"/>
      <c r="I498" s="96"/>
      <c r="M498" s="92"/>
      <c r="N498" s="96"/>
    </row>
    <row r="499" spans="1:14" ht="15" customHeight="1">
      <c r="A499" s="96"/>
      <c r="B499" s="96"/>
      <c r="C499" s="97"/>
      <c r="D499" s="96"/>
      <c r="E499" s="74"/>
      <c r="F499" s="74"/>
      <c r="G499" s="74"/>
      <c r="H499" s="96"/>
      <c r="I499" s="96"/>
      <c r="M499" s="92"/>
      <c r="N499" s="96"/>
    </row>
    <row r="500" spans="1:14" ht="15" customHeight="1">
      <c r="A500" s="96"/>
      <c r="B500" s="96"/>
      <c r="C500" s="97"/>
      <c r="D500" s="96"/>
      <c r="E500" s="74"/>
      <c r="F500" s="74"/>
      <c r="G500" s="74"/>
      <c r="H500" s="96"/>
      <c r="I500" s="96"/>
      <c r="M500" s="92"/>
      <c r="N500" s="96"/>
    </row>
    <row r="501" spans="1:14" ht="15" customHeight="1">
      <c r="A501" s="96"/>
      <c r="B501" s="96"/>
      <c r="C501" s="97"/>
      <c r="D501" s="96"/>
      <c r="E501" s="74"/>
      <c r="F501" s="74"/>
      <c r="G501" s="74"/>
      <c r="H501" s="96"/>
      <c r="I501" s="96"/>
      <c r="M501" s="92"/>
      <c r="N501" s="96"/>
    </row>
    <row r="502" spans="1:14" ht="15" customHeight="1">
      <c r="A502" s="96"/>
      <c r="B502" s="96"/>
      <c r="C502" s="97"/>
      <c r="D502" s="96"/>
      <c r="E502" s="74"/>
      <c r="F502" s="74"/>
      <c r="G502" s="74"/>
      <c r="H502" s="96"/>
      <c r="I502" s="96"/>
      <c r="M502" s="92"/>
      <c r="N502" s="96"/>
    </row>
    <row r="503" spans="1:14" ht="15" customHeight="1">
      <c r="A503" s="96"/>
      <c r="B503" s="96"/>
      <c r="C503" s="97"/>
      <c r="D503" s="96"/>
      <c r="E503" s="74"/>
      <c r="F503" s="74"/>
      <c r="G503" s="74"/>
      <c r="H503" s="96"/>
      <c r="I503" s="96"/>
      <c r="M503" s="92"/>
      <c r="N503" s="96"/>
    </row>
    <row r="504" spans="1:14" ht="15" customHeight="1">
      <c r="A504" s="96"/>
      <c r="B504" s="96"/>
      <c r="C504" s="97"/>
      <c r="D504" s="96"/>
      <c r="E504" s="74"/>
      <c r="F504" s="74"/>
      <c r="G504" s="74"/>
      <c r="H504" s="96"/>
      <c r="I504" s="96"/>
      <c r="M504" s="92"/>
      <c r="N504" s="96"/>
    </row>
    <row r="505" spans="1:14" ht="15" customHeight="1">
      <c r="A505" s="96"/>
      <c r="B505" s="96"/>
      <c r="C505" s="97"/>
      <c r="D505" s="96"/>
      <c r="E505" s="74"/>
      <c r="F505" s="74"/>
      <c r="G505" s="74"/>
      <c r="H505" s="96"/>
      <c r="I505" s="96"/>
      <c r="M505" s="92"/>
      <c r="N505" s="96"/>
    </row>
    <row r="506" spans="1:14" ht="15" customHeight="1">
      <c r="A506" s="96"/>
      <c r="B506" s="96"/>
      <c r="C506" s="97"/>
      <c r="D506" s="96"/>
      <c r="E506" s="74"/>
      <c r="F506" s="74"/>
      <c r="G506" s="74"/>
      <c r="H506" s="96"/>
      <c r="I506" s="96"/>
      <c r="M506" s="92"/>
      <c r="N506" s="96"/>
    </row>
    <row r="507" spans="1:14" ht="15" customHeight="1">
      <c r="A507" s="96"/>
      <c r="B507" s="96"/>
      <c r="C507" s="97"/>
      <c r="D507" s="96"/>
      <c r="E507" s="74"/>
      <c r="F507" s="74"/>
      <c r="G507" s="74"/>
      <c r="H507" s="96"/>
      <c r="I507" s="96"/>
      <c r="M507" s="92"/>
      <c r="N507" s="96"/>
    </row>
    <row r="508" spans="1:14" ht="15" customHeight="1">
      <c r="A508" s="96"/>
      <c r="B508" s="96"/>
      <c r="C508" s="97"/>
      <c r="D508" s="96"/>
      <c r="E508" s="74"/>
      <c r="F508" s="74"/>
      <c r="G508" s="74"/>
      <c r="H508" s="96"/>
      <c r="I508" s="96"/>
      <c r="M508" s="92"/>
      <c r="N508" s="96"/>
    </row>
    <row r="509" spans="1:14" ht="15" customHeight="1">
      <c r="A509" s="96"/>
      <c r="B509" s="96"/>
      <c r="C509" s="97"/>
      <c r="D509" s="96"/>
      <c r="E509" s="74"/>
      <c r="F509" s="74"/>
      <c r="G509" s="74"/>
      <c r="H509" s="96"/>
      <c r="I509" s="96"/>
      <c r="M509" s="92"/>
      <c r="N509" s="96"/>
    </row>
    <row r="510" spans="1:14" ht="15" customHeight="1">
      <c r="A510" s="96"/>
      <c r="B510" s="96"/>
      <c r="C510" s="97"/>
      <c r="D510" s="96"/>
      <c r="E510" s="74"/>
      <c r="F510" s="74"/>
      <c r="G510" s="74"/>
      <c r="H510" s="96"/>
      <c r="I510" s="96"/>
      <c r="M510" s="92"/>
      <c r="N510" s="96"/>
    </row>
    <row r="511" spans="1:14" ht="15" customHeight="1">
      <c r="A511" s="96"/>
      <c r="B511" s="96"/>
      <c r="C511" s="97"/>
      <c r="D511" s="96"/>
      <c r="E511" s="74"/>
      <c r="F511" s="74"/>
      <c r="G511" s="74"/>
      <c r="H511" s="96"/>
      <c r="I511" s="96"/>
      <c r="M511" s="92"/>
      <c r="N511" s="96"/>
    </row>
    <row r="512" spans="1:14" ht="15" customHeight="1">
      <c r="A512" s="96"/>
      <c r="B512" s="96"/>
      <c r="C512" s="97"/>
      <c r="D512" s="96"/>
      <c r="E512" s="74"/>
      <c r="F512" s="74"/>
      <c r="G512" s="74"/>
      <c r="H512" s="96"/>
      <c r="I512" s="96"/>
      <c r="M512" s="92"/>
      <c r="N512" s="96"/>
    </row>
    <row r="513" spans="1:14" ht="15" customHeight="1">
      <c r="A513" s="96"/>
      <c r="B513" s="96"/>
      <c r="C513" s="97"/>
      <c r="D513" s="96"/>
      <c r="E513" s="74"/>
      <c r="F513" s="74"/>
      <c r="G513" s="74"/>
      <c r="H513" s="96"/>
      <c r="I513" s="96"/>
      <c r="M513" s="92"/>
      <c r="N513" s="96"/>
    </row>
    <row r="514" spans="1:14" ht="15" customHeight="1">
      <c r="A514" s="96"/>
      <c r="B514" s="96"/>
      <c r="C514" s="97"/>
      <c r="D514" s="96"/>
      <c r="E514" s="74"/>
      <c r="F514" s="74"/>
      <c r="G514" s="74"/>
      <c r="H514" s="96"/>
      <c r="I514" s="96"/>
      <c r="M514" s="92"/>
      <c r="N514" s="96"/>
    </row>
    <row r="515" spans="1:14" ht="15" customHeight="1">
      <c r="A515" s="96"/>
      <c r="B515" s="96"/>
      <c r="C515" s="97"/>
      <c r="D515" s="96"/>
      <c r="E515" s="74"/>
      <c r="F515" s="74"/>
      <c r="G515" s="74"/>
      <c r="H515" s="96"/>
      <c r="I515" s="96"/>
      <c r="M515" s="92"/>
      <c r="N515" s="96"/>
    </row>
    <row r="516" spans="1:14" ht="15" customHeight="1">
      <c r="A516" s="96"/>
      <c r="B516" s="96"/>
      <c r="C516" s="97"/>
      <c r="D516" s="96"/>
      <c r="E516" s="74"/>
      <c r="F516" s="74"/>
      <c r="G516" s="74"/>
      <c r="H516" s="96"/>
      <c r="I516" s="96"/>
      <c r="M516" s="92"/>
      <c r="N516" s="96"/>
    </row>
    <row r="517" spans="1:14" ht="15" customHeight="1">
      <c r="A517" s="96"/>
      <c r="B517" s="96"/>
      <c r="C517" s="97"/>
      <c r="D517" s="96"/>
      <c r="E517" s="74"/>
      <c r="F517" s="74"/>
      <c r="G517" s="74"/>
      <c r="H517" s="96"/>
      <c r="I517" s="96"/>
      <c r="M517" s="92"/>
      <c r="N517" s="96"/>
    </row>
    <row r="518" spans="1:14" ht="15" customHeight="1">
      <c r="A518" s="96"/>
      <c r="B518" s="96"/>
      <c r="C518" s="97"/>
      <c r="D518" s="96"/>
      <c r="E518" s="74"/>
      <c r="F518" s="74"/>
      <c r="G518" s="74"/>
      <c r="H518" s="96"/>
      <c r="I518" s="96"/>
      <c r="M518" s="92"/>
      <c r="N518" s="96"/>
    </row>
    <row r="519" spans="1:14" ht="15" customHeight="1">
      <c r="A519" s="96"/>
      <c r="B519" s="96"/>
      <c r="C519" s="97"/>
      <c r="D519" s="96"/>
      <c r="E519" s="74"/>
      <c r="F519" s="74"/>
      <c r="G519" s="74"/>
      <c r="H519" s="96"/>
      <c r="I519" s="96"/>
      <c r="M519" s="92"/>
      <c r="N519" s="96"/>
    </row>
    <row r="520" spans="1:14" ht="15" customHeight="1">
      <c r="A520" s="96"/>
      <c r="B520" s="96"/>
      <c r="C520" s="97"/>
      <c r="D520" s="96"/>
      <c r="E520" s="74"/>
      <c r="F520" s="74"/>
      <c r="G520" s="74"/>
      <c r="H520" s="96"/>
      <c r="I520" s="96"/>
      <c r="M520" s="92"/>
      <c r="N520" s="96"/>
    </row>
    <row r="521" spans="1:14" ht="15" customHeight="1">
      <c r="A521" s="96"/>
      <c r="B521" s="96"/>
      <c r="C521" s="97"/>
      <c r="D521" s="96"/>
      <c r="E521" s="74"/>
      <c r="F521" s="74"/>
      <c r="G521" s="74"/>
      <c r="H521" s="96"/>
      <c r="I521" s="96"/>
      <c r="M521" s="92"/>
      <c r="N521" s="96"/>
    </row>
    <row r="522" spans="1:14" ht="15" customHeight="1">
      <c r="A522" s="96"/>
      <c r="B522" s="96"/>
      <c r="C522" s="97"/>
      <c r="D522" s="96"/>
      <c r="E522" s="74"/>
      <c r="F522" s="74"/>
      <c r="G522" s="74"/>
      <c r="H522" s="96"/>
      <c r="I522" s="96"/>
      <c r="M522" s="92"/>
      <c r="N522" s="96"/>
    </row>
    <row r="523" spans="1:14" ht="15" customHeight="1">
      <c r="A523" s="96"/>
      <c r="B523" s="96"/>
      <c r="C523" s="97"/>
      <c r="D523" s="96"/>
      <c r="E523" s="74"/>
      <c r="F523" s="74"/>
      <c r="G523" s="74"/>
      <c r="H523" s="96"/>
      <c r="I523" s="96"/>
      <c r="M523" s="92"/>
      <c r="N523" s="96"/>
    </row>
    <row r="524" spans="1:14" ht="15" customHeight="1">
      <c r="A524" s="96"/>
      <c r="B524" s="96"/>
      <c r="C524" s="97"/>
      <c r="D524" s="96"/>
      <c r="E524" s="74"/>
      <c r="F524" s="74"/>
      <c r="G524" s="74"/>
      <c r="H524" s="96"/>
      <c r="I524" s="96"/>
      <c r="M524" s="92"/>
      <c r="N524" s="96"/>
    </row>
    <row r="525" spans="1:14" ht="15" customHeight="1">
      <c r="A525" s="96"/>
      <c r="B525" s="96"/>
      <c r="C525" s="97"/>
      <c r="D525" s="96"/>
      <c r="E525" s="74"/>
      <c r="F525" s="74"/>
      <c r="G525" s="74"/>
      <c r="H525" s="96"/>
      <c r="I525" s="96"/>
      <c r="M525" s="92"/>
      <c r="N525" s="96"/>
    </row>
    <row r="526" spans="1:14" ht="15" customHeight="1">
      <c r="A526" s="96"/>
      <c r="B526" s="96"/>
      <c r="C526" s="97"/>
      <c r="D526" s="96"/>
      <c r="E526" s="74"/>
      <c r="F526" s="74"/>
      <c r="G526" s="74"/>
      <c r="H526" s="96"/>
      <c r="I526" s="96"/>
      <c r="M526" s="92"/>
      <c r="N526" s="96"/>
    </row>
    <row r="527" spans="1:14" ht="15" customHeight="1">
      <c r="A527" s="96"/>
      <c r="B527" s="96"/>
      <c r="C527" s="97"/>
      <c r="D527" s="96"/>
      <c r="E527" s="74"/>
      <c r="F527" s="74"/>
      <c r="G527" s="74"/>
      <c r="H527" s="96"/>
      <c r="I527" s="96"/>
      <c r="M527" s="92"/>
      <c r="N527" s="96"/>
    </row>
    <row r="528" spans="1:14" ht="15" customHeight="1">
      <c r="A528" s="96"/>
      <c r="B528" s="96"/>
      <c r="C528" s="97"/>
      <c r="D528" s="96"/>
      <c r="E528" s="74"/>
      <c r="F528" s="74"/>
      <c r="G528" s="74"/>
      <c r="H528" s="96"/>
      <c r="I528" s="96"/>
      <c r="M528" s="92"/>
      <c r="N528" s="96"/>
    </row>
    <row r="529" spans="1:14" ht="15" customHeight="1">
      <c r="A529" s="96"/>
      <c r="B529" s="96"/>
      <c r="C529" s="97"/>
      <c r="D529" s="96"/>
      <c r="E529" s="74"/>
      <c r="F529" s="74"/>
      <c r="G529" s="74"/>
      <c r="H529" s="96"/>
      <c r="I529" s="96"/>
      <c r="M529" s="92"/>
      <c r="N529" s="96"/>
    </row>
    <row r="530" spans="1:14" ht="15" customHeight="1">
      <c r="A530" s="96"/>
      <c r="B530" s="96"/>
      <c r="C530" s="97"/>
      <c r="D530" s="96"/>
      <c r="E530" s="74"/>
      <c r="F530" s="74"/>
      <c r="G530" s="74"/>
      <c r="H530" s="96"/>
      <c r="I530" s="96"/>
      <c r="M530" s="92"/>
      <c r="N530" s="96"/>
    </row>
    <row r="531" spans="1:14" ht="15" customHeight="1">
      <c r="A531" s="96"/>
      <c r="B531" s="96"/>
      <c r="C531" s="97"/>
      <c r="D531" s="96"/>
      <c r="E531" s="74"/>
      <c r="F531" s="74"/>
      <c r="G531" s="74"/>
      <c r="H531" s="96"/>
      <c r="I531" s="96"/>
      <c r="M531" s="92"/>
      <c r="N531" s="96"/>
    </row>
    <row r="532" spans="1:14" ht="15" customHeight="1">
      <c r="A532" s="96"/>
      <c r="B532" s="96"/>
      <c r="C532" s="97"/>
      <c r="D532" s="96"/>
      <c r="E532" s="74"/>
      <c r="F532" s="74"/>
      <c r="G532" s="74"/>
      <c r="H532" s="96"/>
      <c r="I532" s="96"/>
      <c r="M532" s="92"/>
      <c r="N532" s="96"/>
    </row>
    <row r="533" spans="1:14" ht="15" customHeight="1">
      <c r="A533" s="96"/>
      <c r="B533" s="96"/>
      <c r="C533" s="97"/>
      <c r="D533" s="96"/>
      <c r="E533" s="74"/>
      <c r="F533" s="74"/>
      <c r="G533" s="74"/>
      <c r="H533" s="96"/>
      <c r="I533" s="96"/>
      <c r="M533" s="92"/>
      <c r="N533" s="96"/>
    </row>
    <row r="534" spans="1:14" ht="15" customHeight="1">
      <c r="A534" s="96"/>
      <c r="B534" s="96"/>
      <c r="C534" s="97"/>
      <c r="D534" s="96"/>
      <c r="E534" s="74"/>
      <c r="F534" s="74"/>
      <c r="G534" s="74"/>
      <c r="H534" s="96"/>
      <c r="I534" s="96"/>
      <c r="M534" s="92"/>
      <c r="N534" s="96"/>
    </row>
    <row r="535" spans="1:14" ht="15" customHeight="1">
      <c r="A535" s="96"/>
      <c r="B535" s="96"/>
      <c r="C535" s="97"/>
      <c r="D535" s="96"/>
      <c r="E535" s="74"/>
      <c r="F535" s="74"/>
      <c r="G535" s="74"/>
      <c r="H535" s="96"/>
      <c r="I535" s="96"/>
      <c r="M535" s="92"/>
      <c r="N535" s="96"/>
    </row>
    <row r="536" spans="1:14" ht="15" customHeight="1">
      <c r="A536" s="96"/>
      <c r="B536" s="96"/>
      <c r="C536" s="97"/>
      <c r="D536" s="96"/>
      <c r="E536" s="74"/>
      <c r="F536" s="74"/>
      <c r="G536" s="74"/>
      <c r="H536" s="96"/>
      <c r="I536" s="96"/>
      <c r="M536" s="92"/>
      <c r="N536" s="96"/>
    </row>
    <row r="537" spans="1:14" ht="15" customHeight="1">
      <c r="A537" s="96"/>
      <c r="B537" s="96"/>
      <c r="C537" s="97"/>
      <c r="D537" s="96"/>
      <c r="E537" s="74"/>
      <c r="F537" s="74"/>
      <c r="G537" s="74"/>
      <c r="H537" s="96"/>
      <c r="I537" s="96"/>
      <c r="M537" s="92"/>
      <c r="N537" s="96"/>
    </row>
    <row r="538" spans="1:14" ht="15" customHeight="1">
      <c r="A538" s="96"/>
      <c r="B538" s="96"/>
      <c r="C538" s="97"/>
      <c r="D538" s="96"/>
      <c r="E538" s="74"/>
      <c r="F538" s="74"/>
      <c r="G538" s="74"/>
      <c r="H538" s="96"/>
      <c r="I538" s="96"/>
      <c r="M538" s="92"/>
      <c r="N538" s="96"/>
    </row>
    <row r="539" spans="1:14" ht="15" customHeight="1">
      <c r="A539" s="96"/>
      <c r="B539" s="96"/>
      <c r="C539" s="97"/>
      <c r="D539" s="96"/>
      <c r="E539" s="74"/>
      <c r="F539" s="74"/>
      <c r="G539" s="74"/>
      <c r="H539" s="96"/>
      <c r="I539" s="96"/>
      <c r="M539" s="92"/>
      <c r="N539" s="96"/>
    </row>
    <row r="540" spans="1:14" ht="15" customHeight="1">
      <c r="A540" s="96"/>
      <c r="B540" s="96"/>
      <c r="C540" s="97"/>
      <c r="D540" s="96"/>
      <c r="E540" s="74"/>
      <c r="F540" s="74"/>
      <c r="G540" s="74"/>
      <c r="H540" s="96"/>
      <c r="I540" s="96"/>
      <c r="M540" s="92"/>
      <c r="N540" s="96"/>
    </row>
    <row r="541" spans="1:14" ht="15" customHeight="1">
      <c r="A541" s="96"/>
      <c r="B541" s="96"/>
      <c r="C541" s="97"/>
      <c r="D541" s="96"/>
      <c r="E541" s="74"/>
      <c r="F541" s="74"/>
      <c r="G541" s="74"/>
      <c r="H541" s="96"/>
      <c r="I541" s="96"/>
      <c r="M541" s="92"/>
      <c r="N541" s="96"/>
    </row>
    <row r="542" spans="1:14" ht="15" customHeight="1">
      <c r="A542" s="96"/>
      <c r="B542" s="96"/>
      <c r="C542" s="97"/>
      <c r="D542" s="96"/>
      <c r="E542" s="74"/>
      <c r="F542" s="74"/>
      <c r="G542" s="74"/>
      <c r="H542" s="96"/>
      <c r="I542" s="96"/>
      <c r="M542" s="92"/>
      <c r="N542" s="96"/>
    </row>
    <row r="543" spans="1:14" ht="15" customHeight="1">
      <c r="A543" s="96"/>
      <c r="B543" s="96"/>
      <c r="C543" s="97"/>
      <c r="D543" s="96"/>
      <c r="E543" s="74"/>
      <c r="F543" s="74"/>
      <c r="G543" s="74"/>
      <c r="H543" s="96"/>
      <c r="I543" s="96"/>
      <c r="M543" s="92"/>
      <c r="N543" s="96"/>
    </row>
    <row r="544" spans="1:14" ht="15" customHeight="1">
      <c r="A544" s="96"/>
      <c r="B544" s="96"/>
      <c r="C544" s="97"/>
      <c r="D544" s="96"/>
      <c r="E544" s="74"/>
      <c r="F544" s="74"/>
      <c r="G544" s="74"/>
      <c r="H544" s="96"/>
      <c r="I544" s="96"/>
      <c r="M544" s="92"/>
      <c r="N544" s="96"/>
    </row>
    <row r="545" spans="1:14" ht="15" customHeight="1">
      <c r="A545" s="96"/>
      <c r="B545" s="96"/>
      <c r="C545" s="97"/>
      <c r="D545" s="96"/>
      <c r="E545" s="74"/>
      <c r="F545" s="74"/>
      <c r="G545" s="74"/>
      <c r="H545" s="96"/>
      <c r="I545" s="96"/>
      <c r="M545" s="92"/>
      <c r="N545" s="96"/>
    </row>
    <row r="546" spans="1:14" ht="15" customHeight="1">
      <c r="A546" s="96"/>
      <c r="B546" s="96"/>
      <c r="C546" s="97"/>
      <c r="D546" s="96"/>
      <c r="E546" s="74"/>
      <c r="F546" s="74"/>
      <c r="G546" s="74"/>
      <c r="H546" s="96"/>
      <c r="I546" s="96"/>
      <c r="M546" s="92"/>
      <c r="N546" s="96"/>
    </row>
    <row r="547" spans="1:14" ht="15" customHeight="1">
      <c r="A547" s="96"/>
      <c r="B547" s="96"/>
      <c r="C547" s="97"/>
      <c r="D547" s="96"/>
      <c r="E547" s="74"/>
      <c r="F547" s="74"/>
      <c r="G547" s="74"/>
      <c r="H547" s="96"/>
      <c r="I547" s="96"/>
      <c r="M547" s="92"/>
      <c r="N547" s="96"/>
    </row>
    <row r="548" spans="1:14" ht="15" customHeight="1">
      <c r="A548" s="96"/>
      <c r="B548" s="96"/>
      <c r="C548" s="97"/>
      <c r="D548" s="96"/>
      <c r="E548" s="74"/>
      <c r="F548" s="74"/>
      <c r="G548" s="74"/>
      <c r="H548" s="96"/>
      <c r="I548" s="96"/>
      <c r="M548" s="92"/>
      <c r="N548" s="96"/>
    </row>
    <row r="549" spans="1:14" ht="15" customHeight="1">
      <c r="A549" s="96"/>
      <c r="B549" s="96"/>
      <c r="C549" s="97"/>
      <c r="D549" s="96"/>
      <c r="E549" s="74"/>
      <c r="F549" s="74"/>
      <c r="G549" s="74"/>
      <c r="H549" s="96"/>
      <c r="I549" s="96"/>
      <c r="M549" s="92"/>
      <c r="N549" s="96"/>
    </row>
    <row r="550" spans="1:14" ht="15" customHeight="1">
      <c r="A550" s="96"/>
      <c r="B550" s="96"/>
      <c r="C550" s="97"/>
      <c r="D550" s="96"/>
      <c r="E550" s="74"/>
      <c r="F550" s="74"/>
      <c r="G550" s="74"/>
      <c r="H550" s="96"/>
      <c r="I550" s="96"/>
      <c r="M550" s="92"/>
      <c r="N550" s="96"/>
    </row>
    <row r="551" spans="1:14" ht="15" customHeight="1">
      <c r="A551" s="96"/>
      <c r="B551" s="96"/>
      <c r="C551" s="97"/>
      <c r="D551" s="96"/>
      <c r="E551" s="74"/>
      <c r="F551" s="74"/>
      <c r="G551" s="74"/>
      <c r="H551" s="96"/>
      <c r="I551" s="96"/>
      <c r="M551" s="92"/>
      <c r="N551" s="96"/>
    </row>
    <row r="552" spans="1:14" ht="15" customHeight="1">
      <c r="A552" s="96"/>
      <c r="B552" s="96"/>
      <c r="C552" s="97"/>
      <c r="D552" s="96"/>
      <c r="E552" s="74"/>
      <c r="F552" s="74"/>
      <c r="G552" s="74"/>
      <c r="H552" s="96"/>
      <c r="I552" s="96"/>
      <c r="M552" s="92"/>
      <c r="N552" s="96"/>
    </row>
    <row r="553" spans="1:14" ht="15" customHeight="1">
      <c r="A553" s="96"/>
      <c r="B553" s="96"/>
      <c r="C553" s="97"/>
      <c r="D553" s="96"/>
      <c r="E553" s="74"/>
      <c r="F553" s="74"/>
      <c r="G553" s="74"/>
      <c r="H553" s="96"/>
      <c r="I553" s="96"/>
      <c r="M553" s="92"/>
      <c r="N553" s="96"/>
    </row>
    <row r="554" spans="1:14" ht="15" customHeight="1">
      <c r="A554" s="96"/>
      <c r="B554" s="96"/>
      <c r="C554" s="97"/>
      <c r="D554" s="96"/>
      <c r="E554" s="74"/>
      <c r="F554" s="74"/>
      <c r="G554" s="74"/>
      <c r="H554" s="96"/>
      <c r="I554" s="96"/>
      <c r="M554" s="92"/>
      <c r="N554" s="96"/>
    </row>
    <row r="555" spans="1:14" ht="15" customHeight="1">
      <c r="A555" s="96"/>
      <c r="B555" s="96"/>
      <c r="C555" s="97"/>
      <c r="D555" s="96"/>
      <c r="E555" s="74"/>
      <c r="F555" s="74"/>
      <c r="G555" s="74"/>
      <c r="H555" s="96"/>
      <c r="I555" s="96"/>
      <c r="M555" s="92"/>
      <c r="N555" s="96"/>
    </row>
    <row r="556" spans="1:14" ht="15" customHeight="1">
      <c r="A556" s="96"/>
      <c r="B556" s="96"/>
      <c r="C556" s="97"/>
      <c r="D556" s="96"/>
      <c r="E556" s="74"/>
      <c r="F556" s="74"/>
      <c r="G556" s="74"/>
      <c r="H556" s="96"/>
      <c r="I556" s="96"/>
      <c r="M556" s="92"/>
      <c r="N556" s="96"/>
    </row>
    <row r="557" spans="1:14" ht="15" customHeight="1">
      <c r="A557" s="96"/>
      <c r="B557" s="96"/>
      <c r="C557" s="97"/>
      <c r="D557" s="96"/>
      <c r="E557" s="74"/>
      <c r="F557" s="74"/>
      <c r="G557" s="74"/>
      <c r="H557" s="96"/>
      <c r="I557" s="96"/>
      <c r="M557" s="92"/>
      <c r="N557" s="96"/>
    </row>
    <row r="558" spans="1:14" ht="15" customHeight="1">
      <c r="A558" s="96"/>
      <c r="B558" s="96"/>
      <c r="C558" s="97"/>
      <c r="D558" s="96"/>
      <c r="E558" s="74"/>
      <c r="F558" s="74"/>
      <c r="G558" s="74"/>
      <c r="H558" s="96"/>
      <c r="I558" s="96"/>
      <c r="M558" s="92"/>
      <c r="N558" s="96"/>
    </row>
    <row r="559" spans="1:14" ht="15" customHeight="1">
      <c r="A559" s="96"/>
      <c r="B559" s="96"/>
      <c r="C559" s="97"/>
      <c r="D559" s="96"/>
      <c r="E559" s="74"/>
      <c r="F559" s="74"/>
      <c r="G559" s="74"/>
      <c r="H559" s="96"/>
      <c r="I559" s="96"/>
      <c r="M559" s="92"/>
      <c r="N559" s="96"/>
    </row>
    <row r="560" spans="1:14" ht="15" customHeight="1">
      <c r="A560" s="96"/>
      <c r="B560" s="96"/>
      <c r="C560" s="97"/>
      <c r="D560" s="96"/>
      <c r="E560" s="74"/>
      <c r="F560" s="74"/>
      <c r="G560" s="74"/>
      <c r="H560" s="96"/>
      <c r="I560" s="96"/>
      <c r="M560" s="92"/>
      <c r="N560" s="96"/>
    </row>
    <row r="561" spans="1:14" ht="15" customHeight="1">
      <c r="A561" s="96"/>
      <c r="B561" s="96"/>
      <c r="C561" s="97"/>
      <c r="D561" s="96"/>
      <c r="E561" s="74"/>
      <c r="F561" s="74"/>
      <c r="G561" s="74"/>
      <c r="H561" s="96"/>
      <c r="I561" s="96"/>
      <c r="M561" s="92"/>
      <c r="N561" s="96"/>
    </row>
    <row r="562" spans="1:14" ht="15" customHeight="1">
      <c r="A562" s="96"/>
      <c r="B562" s="96"/>
      <c r="C562" s="97"/>
      <c r="D562" s="96"/>
      <c r="E562" s="74"/>
      <c r="F562" s="74"/>
      <c r="G562" s="74"/>
      <c r="H562" s="96"/>
      <c r="I562" s="96"/>
      <c r="M562" s="92"/>
      <c r="N562" s="96"/>
    </row>
    <row r="563" spans="1:14" ht="15" customHeight="1">
      <c r="A563" s="96"/>
      <c r="B563" s="96"/>
      <c r="C563" s="97"/>
      <c r="D563" s="96"/>
      <c r="E563" s="74"/>
      <c r="F563" s="74"/>
      <c r="G563" s="74"/>
      <c r="H563" s="96"/>
      <c r="I563" s="96"/>
      <c r="M563" s="92"/>
      <c r="N563" s="96"/>
    </row>
    <row r="564" spans="1:14" ht="15" customHeight="1">
      <c r="A564" s="96"/>
      <c r="B564" s="96"/>
      <c r="C564" s="97"/>
      <c r="D564" s="96"/>
      <c r="E564" s="74"/>
      <c r="F564" s="74"/>
      <c r="G564" s="74"/>
      <c r="H564" s="96"/>
      <c r="I564" s="96"/>
      <c r="M564" s="92"/>
      <c r="N564" s="96"/>
    </row>
    <row r="565" spans="1:14" ht="15" customHeight="1">
      <c r="A565" s="96"/>
      <c r="B565" s="96"/>
      <c r="C565" s="97"/>
      <c r="D565" s="96"/>
      <c r="E565" s="74"/>
      <c r="F565" s="74"/>
      <c r="G565" s="74"/>
      <c r="H565" s="96"/>
      <c r="I565" s="96"/>
      <c r="M565" s="92"/>
      <c r="N565" s="96"/>
    </row>
    <row r="566" spans="1:14" ht="15" customHeight="1">
      <c r="A566" s="96"/>
      <c r="B566" s="96"/>
      <c r="C566" s="97"/>
      <c r="D566" s="96"/>
      <c r="E566" s="74"/>
      <c r="F566" s="74"/>
      <c r="G566" s="74"/>
      <c r="H566" s="96"/>
      <c r="I566" s="96"/>
      <c r="M566" s="92"/>
      <c r="N566" s="96"/>
    </row>
    <row r="567" spans="1:14" ht="15" customHeight="1">
      <c r="A567" s="96"/>
      <c r="B567" s="96"/>
      <c r="C567" s="97"/>
      <c r="D567" s="96"/>
      <c r="E567" s="74"/>
      <c r="F567" s="74"/>
      <c r="G567" s="74"/>
      <c r="H567" s="96"/>
      <c r="I567" s="96"/>
      <c r="M567" s="92"/>
      <c r="N567" s="96"/>
    </row>
    <row r="568" spans="1:14" ht="15" customHeight="1">
      <c r="A568" s="96"/>
      <c r="B568" s="96"/>
      <c r="C568" s="97"/>
      <c r="D568" s="96"/>
      <c r="E568" s="74"/>
      <c r="F568" s="74"/>
      <c r="G568" s="74"/>
      <c r="H568" s="96"/>
      <c r="I568" s="96"/>
      <c r="M568" s="92"/>
      <c r="N568" s="96"/>
    </row>
    <row r="569" spans="1:14" ht="15" customHeight="1">
      <c r="A569" s="96"/>
      <c r="B569" s="96"/>
      <c r="C569" s="97"/>
      <c r="D569" s="96"/>
      <c r="E569" s="74"/>
      <c r="F569" s="74"/>
      <c r="G569" s="74"/>
      <c r="H569" s="96"/>
      <c r="I569" s="96"/>
      <c r="M569" s="92"/>
      <c r="N569" s="96"/>
    </row>
    <row r="570" spans="1:14" ht="15" customHeight="1">
      <c r="A570" s="96"/>
      <c r="B570" s="96"/>
      <c r="C570" s="97"/>
      <c r="D570" s="96"/>
      <c r="E570" s="74"/>
      <c r="F570" s="74"/>
      <c r="G570" s="74"/>
      <c r="H570" s="96"/>
      <c r="I570" s="96"/>
      <c r="M570" s="92"/>
      <c r="N570" s="96"/>
    </row>
    <row r="571" spans="1:14" ht="15" customHeight="1">
      <c r="A571" s="96"/>
      <c r="B571" s="96"/>
      <c r="C571" s="97"/>
      <c r="D571" s="96"/>
      <c r="E571" s="74"/>
      <c r="F571" s="74"/>
      <c r="G571" s="74"/>
      <c r="H571" s="96"/>
      <c r="I571" s="96"/>
      <c r="M571" s="92"/>
      <c r="N571" s="96"/>
    </row>
    <row r="572" spans="1:14" ht="15" customHeight="1">
      <c r="A572" s="96"/>
      <c r="B572" s="96"/>
      <c r="C572" s="97"/>
      <c r="D572" s="96"/>
      <c r="E572" s="74"/>
      <c r="F572" s="74"/>
      <c r="G572" s="74"/>
      <c r="H572" s="96"/>
      <c r="I572" s="96"/>
      <c r="M572" s="92"/>
      <c r="N572" s="96"/>
    </row>
    <row r="573" spans="1:14" ht="15" customHeight="1">
      <c r="A573" s="96"/>
      <c r="B573" s="96"/>
      <c r="C573" s="97"/>
      <c r="D573" s="96"/>
      <c r="E573" s="74"/>
      <c r="F573" s="74"/>
      <c r="G573" s="74"/>
      <c r="H573" s="96"/>
      <c r="I573" s="96"/>
      <c r="M573" s="92"/>
      <c r="N573" s="96"/>
    </row>
    <row r="574" spans="1:14" ht="15" customHeight="1">
      <c r="A574" s="96"/>
      <c r="B574" s="96"/>
      <c r="C574" s="97"/>
      <c r="D574" s="96"/>
      <c r="E574" s="74"/>
      <c r="F574" s="74"/>
      <c r="G574" s="74"/>
      <c r="H574" s="96"/>
      <c r="I574" s="96"/>
      <c r="M574" s="92"/>
      <c r="N574" s="96"/>
    </row>
    <row r="575" spans="1:14" ht="15" customHeight="1">
      <c r="A575" s="96"/>
      <c r="B575" s="96"/>
      <c r="C575" s="97"/>
      <c r="D575" s="96"/>
      <c r="E575" s="74"/>
      <c r="F575" s="74"/>
      <c r="G575" s="74"/>
      <c r="H575" s="96"/>
      <c r="I575" s="96"/>
      <c r="M575" s="92"/>
      <c r="N575" s="96"/>
    </row>
    <row r="576" spans="1:14" ht="15" customHeight="1">
      <c r="A576" s="96"/>
      <c r="B576" s="96"/>
      <c r="C576" s="97"/>
      <c r="D576" s="96"/>
      <c r="E576" s="74"/>
      <c r="F576" s="74"/>
      <c r="G576" s="74"/>
      <c r="H576" s="96"/>
      <c r="I576" s="96"/>
      <c r="M576" s="92"/>
      <c r="N576" s="96"/>
    </row>
    <row r="577" spans="1:14" ht="15" customHeight="1">
      <c r="A577" s="96"/>
      <c r="B577" s="96"/>
      <c r="C577" s="97"/>
      <c r="D577" s="96"/>
      <c r="E577" s="74"/>
      <c r="F577" s="74"/>
      <c r="G577" s="74"/>
      <c r="H577" s="96"/>
      <c r="I577" s="96"/>
      <c r="M577" s="92"/>
      <c r="N577" s="96"/>
    </row>
    <row r="578" spans="1:14" ht="15" customHeight="1">
      <c r="A578" s="96"/>
      <c r="B578" s="96"/>
      <c r="C578" s="97"/>
      <c r="D578" s="96"/>
      <c r="E578" s="74"/>
      <c r="F578" s="74"/>
      <c r="G578" s="74"/>
      <c r="H578" s="96"/>
      <c r="I578" s="96"/>
      <c r="M578" s="92"/>
      <c r="N578" s="96"/>
    </row>
    <row r="579" spans="1:14" ht="15" customHeight="1">
      <c r="A579" s="96"/>
      <c r="B579" s="96"/>
      <c r="C579" s="97"/>
      <c r="D579" s="96"/>
      <c r="E579" s="74"/>
      <c r="F579" s="74"/>
      <c r="G579" s="74"/>
      <c r="H579" s="96"/>
      <c r="I579" s="96"/>
      <c r="M579" s="92"/>
      <c r="N579" s="96"/>
    </row>
    <row r="580" spans="1:14" ht="15" customHeight="1">
      <c r="A580" s="96"/>
      <c r="B580" s="96"/>
      <c r="C580" s="97"/>
      <c r="D580" s="96"/>
      <c r="E580" s="74"/>
      <c r="F580" s="74"/>
      <c r="G580" s="74"/>
      <c r="H580" s="96"/>
      <c r="I580" s="96"/>
      <c r="M580" s="92"/>
      <c r="N580" s="96"/>
    </row>
    <row r="581" spans="1:14" ht="15" customHeight="1">
      <c r="A581" s="96"/>
      <c r="B581" s="96"/>
      <c r="C581" s="97"/>
      <c r="D581" s="96"/>
      <c r="E581" s="74"/>
      <c r="F581" s="74"/>
      <c r="G581" s="74"/>
      <c r="H581" s="96"/>
      <c r="I581" s="96"/>
      <c r="M581" s="92"/>
      <c r="N581" s="96"/>
    </row>
    <row r="582" spans="1:14" ht="15" customHeight="1">
      <c r="A582" s="96"/>
      <c r="B582" s="96"/>
      <c r="C582" s="97"/>
      <c r="D582" s="96"/>
      <c r="E582" s="74"/>
      <c r="F582" s="74"/>
      <c r="G582" s="74"/>
      <c r="H582" s="96"/>
      <c r="I582" s="96"/>
      <c r="M582" s="92"/>
      <c r="N582" s="96"/>
    </row>
    <row r="583" spans="1:14" ht="15" customHeight="1">
      <c r="A583" s="96"/>
      <c r="B583" s="96"/>
      <c r="C583" s="97"/>
      <c r="D583" s="96"/>
      <c r="E583" s="74"/>
      <c r="F583" s="74"/>
      <c r="G583" s="74"/>
      <c r="H583" s="96"/>
      <c r="I583" s="96"/>
      <c r="M583" s="92"/>
      <c r="N583" s="96"/>
    </row>
    <row r="584" spans="1:14" ht="15" customHeight="1">
      <c r="A584" s="96"/>
      <c r="B584" s="96"/>
      <c r="C584" s="97"/>
      <c r="D584" s="96"/>
      <c r="E584" s="74"/>
      <c r="F584" s="74"/>
      <c r="G584" s="74"/>
      <c r="H584" s="96"/>
      <c r="I584" s="96"/>
      <c r="M584" s="92"/>
      <c r="N584" s="96"/>
    </row>
    <row r="585" spans="1:14" ht="15" customHeight="1">
      <c r="A585" s="96"/>
      <c r="B585" s="96"/>
      <c r="C585" s="97"/>
      <c r="D585" s="96"/>
      <c r="E585" s="74"/>
      <c r="F585" s="74"/>
      <c r="G585" s="74"/>
      <c r="H585" s="96"/>
      <c r="I585" s="96"/>
      <c r="M585" s="92"/>
      <c r="N585" s="96"/>
    </row>
    <row r="586" spans="1:14" ht="15" customHeight="1">
      <c r="A586" s="96"/>
      <c r="B586" s="96"/>
      <c r="C586" s="97"/>
      <c r="D586" s="96"/>
      <c r="E586" s="74"/>
      <c r="F586" s="74"/>
      <c r="G586" s="74"/>
      <c r="H586" s="96"/>
      <c r="I586" s="96"/>
      <c r="M586" s="92"/>
      <c r="N586" s="96"/>
    </row>
    <row r="587" spans="1:14" ht="15" customHeight="1">
      <c r="A587" s="96"/>
      <c r="B587" s="96"/>
      <c r="C587" s="97"/>
      <c r="D587" s="96"/>
      <c r="E587" s="74"/>
      <c r="F587" s="74"/>
      <c r="G587" s="74"/>
      <c r="H587" s="96"/>
      <c r="I587" s="96"/>
      <c r="M587" s="92"/>
      <c r="N587" s="96"/>
    </row>
    <row r="588" spans="1:14" ht="15" customHeight="1">
      <c r="A588" s="96"/>
      <c r="B588" s="96"/>
      <c r="C588" s="97"/>
      <c r="D588" s="96"/>
      <c r="E588" s="74"/>
      <c r="F588" s="74"/>
      <c r="G588" s="74"/>
      <c r="H588" s="96"/>
      <c r="I588" s="96"/>
      <c r="M588" s="92"/>
      <c r="N588" s="96"/>
    </row>
    <row r="589" spans="1:14" ht="15" customHeight="1">
      <c r="A589" s="96"/>
      <c r="B589" s="96"/>
      <c r="C589" s="97"/>
      <c r="D589" s="96"/>
      <c r="E589" s="74"/>
      <c r="F589" s="74"/>
      <c r="G589" s="74"/>
      <c r="H589" s="96"/>
      <c r="I589" s="96"/>
      <c r="M589" s="92"/>
      <c r="N589" s="96"/>
    </row>
    <row r="590" spans="1:14" ht="15" customHeight="1">
      <c r="A590" s="96"/>
      <c r="B590" s="96"/>
      <c r="C590" s="97"/>
      <c r="D590" s="96"/>
      <c r="E590" s="74"/>
      <c r="F590" s="74"/>
      <c r="G590" s="74"/>
      <c r="H590" s="96"/>
      <c r="I590" s="96"/>
      <c r="M590" s="92"/>
      <c r="N590" s="96"/>
    </row>
    <row r="591" spans="1:14" ht="15" customHeight="1">
      <c r="A591" s="96"/>
      <c r="B591" s="96"/>
      <c r="C591" s="97"/>
      <c r="D591" s="96"/>
      <c r="E591" s="74"/>
      <c r="F591" s="74"/>
      <c r="G591" s="74"/>
      <c r="H591" s="96"/>
      <c r="I591" s="96"/>
      <c r="M591" s="92"/>
      <c r="N591" s="96"/>
    </row>
    <row r="592" spans="1:14" ht="15" customHeight="1">
      <c r="A592" s="96"/>
      <c r="B592" s="96"/>
      <c r="C592" s="97"/>
      <c r="D592" s="96"/>
      <c r="E592" s="74"/>
      <c r="F592" s="74"/>
      <c r="G592" s="74"/>
      <c r="H592" s="96"/>
      <c r="I592" s="96"/>
      <c r="M592" s="92"/>
      <c r="N592" s="96"/>
    </row>
    <row r="593" spans="1:14" ht="15" customHeight="1">
      <c r="A593" s="96"/>
      <c r="B593" s="96"/>
      <c r="C593" s="97"/>
      <c r="D593" s="96"/>
      <c r="E593" s="74"/>
      <c r="F593" s="74"/>
      <c r="G593" s="74"/>
      <c r="H593" s="96"/>
      <c r="I593" s="96"/>
      <c r="M593" s="92"/>
      <c r="N593" s="96"/>
    </row>
    <row r="594" spans="1:14" ht="15" customHeight="1">
      <c r="A594" s="96"/>
      <c r="B594" s="96"/>
      <c r="C594" s="97"/>
      <c r="D594" s="96"/>
      <c r="E594" s="74"/>
      <c r="F594" s="74"/>
      <c r="G594" s="74"/>
      <c r="H594" s="96"/>
      <c r="I594" s="96"/>
      <c r="M594" s="92"/>
      <c r="N594" s="96"/>
    </row>
    <row r="595" spans="1:14" ht="15" customHeight="1">
      <c r="A595" s="96"/>
      <c r="B595" s="96"/>
      <c r="C595" s="97"/>
      <c r="D595" s="96"/>
      <c r="E595" s="74"/>
      <c r="F595" s="74"/>
      <c r="G595" s="74"/>
      <c r="H595" s="96"/>
      <c r="I595" s="96"/>
      <c r="M595" s="92"/>
      <c r="N595" s="96"/>
    </row>
    <row r="596" spans="1:14" ht="15" customHeight="1">
      <c r="A596" s="96"/>
      <c r="B596" s="96"/>
      <c r="C596" s="97"/>
      <c r="D596" s="96"/>
      <c r="E596" s="74"/>
      <c r="F596" s="74"/>
      <c r="G596" s="74"/>
      <c r="H596" s="96"/>
      <c r="I596" s="96"/>
      <c r="M596" s="92"/>
      <c r="N596" s="96"/>
    </row>
    <row r="597" spans="1:14" ht="15" customHeight="1">
      <c r="A597" s="96"/>
      <c r="B597" s="96"/>
      <c r="C597" s="97"/>
      <c r="D597" s="96"/>
      <c r="E597" s="74"/>
      <c r="F597" s="74"/>
      <c r="G597" s="74"/>
      <c r="H597" s="96"/>
      <c r="I597" s="96"/>
      <c r="M597" s="92"/>
      <c r="N597" s="96"/>
    </row>
    <row r="598" spans="1:14" ht="15" customHeight="1">
      <c r="A598" s="96"/>
      <c r="B598" s="96"/>
      <c r="C598" s="97"/>
      <c r="D598" s="96"/>
      <c r="E598" s="74"/>
      <c r="F598" s="74"/>
      <c r="G598" s="74"/>
      <c r="H598" s="96"/>
      <c r="I598" s="96"/>
      <c r="M598" s="92"/>
      <c r="N598" s="96"/>
    </row>
    <row r="599" spans="1:14" ht="15" customHeight="1">
      <c r="A599" s="96"/>
      <c r="B599" s="96"/>
      <c r="C599" s="97"/>
      <c r="D599" s="96"/>
      <c r="E599" s="74"/>
      <c r="F599" s="74"/>
      <c r="G599" s="74"/>
      <c r="H599" s="96"/>
      <c r="I599" s="96"/>
      <c r="M599" s="92"/>
      <c r="N599" s="96"/>
    </row>
    <row r="600" spans="1:14" ht="15" customHeight="1">
      <c r="A600" s="96"/>
      <c r="B600" s="96"/>
      <c r="C600" s="97"/>
      <c r="D600" s="96"/>
      <c r="E600" s="74"/>
      <c r="F600" s="74"/>
      <c r="G600" s="74"/>
      <c r="H600" s="96"/>
      <c r="I600" s="96"/>
      <c r="M600" s="92"/>
      <c r="N600" s="96"/>
    </row>
    <row r="601" spans="1:14" ht="15" customHeight="1">
      <c r="A601" s="96"/>
      <c r="B601" s="96"/>
      <c r="C601" s="97"/>
      <c r="D601" s="96"/>
      <c r="E601" s="74"/>
      <c r="F601" s="74"/>
      <c r="G601" s="74"/>
      <c r="H601" s="96"/>
      <c r="I601" s="96"/>
      <c r="M601" s="92"/>
      <c r="N601" s="96"/>
    </row>
    <row r="602" spans="1:14" ht="15" customHeight="1">
      <c r="A602" s="96"/>
      <c r="B602" s="96"/>
      <c r="C602" s="97"/>
      <c r="D602" s="96"/>
      <c r="E602" s="74"/>
      <c r="F602" s="74"/>
      <c r="G602" s="74"/>
      <c r="H602" s="96"/>
      <c r="I602" s="96"/>
      <c r="M602" s="92"/>
      <c r="N602" s="96"/>
    </row>
    <row r="603" spans="1:14" ht="15" customHeight="1">
      <c r="A603" s="96"/>
      <c r="B603" s="96"/>
      <c r="C603" s="97"/>
      <c r="D603" s="96"/>
      <c r="E603" s="74"/>
      <c r="F603" s="74"/>
      <c r="G603" s="74"/>
      <c r="H603" s="96"/>
      <c r="I603" s="96"/>
      <c r="M603" s="92"/>
      <c r="N603" s="96"/>
    </row>
    <row r="604" spans="1:14" ht="15" customHeight="1">
      <c r="A604" s="96"/>
      <c r="B604" s="96"/>
      <c r="C604" s="97"/>
      <c r="D604" s="96"/>
      <c r="E604" s="74"/>
      <c r="F604" s="74"/>
      <c r="G604" s="74"/>
      <c r="H604" s="96"/>
      <c r="I604" s="96"/>
      <c r="M604" s="92"/>
      <c r="N604" s="96"/>
    </row>
    <row r="605" spans="1:14" ht="15" customHeight="1">
      <c r="A605" s="96"/>
      <c r="B605" s="96"/>
      <c r="C605" s="97"/>
      <c r="D605" s="96"/>
      <c r="E605" s="74"/>
      <c r="F605" s="74"/>
      <c r="G605" s="74"/>
      <c r="H605" s="96"/>
      <c r="I605" s="96"/>
      <c r="M605" s="92"/>
      <c r="N605" s="96"/>
    </row>
    <row r="606" spans="1:14" ht="15" customHeight="1">
      <c r="A606" s="96"/>
      <c r="B606" s="96"/>
      <c r="C606" s="97"/>
      <c r="D606" s="96"/>
      <c r="E606" s="74"/>
      <c r="F606" s="74"/>
      <c r="G606" s="74"/>
      <c r="H606" s="96"/>
      <c r="I606" s="96"/>
      <c r="M606" s="92"/>
      <c r="N606" s="96"/>
    </row>
    <row r="607" spans="1:14" ht="15" customHeight="1">
      <c r="A607" s="96"/>
      <c r="B607" s="96"/>
      <c r="C607" s="97"/>
      <c r="D607" s="96"/>
      <c r="E607" s="74"/>
      <c r="F607" s="74"/>
      <c r="G607" s="74"/>
      <c r="H607" s="96"/>
      <c r="I607" s="96"/>
      <c r="M607" s="92"/>
      <c r="N607" s="96"/>
    </row>
    <row r="608" spans="1:14" ht="15" customHeight="1">
      <c r="A608" s="96"/>
      <c r="B608" s="96"/>
      <c r="C608" s="97"/>
      <c r="D608" s="96"/>
      <c r="E608" s="74"/>
      <c r="F608" s="74"/>
      <c r="G608" s="74"/>
      <c r="H608" s="96"/>
      <c r="I608" s="96"/>
      <c r="M608" s="92"/>
      <c r="N608" s="96"/>
    </row>
    <row r="609" spans="1:14" ht="15" customHeight="1">
      <c r="A609" s="96"/>
      <c r="B609" s="96"/>
      <c r="C609" s="97"/>
      <c r="D609" s="96"/>
      <c r="E609" s="74"/>
      <c r="F609" s="74"/>
      <c r="G609" s="74"/>
      <c r="H609" s="96"/>
      <c r="I609" s="96"/>
      <c r="M609" s="92"/>
      <c r="N609" s="96"/>
    </row>
    <row r="610" spans="1:14" ht="15" customHeight="1">
      <c r="A610" s="96"/>
      <c r="B610" s="96"/>
      <c r="C610" s="97"/>
      <c r="D610" s="96"/>
      <c r="E610" s="74"/>
      <c r="F610" s="74"/>
      <c r="G610" s="74"/>
      <c r="H610" s="96"/>
      <c r="I610" s="96"/>
      <c r="M610" s="92"/>
      <c r="N610" s="96"/>
    </row>
    <row r="611" spans="1:14" ht="15" customHeight="1">
      <c r="A611" s="96"/>
      <c r="B611" s="96"/>
      <c r="C611" s="97"/>
      <c r="D611" s="96"/>
      <c r="E611" s="74"/>
      <c r="F611" s="74"/>
      <c r="G611" s="74"/>
      <c r="H611" s="96"/>
      <c r="I611" s="96"/>
      <c r="M611" s="92"/>
      <c r="N611" s="96"/>
    </row>
    <row r="612" spans="1:14" ht="15" customHeight="1">
      <c r="A612" s="96"/>
      <c r="B612" s="96"/>
      <c r="C612" s="97"/>
      <c r="D612" s="96"/>
      <c r="E612" s="74"/>
      <c r="F612" s="74"/>
      <c r="G612" s="74"/>
      <c r="H612" s="96"/>
      <c r="I612" s="96"/>
      <c r="M612" s="92"/>
      <c r="N612" s="96"/>
    </row>
    <row r="613" spans="1:14" ht="15" customHeight="1">
      <c r="A613" s="96"/>
      <c r="B613" s="96"/>
      <c r="C613" s="97"/>
      <c r="D613" s="96"/>
      <c r="E613" s="74"/>
      <c r="F613" s="74"/>
      <c r="G613" s="74"/>
      <c r="H613" s="96"/>
      <c r="I613" s="96"/>
      <c r="M613" s="92"/>
      <c r="N613" s="96"/>
    </row>
    <row r="614" spans="1:14" ht="15" customHeight="1">
      <c r="A614" s="96"/>
      <c r="B614" s="96"/>
      <c r="C614" s="97"/>
      <c r="D614" s="96"/>
      <c r="E614" s="74"/>
      <c r="F614" s="74"/>
      <c r="G614" s="74"/>
      <c r="H614" s="96"/>
      <c r="I614" s="96"/>
      <c r="M614" s="92"/>
      <c r="N614" s="96"/>
    </row>
    <row r="615" spans="1:14" ht="15" customHeight="1">
      <c r="A615" s="96"/>
      <c r="B615" s="96"/>
      <c r="C615" s="97"/>
      <c r="D615" s="96"/>
      <c r="E615" s="74"/>
      <c r="F615" s="74"/>
      <c r="G615" s="74"/>
      <c r="H615" s="96"/>
      <c r="I615" s="96"/>
      <c r="M615" s="92"/>
      <c r="N615" s="96"/>
    </row>
    <row r="616" spans="1:14" ht="15" customHeight="1">
      <c r="A616" s="96"/>
      <c r="B616" s="96"/>
      <c r="C616" s="97"/>
      <c r="D616" s="96"/>
      <c r="E616" s="74"/>
      <c r="F616" s="74"/>
      <c r="G616" s="74"/>
      <c r="H616" s="96"/>
      <c r="I616" s="96"/>
      <c r="M616" s="92"/>
      <c r="N616" s="96"/>
    </row>
    <row r="617" spans="1:14" ht="15" customHeight="1">
      <c r="A617" s="96"/>
      <c r="B617" s="96"/>
      <c r="C617" s="97"/>
      <c r="D617" s="96"/>
      <c r="E617" s="74"/>
      <c r="F617" s="74"/>
      <c r="G617" s="74"/>
      <c r="H617" s="96"/>
      <c r="I617" s="96"/>
      <c r="M617" s="92"/>
      <c r="N617" s="96"/>
    </row>
    <row r="618" spans="1:14" ht="15" customHeight="1">
      <c r="A618" s="96"/>
      <c r="B618" s="96"/>
      <c r="C618" s="97"/>
      <c r="D618" s="96"/>
      <c r="E618" s="74"/>
      <c r="F618" s="74"/>
      <c r="G618" s="74"/>
      <c r="H618" s="96"/>
      <c r="I618" s="96"/>
      <c r="M618" s="92"/>
      <c r="N618" s="96"/>
    </row>
    <row r="619" spans="1:14" ht="15" customHeight="1">
      <c r="A619" s="96"/>
      <c r="B619" s="96"/>
      <c r="C619" s="97"/>
      <c r="D619" s="96"/>
      <c r="E619" s="74"/>
      <c r="F619" s="74"/>
      <c r="G619" s="74"/>
      <c r="H619" s="96"/>
      <c r="I619" s="96"/>
      <c r="M619" s="92"/>
      <c r="N619" s="96"/>
    </row>
    <row r="620" spans="1:14" ht="15" customHeight="1">
      <c r="A620" s="96"/>
      <c r="B620" s="96"/>
      <c r="C620" s="97"/>
      <c r="D620" s="96"/>
      <c r="E620" s="74"/>
      <c r="F620" s="74"/>
      <c r="G620" s="74"/>
      <c r="H620" s="96"/>
      <c r="I620" s="96"/>
      <c r="M620" s="92"/>
      <c r="N620" s="96"/>
    </row>
    <row r="621" spans="1:14" ht="15" customHeight="1">
      <c r="A621" s="96"/>
      <c r="B621" s="96"/>
      <c r="C621" s="97"/>
      <c r="D621" s="96"/>
      <c r="E621" s="74"/>
      <c r="F621" s="74"/>
      <c r="G621" s="74"/>
      <c r="H621" s="96"/>
      <c r="I621" s="96"/>
      <c r="M621" s="92"/>
      <c r="N621" s="96"/>
    </row>
    <row r="622" spans="1:14" ht="15" customHeight="1">
      <c r="A622" s="96"/>
      <c r="B622" s="96"/>
      <c r="C622" s="97"/>
      <c r="D622" s="96"/>
      <c r="E622" s="74"/>
      <c r="F622" s="74"/>
      <c r="G622" s="74"/>
      <c r="H622" s="96"/>
      <c r="I622" s="96"/>
      <c r="M622" s="92"/>
      <c r="N622" s="96"/>
    </row>
    <row r="623" spans="1:14" ht="15" customHeight="1">
      <c r="A623" s="96"/>
      <c r="B623" s="96"/>
      <c r="C623" s="97"/>
      <c r="D623" s="96"/>
      <c r="E623" s="74"/>
      <c r="F623" s="74"/>
      <c r="G623" s="74"/>
      <c r="H623" s="96"/>
      <c r="I623" s="96"/>
      <c r="M623" s="92"/>
      <c r="N623" s="96"/>
    </row>
    <row r="624" spans="1:14" ht="15" customHeight="1">
      <c r="A624" s="96"/>
      <c r="B624" s="96"/>
      <c r="C624" s="97"/>
      <c r="D624" s="96"/>
      <c r="E624" s="74"/>
      <c r="F624" s="74"/>
      <c r="G624" s="74"/>
      <c r="H624" s="96"/>
      <c r="I624" s="96"/>
      <c r="M624" s="92"/>
      <c r="N624" s="96"/>
    </row>
    <row r="625" spans="1:14" ht="15" customHeight="1">
      <c r="A625" s="96"/>
      <c r="B625" s="96"/>
      <c r="C625" s="97"/>
      <c r="D625" s="96"/>
      <c r="E625" s="74"/>
      <c r="F625" s="74"/>
      <c r="G625" s="74"/>
      <c r="H625" s="96"/>
      <c r="I625" s="96"/>
      <c r="M625" s="92"/>
      <c r="N625" s="96"/>
    </row>
    <row r="626" spans="1:14" ht="15" customHeight="1">
      <c r="A626" s="96"/>
      <c r="B626" s="96"/>
      <c r="C626" s="97"/>
      <c r="D626" s="96"/>
      <c r="E626" s="74"/>
      <c r="F626" s="74"/>
      <c r="G626" s="74"/>
      <c r="H626" s="96"/>
      <c r="I626" s="96"/>
      <c r="M626" s="92"/>
      <c r="N626" s="96"/>
    </row>
    <row r="627" spans="1:14" ht="15" customHeight="1">
      <c r="A627" s="96"/>
      <c r="B627" s="96"/>
      <c r="C627" s="97"/>
      <c r="D627" s="96"/>
      <c r="E627" s="74"/>
      <c r="F627" s="74"/>
      <c r="G627" s="74"/>
      <c r="H627" s="96"/>
      <c r="I627" s="96"/>
      <c r="M627" s="92"/>
      <c r="N627" s="96"/>
    </row>
    <row r="628" spans="1:14" ht="15" customHeight="1">
      <c r="A628" s="96"/>
      <c r="B628" s="96"/>
      <c r="C628" s="97"/>
      <c r="D628" s="96"/>
      <c r="E628" s="74"/>
      <c r="F628" s="74"/>
      <c r="G628" s="74"/>
      <c r="H628" s="96"/>
      <c r="I628" s="96"/>
      <c r="M628" s="92"/>
      <c r="N628" s="96"/>
    </row>
    <row r="629" spans="1:14" ht="15" customHeight="1">
      <c r="A629" s="96"/>
      <c r="B629" s="96"/>
      <c r="C629" s="97"/>
      <c r="D629" s="96"/>
      <c r="E629" s="74"/>
      <c r="F629" s="74"/>
      <c r="G629" s="74"/>
      <c r="H629" s="96"/>
      <c r="I629" s="96"/>
      <c r="M629" s="92"/>
      <c r="N629" s="96"/>
    </row>
    <row r="630" spans="1:14" ht="15" customHeight="1">
      <c r="A630" s="96"/>
      <c r="B630" s="96"/>
      <c r="C630" s="97"/>
      <c r="D630" s="96"/>
      <c r="E630" s="74"/>
      <c r="F630" s="74"/>
      <c r="G630" s="74"/>
      <c r="H630" s="96"/>
      <c r="I630" s="96"/>
      <c r="M630" s="92"/>
      <c r="N630" s="96"/>
    </row>
    <row r="631" spans="1:14" ht="15" customHeight="1">
      <c r="A631" s="96"/>
      <c r="B631" s="96"/>
      <c r="C631" s="97"/>
      <c r="D631" s="96"/>
      <c r="E631" s="74"/>
      <c r="F631" s="74"/>
      <c r="G631" s="74"/>
      <c r="H631" s="96"/>
      <c r="I631" s="96"/>
      <c r="M631" s="92"/>
      <c r="N631" s="96"/>
    </row>
    <row r="632" spans="1:14" ht="15" customHeight="1">
      <c r="A632" s="96"/>
      <c r="B632" s="96"/>
      <c r="C632" s="97"/>
      <c r="D632" s="96"/>
      <c r="E632" s="74"/>
      <c r="F632" s="74"/>
      <c r="G632" s="74"/>
      <c r="H632" s="96"/>
      <c r="I632" s="96"/>
      <c r="M632" s="92"/>
      <c r="N632" s="96"/>
    </row>
    <row r="633" spans="1:14" ht="15" customHeight="1">
      <c r="A633" s="96"/>
      <c r="B633" s="96"/>
      <c r="C633" s="97"/>
      <c r="D633" s="96"/>
      <c r="E633" s="74"/>
      <c r="F633" s="74"/>
      <c r="G633" s="74"/>
      <c r="H633" s="96"/>
      <c r="I633" s="96"/>
      <c r="M633" s="92"/>
      <c r="N633" s="96"/>
    </row>
    <row r="634" spans="1:14" ht="15" customHeight="1">
      <c r="A634" s="96"/>
      <c r="B634" s="96"/>
      <c r="C634" s="97"/>
      <c r="D634" s="96"/>
      <c r="E634" s="74"/>
      <c r="F634" s="74"/>
      <c r="G634" s="74"/>
      <c r="H634" s="96"/>
      <c r="I634" s="96"/>
      <c r="M634" s="92"/>
      <c r="N634" s="96"/>
    </row>
    <row r="635" spans="1:14" ht="15" customHeight="1">
      <c r="A635" s="96"/>
      <c r="B635" s="96"/>
      <c r="C635" s="97"/>
      <c r="D635" s="96"/>
      <c r="E635" s="74"/>
      <c r="F635" s="74"/>
      <c r="G635" s="74"/>
      <c r="H635" s="96"/>
      <c r="I635" s="96"/>
      <c r="M635" s="92"/>
      <c r="N635" s="96"/>
    </row>
    <row r="636" spans="1:14" ht="15" customHeight="1">
      <c r="A636" s="96"/>
      <c r="B636" s="96"/>
      <c r="C636" s="97"/>
      <c r="D636" s="96"/>
      <c r="E636" s="74"/>
      <c r="F636" s="74"/>
      <c r="G636" s="74"/>
      <c r="H636" s="96"/>
      <c r="I636" s="96"/>
      <c r="M636" s="92"/>
      <c r="N636" s="96"/>
    </row>
    <row r="637" spans="1:14" ht="15" customHeight="1">
      <c r="A637" s="96"/>
      <c r="B637" s="96"/>
      <c r="C637" s="97"/>
      <c r="D637" s="96"/>
      <c r="E637" s="74"/>
      <c r="F637" s="74"/>
      <c r="G637" s="74"/>
      <c r="H637" s="96"/>
      <c r="I637" s="96"/>
      <c r="M637" s="92"/>
      <c r="N637" s="96"/>
    </row>
    <row r="638" spans="1:14" ht="15" customHeight="1">
      <c r="A638" s="96"/>
      <c r="B638" s="96"/>
      <c r="C638" s="97"/>
      <c r="D638" s="96"/>
      <c r="E638" s="74"/>
      <c r="F638" s="74"/>
      <c r="G638" s="74"/>
      <c r="H638" s="96"/>
      <c r="I638" s="96"/>
      <c r="M638" s="92"/>
      <c r="N638" s="96"/>
    </row>
    <row r="639" spans="1:14" ht="15" customHeight="1">
      <c r="A639" s="96"/>
      <c r="B639" s="96"/>
      <c r="C639" s="97"/>
      <c r="D639" s="96"/>
      <c r="E639" s="74"/>
      <c r="F639" s="74"/>
      <c r="G639" s="74"/>
      <c r="H639" s="96"/>
      <c r="I639" s="96"/>
      <c r="M639" s="92"/>
      <c r="N639" s="96"/>
    </row>
    <row r="640" spans="1:14" ht="15" customHeight="1">
      <c r="A640" s="96"/>
      <c r="B640" s="96"/>
      <c r="C640" s="97"/>
      <c r="D640" s="96"/>
      <c r="E640" s="74"/>
      <c r="F640" s="74"/>
      <c r="G640" s="74"/>
      <c r="H640" s="96"/>
      <c r="I640" s="96"/>
      <c r="M640" s="92"/>
      <c r="N640" s="96"/>
    </row>
    <row r="641" spans="1:14" ht="15" customHeight="1">
      <c r="A641" s="96"/>
      <c r="B641" s="96"/>
      <c r="C641" s="97"/>
      <c r="D641" s="96"/>
      <c r="E641" s="74"/>
      <c r="F641" s="74"/>
      <c r="G641" s="74"/>
      <c r="H641" s="96"/>
      <c r="I641" s="96"/>
      <c r="M641" s="92"/>
      <c r="N641" s="96"/>
    </row>
    <row r="642" spans="1:14" ht="15" customHeight="1">
      <c r="A642" s="96"/>
      <c r="B642" s="96"/>
      <c r="C642" s="97"/>
      <c r="D642" s="96"/>
      <c r="E642" s="74"/>
      <c r="F642" s="74"/>
      <c r="G642" s="74"/>
      <c r="H642" s="96"/>
      <c r="I642" s="96"/>
      <c r="M642" s="92"/>
      <c r="N642" s="96"/>
    </row>
    <row r="643" spans="1:14" ht="15" customHeight="1">
      <c r="A643" s="96"/>
      <c r="B643" s="96"/>
      <c r="C643" s="97"/>
      <c r="D643" s="96"/>
      <c r="E643" s="74"/>
      <c r="F643" s="74"/>
      <c r="G643" s="74"/>
      <c r="H643" s="96"/>
      <c r="I643" s="96"/>
      <c r="M643" s="92"/>
      <c r="N643" s="96"/>
    </row>
    <row r="644" spans="1:14" ht="15" customHeight="1">
      <c r="A644" s="96"/>
      <c r="B644" s="96"/>
      <c r="C644" s="97"/>
      <c r="D644" s="96"/>
      <c r="E644" s="74"/>
      <c r="F644" s="74"/>
      <c r="G644" s="74"/>
      <c r="H644" s="96"/>
      <c r="I644" s="96"/>
      <c r="M644" s="92"/>
      <c r="N644" s="96"/>
    </row>
    <row r="645" spans="1:14" ht="15" customHeight="1">
      <c r="A645" s="96"/>
      <c r="B645" s="96"/>
      <c r="C645" s="97"/>
      <c r="D645" s="96"/>
      <c r="E645" s="74"/>
      <c r="F645" s="74"/>
      <c r="G645" s="74"/>
      <c r="H645" s="96"/>
      <c r="I645" s="96"/>
      <c r="M645" s="92"/>
      <c r="N645" s="96"/>
    </row>
    <row r="646" spans="1:14" ht="15" customHeight="1">
      <c r="A646" s="96"/>
      <c r="B646" s="96"/>
      <c r="C646" s="97"/>
      <c r="D646" s="96"/>
      <c r="E646" s="74"/>
      <c r="F646" s="74"/>
      <c r="G646" s="74"/>
      <c r="H646" s="96"/>
      <c r="I646" s="96"/>
      <c r="M646" s="92"/>
      <c r="N646" s="96"/>
    </row>
    <row r="647" spans="1:14" ht="15" customHeight="1">
      <c r="A647" s="96"/>
      <c r="B647" s="96"/>
      <c r="C647" s="97"/>
      <c r="D647" s="96"/>
      <c r="E647" s="74"/>
      <c r="F647" s="74"/>
      <c r="G647" s="74"/>
      <c r="H647" s="96"/>
      <c r="I647" s="96"/>
      <c r="M647" s="92"/>
      <c r="N647" s="96"/>
    </row>
    <row r="648" spans="1:14" ht="15" customHeight="1">
      <c r="A648" s="96"/>
      <c r="B648" s="96"/>
      <c r="C648" s="97"/>
      <c r="D648" s="96"/>
      <c r="E648" s="74"/>
      <c r="F648" s="74"/>
      <c r="G648" s="74"/>
      <c r="H648" s="96"/>
      <c r="I648" s="96"/>
      <c r="M648" s="92"/>
      <c r="N648" s="96"/>
    </row>
    <row r="649" spans="1:14" ht="15" customHeight="1">
      <c r="A649" s="96"/>
      <c r="B649" s="96"/>
      <c r="C649" s="97"/>
      <c r="D649" s="96"/>
      <c r="E649" s="74"/>
      <c r="F649" s="74"/>
      <c r="G649" s="74"/>
      <c r="H649" s="96"/>
      <c r="I649" s="96"/>
      <c r="M649" s="92"/>
      <c r="N649" s="96"/>
    </row>
    <row r="650" spans="1:14" ht="15" customHeight="1">
      <c r="A650" s="96"/>
      <c r="B650" s="96"/>
      <c r="C650" s="97"/>
      <c r="D650" s="96"/>
      <c r="E650" s="74"/>
      <c r="F650" s="74"/>
      <c r="G650" s="74"/>
      <c r="H650" s="96"/>
      <c r="I650" s="96"/>
      <c r="M650" s="92"/>
      <c r="N650" s="96"/>
    </row>
    <row r="651" spans="1:14" ht="15" customHeight="1">
      <c r="A651" s="96"/>
      <c r="B651" s="96"/>
      <c r="C651" s="97"/>
      <c r="D651" s="96"/>
      <c r="E651" s="74"/>
      <c r="F651" s="74"/>
      <c r="G651" s="74"/>
      <c r="H651" s="96"/>
      <c r="I651" s="96"/>
      <c r="M651" s="92"/>
      <c r="N651" s="96"/>
    </row>
    <row r="652" spans="1:14" ht="15" customHeight="1">
      <c r="A652" s="96"/>
      <c r="B652" s="96"/>
      <c r="C652" s="97"/>
      <c r="D652" s="96"/>
      <c r="E652" s="74"/>
      <c r="F652" s="74"/>
      <c r="G652" s="74"/>
      <c r="H652" s="96"/>
      <c r="I652" s="96"/>
      <c r="M652" s="92"/>
      <c r="N652" s="96"/>
    </row>
    <row r="653" spans="1:14" ht="15" customHeight="1">
      <c r="A653" s="96"/>
      <c r="B653" s="96"/>
      <c r="C653" s="97"/>
      <c r="D653" s="96"/>
      <c r="E653" s="74"/>
      <c r="F653" s="74"/>
      <c r="G653" s="74"/>
      <c r="H653" s="96"/>
      <c r="I653" s="96"/>
      <c r="M653" s="92"/>
      <c r="N653" s="96"/>
    </row>
    <row r="654" spans="1:14" ht="15" customHeight="1">
      <c r="A654" s="96"/>
      <c r="B654" s="96"/>
      <c r="C654" s="97"/>
      <c r="D654" s="96"/>
      <c r="E654" s="74"/>
      <c r="F654" s="74"/>
      <c r="G654" s="74"/>
      <c r="H654" s="96"/>
      <c r="I654" s="96"/>
      <c r="M654" s="92"/>
      <c r="N654" s="96"/>
    </row>
    <row r="655" spans="1:14" ht="15" customHeight="1">
      <c r="A655" s="96"/>
      <c r="B655" s="96"/>
      <c r="C655" s="97"/>
      <c r="D655" s="96"/>
      <c r="E655" s="74"/>
      <c r="F655" s="74"/>
      <c r="G655" s="74"/>
      <c r="H655" s="96"/>
      <c r="I655" s="96"/>
      <c r="M655" s="92"/>
      <c r="N655" s="96"/>
    </row>
    <row r="656" spans="1:14" ht="15" customHeight="1">
      <c r="A656" s="96"/>
      <c r="B656" s="96"/>
      <c r="C656" s="97"/>
      <c r="D656" s="96"/>
      <c r="E656" s="74"/>
      <c r="F656" s="74"/>
      <c r="G656" s="74"/>
      <c r="H656" s="96"/>
      <c r="I656" s="96"/>
      <c r="M656" s="92"/>
      <c r="N656" s="96"/>
    </row>
    <row r="657" spans="1:14" ht="15" customHeight="1">
      <c r="A657" s="96"/>
      <c r="B657" s="96"/>
      <c r="C657" s="97"/>
      <c r="D657" s="96"/>
      <c r="E657" s="74"/>
      <c r="F657" s="74"/>
      <c r="G657" s="74"/>
      <c r="H657" s="96"/>
      <c r="I657" s="96"/>
      <c r="M657" s="92"/>
      <c r="N657" s="96"/>
    </row>
    <row r="658" spans="1:14" ht="15" customHeight="1">
      <c r="A658" s="96"/>
      <c r="B658" s="96"/>
      <c r="C658" s="97"/>
      <c r="D658" s="96"/>
      <c r="E658" s="74"/>
      <c r="F658" s="74"/>
      <c r="G658" s="74"/>
      <c r="H658" s="96"/>
      <c r="I658" s="96"/>
      <c r="M658" s="92"/>
      <c r="N658" s="96"/>
    </row>
    <row r="659" spans="1:14" ht="15" customHeight="1">
      <c r="A659" s="96"/>
      <c r="B659" s="96"/>
      <c r="C659" s="97"/>
      <c r="D659" s="96"/>
      <c r="E659" s="74"/>
      <c r="F659" s="74"/>
      <c r="G659" s="74"/>
      <c r="H659" s="96"/>
      <c r="I659" s="96"/>
      <c r="M659" s="92"/>
      <c r="N659" s="96"/>
    </row>
    <row r="660" spans="1:14" ht="15" customHeight="1">
      <c r="A660" s="96"/>
      <c r="B660" s="96"/>
      <c r="C660" s="97"/>
      <c r="D660" s="96"/>
      <c r="E660" s="74"/>
      <c r="F660" s="74"/>
      <c r="G660" s="74"/>
      <c r="H660" s="96"/>
      <c r="I660" s="96"/>
      <c r="M660" s="92"/>
      <c r="N660" s="96"/>
    </row>
    <row r="661" spans="1:14" ht="15" customHeight="1">
      <c r="A661" s="96"/>
      <c r="B661" s="96"/>
      <c r="C661" s="97"/>
      <c r="D661" s="96"/>
      <c r="E661" s="74"/>
      <c r="F661" s="74"/>
      <c r="G661" s="74"/>
      <c r="H661" s="96"/>
      <c r="I661" s="96"/>
      <c r="M661" s="92"/>
      <c r="N661" s="96"/>
    </row>
    <row r="662" spans="1:14" ht="15" customHeight="1">
      <c r="A662" s="96"/>
      <c r="B662" s="96"/>
      <c r="C662" s="97"/>
      <c r="D662" s="96"/>
      <c r="E662" s="74"/>
      <c r="F662" s="74"/>
      <c r="G662" s="74"/>
      <c r="H662" s="96"/>
      <c r="I662" s="96"/>
      <c r="M662" s="92"/>
      <c r="N662" s="96"/>
    </row>
    <row r="663" spans="1:14" ht="15" customHeight="1">
      <c r="A663" s="96"/>
      <c r="B663" s="96"/>
      <c r="C663" s="97"/>
      <c r="D663" s="96"/>
      <c r="E663" s="74"/>
      <c r="F663" s="74"/>
      <c r="G663" s="74"/>
      <c r="H663" s="96"/>
      <c r="I663" s="96"/>
      <c r="M663" s="92"/>
      <c r="N663" s="96"/>
    </row>
    <row r="664" spans="1:14" ht="15" customHeight="1">
      <c r="A664" s="96"/>
      <c r="B664" s="96"/>
      <c r="C664" s="97"/>
      <c r="D664" s="96"/>
      <c r="E664" s="74"/>
      <c r="F664" s="74"/>
      <c r="G664" s="74"/>
      <c r="H664" s="96"/>
      <c r="I664" s="96"/>
      <c r="M664" s="92"/>
      <c r="N664" s="96"/>
    </row>
    <row r="665" spans="1:14" ht="15" customHeight="1">
      <c r="A665" s="96"/>
      <c r="B665" s="96"/>
      <c r="C665" s="97"/>
      <c r="D665" s="96"/>
      <c r="E665" s="74"/>
      <c r="F665" s="74"/>
      <c r="G665" s="74"/>
      <c r="H665" s="96"/>
      <c r="I665" s="96"/>
      <c r="M665" s="92"/>
      <c r="N665" s="96"/>
    </row>
    <row r="666" spans="1:14" ht="15" customHeight="1">
      <c r="A666" s="96"/>
      <c r="B666" s="96"/>
      <c r="C666" s="97"/>
      <c r="D666" s="96"/>
      <c r="E666" s="74"/>
      <c r="F666" s="74"/>
      <c r="G666" s="74"/>
      <c r="H666" s="96"/>
      <c r="I666" s="96"/>
      <c r="M666" s="92"/>
      <c r="N666" s="96"/>
    </row>
    <row r="667" spans="1:14" ht="15" customHeight="1">
      <c r="A667" s="96"/>
      <c r="B667" s="96"/>
      <c r="C667" s="97"/>
      <c r="D667" s="96"/>
      <c r="E667" s="74"/>
      <c r="F667" s="74"/>
      <c r="G667" s="74"/>
      <c r="H667" s="96"/>
      <c r="I667" s="96"/>
      <c r="M667" s="92"/>
      <c r="N667" s="96"/>
    </row>
    <row r="668" spans="1:14" ht="15" customHeight="1">
      <c r="A668" s="96"/>
      <c r="B668" s="96"/>
      <c r="C668" s="97"/>
      <c r="D668" s="96"/>
      <c r="E668" s="74"/>
      <c r="F668" s="74"/>
      <c r="G668" s="74"/>
      <c r="H668" s="96"/>
      <c r="I668" s="96"/>
      <c r="M668" s="92"/>
      <c r="N668" s="96"/>
    </row>
    <row r="669" spans="1:14" ht="15" customHeight="1">
      <c r="A669" s="96"/>
      <c r="B669" s="96"/>
      <c r="C669" s="97"/>
      <c r="D669" s="96"/>
      <c r="E669" s="74"/>
      <c r="F669" s="74"/>
      <c r="G669" s="74"/>
      <c r="H669" s="96"/>
      <c r="I669" s="96"/>
      <c r="M669" s="92"/>
      <c r="N669" s="96"/>
    </row>
    <row r="670" spans="1:14" ht="15" customHeight="1">
      <c r="A670" s="96"/>
      <c r="B670" s="96"/>
      <c r="C670" s="97"/>
      <c r="D670" s="96"/>
      <c r="E670" s="74"/>
      <c r="F670" s="74"/>
      <c r="G670" s="74"/>
      <c r="H670" s="96"/>
      <c r="I670" s="96"/>
      <c r="M670" s="92"/>
      <c r="N670" s="96"/>
    </row>
    <row r="671" spans="1:14" ht="15" customHeight="1">
      <c r="A671" s="96"/>
      <c r="B671" s="96"/>
      <c r="C671" s="97"/>
      <c r="D671" s="96"/>
      <c r="E671" s="74"/>
      <c r="F671" s="74"/>
      <c r="G671" s="74"/>
      <c r="H671" s="96"/>
      <c r="I671" s="96"/>
      <c r="M671" s="92"/>
      <c r="N671" s="96"/>
    </row>
    <row r="672" spans="1:14" ht="15" customHeight="1">
      <c r="A672" s="96"/>
      <c r="B672" s="96"/>
      <c r="C672" s="97"/>
      <c r="D672" s="96"/>
      <c r="E672" s="74"/>
      <c r="F672" s="74"/>
      <c r="G672" s="74"/>
      <c r="H672" s="96"/>
      <c r="I672" s="96"/>
      <c r="M672" s="92"/>
      <c r="N672" s="96"/>
    </row>
    <row r="673" spans="1:14" ht="15" customHeight="1">
      <c r="A673" s="96"/>
      <c r="B673" s="96"/>
      <c r="C673" s="97"/>
      <c r="D673" s="96"/>
      <c r="E673" s="74"/>
      <c r="F673" s="74"/>
      <c r="G673" s="74"/>
      <c r="H673" s="96"/>
      <c r="I673" s="96"/>
      <c r="M673" s="92"/>
      <c r="N673" s="96"/>
    </row>
    <row r="674" spans="1:14" ht="15" customHeight="1">
      <c r="A674" s="96"/>
      <c r="B674" s="96"/>
      <c r="C674" s="97"/>
      <c r="D674" s="96"/>
      <c r="E674" s="74"/>
      <c r="F674" s="74"/>
      <c r="G674" s="74"/>
      <c r="H674" s="96"/>
      <c r="I674" s="96"/>
      <c r="M674" s="92"/>
      <c r="N674" s="96"/>
    </row>
    <row r="675" spans="1:14" ht="15" customHeight="1">
      <c r="A675" s="96"/>
      <c r="B675" s="96"/>
      <c r="C675" s="97"/>
      <c r="D675" s="96"/>
      <c r="E675" s="74"/>
      <c r="F675" s="74"/>
      <c r="G675" s="74"/>
      <c r="H675" s="96"/>
      <c r="I675" s="96"/>
      <c r="M675" s="92"/>
      <c r="N675" s="96"/>
    </row>
    <row r="676" spans="1:14" ht="15" customHeight="1">
      <c r="A676" s="96"/>
      <c r="B676" s="96"/>
      <c r="C676" s="97"/>
      <c r="D676" s="96"/>
      <c r="E676" s="74"/>
      <c r="F676" s="74"/>
      <c r="G676" s="74"/>
      <c r="H676" s="96"/>
      <c r="I676" s="96"/>
      <c r="M676" s="92"/>
      <c r="N676" s="96"/>
    </row>
    <row r="677" spans="1:14" ht="15" customHeight="1">
      <c r="A677" s="96"/>
      <c r="B677" s="96"/>
      <c r="C677" s="97"/>
      <c r="D677" s="96"/>
      <c r="E677" s="74"/>
      <c r="F677" s="74"/>
      <c r="G677" s="74"/>
      <c r="H677" s="96"/>
      <c r="I677" s="96"/>
      <c r="M677" s="92"/>
      <c r="N677" s="96"/>
    </row>
    <row r="678" spans="1:14" ht="15" customHeight="1">
      <c r="A678" s="96"/>
      <c r="B678" s="96"/>
      <c r="C678" s="97"/>
      <c r="D678" s="96"/>
      <c r="E678" s="74"/>
      <c r="F678" s="74"/>
      <c r="G678" s="74"/>
      <c r="H678" s="96"/>
      <c r="I678" s="96"/>
      <c r="M678" s="92"/>
      <c r="N678" s="96"/>
    </row>
    <row r="679" spans="1:14" ht="15" customHeight="1">
      <c r="A679" s="96"/>
      <c r="B679" s="96"/>
      <c r="C679" s="97"/>
      <c r="D679" s="96"/>
      <c r="E679" s="74"/>
      <c r="F679" s="74"/>
      <c r="G679" s="74"/>
      <c r="H679" s="96"/>
      <c r="I679" s="96"/>
      <c r="M679" s="92"/>
      <c r="N679" s="96"/>
    </row>
    <row r="680" spans="1:14" ht="15" customHeight="1">
      <c r="A680" s="96"/>
      <c r="B680" s="96"/>
      <c r="C680" s="97"/>
      <c r="D680" s="96"/>
      <c r="E680" s="74"/>
      <c r="F680" s="74"/>
      <c r="G680" s="74"/>
      <c r="H680" s="96"/>
      <c r="I680" s="96"/>
      <c r="M680" s="92"/>
      <c r="N680" s="96"/>
    </row>
    <row r="681" spans="1:14" ht="15" customHeight="1">
      <c r="A681" s="96"/>
      <c r="B681" s="96"/>
      <c r="C681" s="97"/>
      <c r="D681" s="96"/>
      <c r="E681" s="74"/>
      <c r="F681" s="74"/>
      <c r="G681" s="74"/>
      <c r="H681" s="96"/>
      <c r="I681" s="96"/>
      <c r="M681" s="92"/>
      <c r="N681" s="96"/>
    </row>
    <row r="682" spans="1:14" ht="15" customHeight="1">
      <c r="A682" s="96"/>
      <c r="B682" s="96"/>
      <c r="C682" s="97"/>
      <c r="D682" s="96"/>
      <c r="E682" s="74"/>
      <c r="F682" s="74"/>
      <c r="G682" s="74"/>
      <c r="H682" s="96"/>
      <c r="I682" s="96"/>
      <c r="M682" s="92"/>
      <c r="N682" s="96"/>
    </row>
    <row r="683" spans="1:14" ht="15" customHeight="1">
      <c r="A683" s="96"/>
      <c r="B683" s="96"/>
      <c r="C683" s="97"/>
      <c r="D683" s="96"/>
      <c r="E683" s="74"/>
      <c r="F683" s="74"/>
      <c r="G683" s="74"/>
      <c r="H683" s="96"/>
      <c r="I683" s="96"/>
      <c r="M683" s="92"/>
      <c r="N683" s="96"/>
    </row>
    <row r="684" spans="1:14" ht="15" customHeight="1">
      <c r="A684" s="96"/>
      <c r="B684" s="96"/>
      <c r="C684" s="97"/>
      <c r="D684" s="96"/>
      <c r="E684" s="74"/>
      <c r="F684" s="74"/>
      <c r="G684" s="74"/>
      <c r="H684" s="96"/>
      <c r="I684" s="96"/>
      <c r="M684" s="92"/>
      <c r="N684" s="96"/>
    </row>
    <row r="685" spans="1:14" ht="15" customHeight="1">
      <c r="A685" s="96"/>
      <c r="B685" s="96"/>
      <c r="C685" s="97"/>
      <c r="D685" s="96"/>
      <c r="E685" s="74"/>
      <c r="F685" s="74"/>
      <c r="G685" s="74"/>
      <c r="H685" s="96"/>
      <c r="I685" s="96"/>
      <c r="M685" s="92"/>
      <c r="N685" s="96"/>
    </row>
    <row r="686" spans="1:14" ht="15" customHeight="1">
      <c r="A686" s="96"/>
      <c r="B686" s="96"/>
      <c r="C686" s="97"/>
      <c r="D686" s="96"/>
      <c r="E686" s="74"/>
      <c r="F686" s="74"/>
      <c r="G686" s="74"/>
      <c r="H686" s="96"/>
      <c r="I686" s="96"/>
      <c r="M686" s="92"/>
      <c r="N686" s="96"/>
    </row>
    <row r="687" spans="1:14" ht="15" customHeight="1">
      <c r="A687" s="96"/>
      <c r="B687" s="96"/>
      <c r="C687" s="97"/>
      <c r="D687" s="96"/>
      <c r="E687" s="74"/>
      <c r="F687" s="74"/>
      <c r="G687" s="74"/>
      <c r="H687" s="96"/>
      <c r="I687" s="96"/>
      <c r="M687" s="92"/>
      <c r="N687" s="96"/>
    </row>
    <row r="688" spans="1:14" ht="15" customHeight="1">
      <c r="A688" s="96"/>
      <c r="B688" s="96"/>
      <c r="C688" s="97"/>
      <c r="D688" s="96"/>
      <c r="E688" s="74"/>
      <c r="F688" s="74"/>
      <c r="G688" s="74"/>
      <c r="H688" s="96"/>
      <c r="I688" s="96"/>
      <c r="M688" s="92"/>
      <c r="N688" s="96"/>
    </row>
    <row r="689" spans="1:14" ht="15" customHeight="1">
      <c r="A689" s="96"/>
      <c r="B689" s="96"/>
      <c r="C689" s="97"/>
      <c r="D689" s="96"/>
      <c r="E689" s="74"/>
      <c r="F689" s="74"/>
      <c r="G689" s="74"/>
      <c r="H689" s="96"/>
      <c r="I689" s="96"/>
      <c r="M689" s="92"/>
      <c r="N689" s="96"/>
    </row>
    <row r="690" spans="1:14" ht="15" customHeight="1">
      <c r="A690" s="96"/>
      <c r="B690" s="96"/>
      <c r="C690" s="97"/>
      <c r="D690" s="96"/>
      <c r="E690" s="74"/>
      <c r="F690" s="74"/>
      <c r="G690" s="74"/>
      <c r="H690" s="96"/>
      <c r="I690" s="96"/>
      <c r="M690" s="92"/>
      <c r="N690" s="96"/>
    </row>
    <row r="691" spans="1:14" ht="15" customHeight="1">
      <c r="A691" s="96"/>
      <c r="B691" s="96"/>
      <c r="C691" s="97"/>
      <c r="D691" s="96"/>
      <c r="E691" s="74"/>
      <c r="F691" s="74"/>
      <c r="G691" s="74"/>
      <c r="H691" s="96"/>
      <c r="I691" s="96"/>
      <c r="M691" s="92"/>
      <c r="N691" s="96"/>
    </row>
    <row r="692" spans="1:14" ht="15" customHeight="1">
      <c r="A692" s="96"/>
      <c r="B692" s="96"/>
      <c r="C692" s="97"/>
      <c r="D692" s="96"/>
      <c r="E692" s="74"/>
      <c r="F692" s="74"/>
      <c r="G692" s="74"/>
      <c r="H692" s="96"/>
      <c r="I692" s="96"/>
      <c r="M692" s="92"/>
      <c r="N692" s="96"/>
    </row>
    <row r="693" spans="1:14" ht="15" customHeight="1">
      <c r="A693" s="96"/>
      <c r="B693" s="96"/>
      <c r="C693" s="97"/>
      <c r="D693" s="96"/>
      <c r="E693" s="74"/>
      <c r="F693" s="74"/>
      <c r="G693" s="74"/>
      <c r="H693" s="96"/>
      <c r="I693" s="96"/>
      <c r="M693" s="92"/>
      <c r="N693" s="96"/>
    </row>
    <row r="694" spans="1:14" ht="15" customHeight="1">
      <c r="A694" s="96"/>
      <c r="B694" s="96"/>
      <c r="C694" s="97"/>
      <c r="D694" s="96"/>
      <c r="E694" s="74"/>
      <c r="F694" s="74"/>
      <c r="G694" s="74"/>
      <c r="H694" s="96"/>
      <c r="I694" s="96"/>
      <c r="M694" s="92"/>
      <c r="N694" s="96"/>
    </row>
    <row r="695" spans="1:14" ht="15" customHeight="1">
      <c r="A695" s="96"/>
      <c r="B695" s="96"/>
      <c r="C695" s="97"/>
      <c r="D695" s="96"/>
      <c r="E695" s="74"/>
      <c r="F695" s="74"/>
      <c r="G695" s="74"/>
      <c r="H695" s="96"/>
      <c r="I695" s="96"/>
      <c r="M695" s="92"/>
      <c r="N695" s="96"/>
    </row>
    <row r="696" spans="1:14" ht="15" customHeight="1">
      <c r="A696" s="96"/>
      <c r="B696" s="96"/>
      <c r="C696" s="97"/>
      <c r="D696" s="96"/>
      <c r="E696" s="74"/>
      <c r="F696" s="74"/>
      <c r="G696" s="74"/>
      <c r="H696" s="96"/>
      <c r="I696" s="96"/>
      <c r="M696" s="92"/>
      <c r="N696" s="96"/>
    </row>
    <row r="697" spans="1:14" ht="15" customHeight="1">
      <c r="A697" s="96"/>
      <c r="B697" s="96"/>
      <c r="C697" s="97"/>
      <c r="D697" s="96"/>
      <c r="E697" s="74"/>
      <c r="F697" s="74"/>
      <c r="G697" s="74"/>
      <c r="H697" s="96"/>
      <c r="I697" s="96"/>
      <c r="M697" s="92"/>
      <c r="N697" s="96"/>
    </row>
    <row r="698" spans="1:14" ht="15" customHeight="1">
      <c r="A698" s="96"/>
      <c r="B698" s="96"/>
      <c r="C698" s="97"/>
      <c r="D698" s="96"/>
      <c r="E698" s="74"/>
      <c r="F698" s="74"/>
      <c r="G698" s="74"/>
      <c r="H698" s="96"/>
      <c r="I698" s="96"/>
      <c r="M698" s="92"/>
      <c r="N698" s="96"/>
    </row>
    <row r="699" spans="1:14" ht="15" customHeight="1">
      <c r="A699" s="96"/>
      <c r="B699" s="96"/>
      <c r="C699" s="97"/>
      <c r="D699" s="96"/>
      <c r="E699" s="74"/>
      <c r="F699" s="74"/>
      <c r="G699" s="74"/>
      <c r="H699" s="96"/>
      <c r="I699" s="96"/>
      <c r="M699" s="92"/>
      <c r="N699" s="96"/>
    </row>
    <row r="700" spans="1:14" ht="15" customHeight="1">
      <c r="A700" s="96"/>
      <c r="B700" s="96"/>
      <c r="C700" s="97"/>
      <c r="D700" s="96"/>
      <c r="E700" s="74"/>
      <c r="F700" s="74"/>
      <c r="G700" s="74"/>
      <c r="H700" s="96"/>
      <c r="I700" s="96"/>
      <c r="M700" s="92"/>
      <c r="N700" s="96"/>
    </row>
    <row r="701" spans="1:14" ht="15" customHeight="1">
      <c r="A701" s="96"/>
      <c r="B701" s="96"/>
      <c r="C701" s="97"/>
      <c r="D701" s="96"/>
      <c r="E701" s="74"/>
      <c r="F701" s="74"/>
      <c r="G701" s="74"/>
      <c r="H701" s="96"/>
      <c r="I701" s="96"/>
      <c r="M701" s="92"/>
      <c r="N701" s="96"/>
    </row>
    <row r="702" spans="1:14" ht="15" customHeight="1">
      <c r="A702" s="96"/>
      <c r="B702" s="96"/>
      <c r="C702" s="97"/>
      <c r="D702" s="96"/>
      <c r="E702" s="74"/>
      <c r="F702" s="74"/>
      <c r="G702" s="74"/>
      <c r="H702" s="96"/>
      <c r="I702" s="96"/>
      <c r="M702" s="92"/>
      <c r="N702" s="96"/>
    </row>
    <row r="703" spans="1:14" ht="15" customHeight="1">
      <c r="A703" s="96"/>
      <c r="B703" s="96"/>
      <c r="C703" s="97"/>
      <c r="D703" s="96"/>
      <c r="E703" s="74"/>
      <c r="F703" s="74"/>
      <c r="G703" s="74"/>
      <c r="H703" s="96"/>
      <c r="I703" s="96"/>
      <c r="M703" s="92"/>
      <c r="N703" s="96"/>
    </row>
    <row r="704" spans="1:14" ht="15" customHeight="1">
      <c r="A704" s="96"/>
      <c r="B704" s="96"/>
      <c r="C704" s="97"/>
      <c r="D704" s="96"/>
      <c r="E704" s="74"/>
      <c r="F704" s="74"/>
      <c r="G704" s="74"/>
      <c r="H704" s="96"/>
      <c r="I704" s="96"/>
      <c r="M704" s="92"/>
      <c r="N704" s="96"/>
    </row>
    <row r="705" spans="1:14" ht="15" customHeight="1">
      <c r="A705" s="96"/>
      <c r="B705" s="96"/>
      <c r="C705" s="97"/>
      <c r="D705" s="96"/>
      <c r="E705" s="74"/>
      <c r="F705" s="74"/>
      <c r="G705" s="74"/>
      <c r="H705" s="96"/>
      <c r="I705" s="96"/>
      <c r="M705" s="92"/>
      <c r="N705" s="96"/>
    </row>
    <row r="706" spans="1:14" ht="15" customHeight="1">
      <c r="A706" s="96"/>
      <c r="B706" s="96"/>
      <c r="C706" s="97"/>
      <c r="D706" s="96"/>
      <c r="E706" s="74"/>
      <c r="F706" s="74"/>
      <c r="G706" s="74"/>
      <c r="H706" s="96"/>
      <c r="I706" s="96"/>
      <c r="M706" s="92"/>
      <c r="N706" s="96"/>
    </row>
    <row r="707" spans="1:14" ht="15" customHeight="1">
      <c r="A707" s="96"/>
      <c r="B707" s="96"/>
      <c r="C707" s="97"/>
      <c r="D707" s="96"/>
      <c r="E707" s="74"/>
      <c r="F707" s="74"/>
      <c r="G707" s="74"/>
      <c r="H707" s="96"/>
      <c r="I707" s="96"/>
      <c r="M707" s="92"/>
      <c r="N707" s="96"/>
    </row>
    <row r="708" spans="1:14" ht="15" customHeight="1">
      <c r="A708" s="96"/>
      <c r="B708" s="96"/>
      <c r="C708" s="97"/>
      <c r="D708" s="96"/>
      <c r="E708" s="74"/>
      <c r="F708" s="74"/>
      <c r="G708" s="74"/>
      <c r="H708" s="96"/>
      <c r="I708" s="96"/>
      <c r="M708" s="92"/>
      <c r="N708" s="96"/>
    </row>
    <row r="709" spans="1:14" ht="15" customHeight="1">
      <c r="A709" s="96"/>
      <c r="B709" s="96"/>
      <c r="C709" s="97"/>
      <c r="D709" s="96"/>
      <c r="E709" s="74"/>
      <c r="F709" s="74"/>
      <c r="G709" s="74"/>
      <c r="H709" s="96"/>
      <c r="I709" s="96"/>
      <c r="M709" s="92"/>
      <c r="N709" s="96"/>
    </row>
    <row r="710" spans="1:14" ht="15" customHeight="1">
      <c r="A710" s="96"/>
      <c r="B710" s="96"/>
      <c r="C710" s="97"/>
      <c r="D710" s="96"/>
      <c r="E710" s="74"/>
      <c r="F710" s="74"/>
      <c r="G710" s="74"/>
      <c r="H710" s="96"/>
      <c r="I710" s="96"/>
      <c r="M710" s="92"/>
      <c r="N710" s="96"/>
    </row>
    <row r="711" spans="1:14" ht="15" customHeight="1">
      <c r="A711" s="96"/>
      <c r="B711" s="96"/>
      <c r="C711" s="97"/>
      <c r="D711" s="96"/>
      <c r="E711" s="74"/>
      <c r="F711" s="74"/>
      <c r="G711" s="74"/>
      <c r="H711" s="96"/>
      <c r="I711" s="96"/>
      <c r="M711" s="92"/>
      <c r="N711" s="96"/>
    </row>
    <row r="712" spans="1:14" ht="15" customHeight="1">
      <c r="A712" s="96"/>
      <c r="B712" s="96"/>
      <c r="C712" s="97"/>
      <c r="D712" s="96"/>
      <c r="E712" s="74"/>
      <c r="F712" s="74"/>
      <c r="G712" s="74"/>
      <c r="H712" s="96"/>
      <c r="I712" s="96"/>
      <c r="M712" s="92"/>
      <c r="N712" s="96"/>
    </row>
    <row r="713" spans="1:14" ht="15" customHeight="1">
      <c r="A713" s="96"/>
      <c r="B713" s="96"/>
      <c r="C713" s="97"/>
      <c r="D713" s="96"/>
      <c r="E713" s="74"/>
      <c r="F713" s="74"/>
      <c r="G713" s="74"/>
      <c r="H713" s="96"/>
      <c r="I713" s="96"/>
      <c r="M713" s="92"/>
      <c r="N713" s="96"/>
    </row>
    <row r="714" spans="1:14" ht="15" customHeight="1">
      <c r="A714" s="96"/>
      <c r="B714" s="96"/>
      <c r="C714" s="97"/>
      <c r="D714" s="96"/>
      <c r="E714" s="74"/>
      <c r="F714" s="74"/>
      <c r="G714" s="74"/>
      <c r="H714" s="96"/>
      <c r="I714" s="96"/>
      <c r="M714" s="92"/>
      <c r="N714" s="96"/>
    </row>
    <row r="715" spans="1:14" ht="15" customHeight="1">
      <c r="A715" s="96"/>
      <c r="B715" s="96"/>
      <c r="C715" s="97"/>
      <c r="D715" s="96"/>
      <c r="E715" s="74"/>
      <c r="F715" s="74"/>
      <c r="G715" s="74"/>
      <c r="H715" s="96"/>
      <c r="I715" s="96"/>
      <c r="M715" s="92"/>
      <c r="N715" s="96"/>
    </row>
    <row r="716" spans="1:14" ht="15" customHeight="1">
      <c r="A716" s="96"/>
      <c r="B716" s="96"/>
      <c r="C716" s="97"/>
      <c r="D716" s="96"/>
      <c r="E716" s="74"/>
      <c r="F716" s="74"/>
      <c r="G716" s="74"/>
      <c r="H716" s="96"/>
      <c r="I716" s="96"/>
      <c r="M716" s="92"/>
      <c r="N716" s="96"/>
    </row>
    <row r="717" spans="1:14" ht="15" customHeight="1">
      <c r="A717" s="96"/>
      <c r="B717" s="96"/>
      <c r="C717" s="97"/>
      <c r="D717" s="96"/>
      <c r="E717" s="74"/>
      <c r="F717" s="74"/>
      <c r="G717" s="74"/>
      <c r="H717" s="96"/>
      <c r="I717" s="96"/>
      <c r="M717" s="92"/>
      <c r="N717" s="96"/>
    </row>
    <row r="718" spans="1:14" ht="15" customHeight="1">
      <c r="A718" s="96"/>
      <c r="B718" s="96"/>
      <c r="C718" s="97"/>
      <c r="D718" s="96"/>
      <c r="E718" s="74"/>
      <c r="F718" s="74"/>
      <c r="G718" s="74"/>
      <c r="H718" s="96"/>
      <c r="I718" s="96"/>
      <c r="M718" s="92"/>
      <c r="N718" s="96"/>
    </row>
    <row r="719" spans="1:14" ht="15" customHeight="1">
      <c r="A719" s="96"/>
      <c r="B719" s="96"/>
      <c r="C719" s="97"/>
      <c r="D719" s="96"/>
      <c r="E719" s="74"/>
      <c r="F719" s="74"/>
      <c r="G719" s="74"/>
      <c r="H719" s="96"/>
      <c r="I719" s="96"/>
      <c r="M719" s="92"/>
      <c r="N719" s="96"/>
    </row>
    <row r="720" spans="1:14" ht="15" customHeight="1">
      <c r="A720" s="96"/>
      <c r="B720" s="96"/>
      <c r="C720" s="97"/>
      <c r="D720" s="96"/>
      <c r="E720" s="74"/>
      <c r="F720" s="74"/>
      <c r="G720" s="74"/>
      <c r="H720" s="96"/>
      <c r="I720" s="96"/>
      <c r="M720" s="92"/>
      <c r="N720" s="96"/>
    </row>
    <row r="721" spans="1:14" ht="15" customHeight="1">
      <c r="A721" s="96"/>
      <c r="B721" s="96"/>
      <c r="C721" s="97"/>
      <c r="D721" s="96"/>
      <c r="E721" s="74"/>
      <c r="F721" s="74"/>
      <c r="G721" s="74"/>
      <c r="H721" s="96"/>
      <c r="I721" s="96"/>
      <c r="M721" s="92"/>
      <c r="N721" s="96"/>
    </row>
    <row r="722" spans="1:14" ht="15" customHeight="1">
      <c r="A722" s="96"/>
      <c r="B722" s="96"/>
      <c r="C722" s="97"/>
      <c r="D722" s="96"/>
      <c r="E722" s="74"/>
      <c r="F722" s="74"/>
      <c r="G722" s="74"/>
      <c r="H722" s="96"/>
      <c r="I722" s="96"/>
      <c r="M722" s="92"/>
      <c r="N722" s="96"/>
    </row>
    <row r="723" spans="1:14" ht="15" customHeight="1">
      <c r="A723" s="96"/>
      <c r="B723" s="96"/>
      <c r="C723" s="97"/>
      <c r="D723" s="96"/>
      <c r="E723" s="74"/>
      <c r="F723" s="74"/>
      <c r="G723" s="74"/>
      <c r="H723" s="96"/>
      <c r="I723" s="96"/>
      <c r="M723" s="92"/>
      <c r="N723" s="96"/>
    </row>
    <row r="724" spans="1:14" ht="15" customHeight="1">
      <c r="A724" s="96"/>
      <c r="B724" s="96"/>
      <c r="C724" s="97"/>
      <c r="D724" s="96"/>
      <c r="E724" s="74"/>
      <c r="F724" s="74"/>
      <c r="G724" s="74"/>
      <c r="H724" s="96"/>
      <c r="I724" s="96"/>
      <c r="M724" s="92"/>
      <c r="N724" s="96"/>
    </row>
    <row r="725" spans="1:14" ht="15" customHeight="1">
      <c r="A725" s="96"/>
      <c r="B725" s="96"/>
      <c r="C725" s="97"/>
      <c r="D725" s="96"/>
      <c r="E725" s="74"/>
      <c r="F725" s="74"/>
      <c r="G725" s="74"/>
      <c r="H725" s="96"/>
      <c r="I725" s="96"/>
      <c r="M725" s="92"/>
      <c r="N725" s="96"/>
    </row>
    <row r="726" spans="1:14" ht="15" customHeight="1">
      <c r="A726" s="96"/>
      <c r="B726" s="96"/>
      <c r="C726" s="97"/>
      <c r="D726" s="96"/>
      <c r="E726" s="74"/>
      <c r="F726" s="74"/>
      <c r="G726" s="74"/>
      <c r="H726" s="96"/>
      <c r="I726" s="96"/>
      <c r="M726" s="92"/>
      <c r="N726" s="96"/>
    </row>
    <row r="727" spans="1:14" ht="15" customHeight="1">
      <c r="A727" s="96"/>
      <c r="B727" s="96"/>
      <c r="C727" s="97"/>
      <c r="D727" s="96"/>
      <c r="E727" s="74"/>
      <c r="F727" s="74"/>
      <c r="G727" s="74"/>
      <c r="H727" s="96"/>
      <c r="I727" s="96"/>
      <c r="M727" s="92"/>
      <c r="N727" s="96"/>
    </row>
    <row r="728" spans="1:14" ht="15" customHeight="1">
      <c r="A728" s="96"/>
      <c r="B728" s="96"/>
      <c r="C728" s="97"/>
      <c r="D728" s="96"/>
      <c r="E728" s="74"/>
      <c r="F728" s="74"/>
      <c r="G728" s="74"/>
      <c r="H728" s="96"/>
      <c r="I728" s="96"/>
      <c r="M728" s="92"/>
      <c r="N728" s="96"/>
    </row>
    <row r="729" spans="1:14" ht="15" customHeight="1">
      <c r="A729" s="96"/>
      <c r="B729" s="96"/>
      <c r="C729" s="97"/>
      <c r="D729" s="96"/>
      <c r="E729" s="74"/>
      <c r="F729" s="74"/>
      <c r="G729" s="74"/>
      <c r="H729" s="96"/>
      <c r="I729" s="96"/>
      <c r="M729" s="92"/>
      <c r="N729" s="96"/>
    </row>
    <row r="730" spans="1:14" ht="15" customHeight="1">
      <c r="A730" s="96"/>
      <c r="B730" s="96"/>
      <c r="C730" s="97"/>
      <c r="D730" s="96"/>
      <c r="E730" s="74"/>
      <c r="F730" s="74"/>
      <c r="G730" s="74"/>
      <c r="H730" s="96"/>
      <c r="I730" s="96"/>
      <c r="M730" s="92"/>
      <c r="N730" s="96"/>
    </row>
    <row r="731" spans="1:14" ht="15" customHeight="1">
      <c r="A731" s="96"/>
      <c r="B731" s="96"/>
      <c r="C731" s="97"/>
      <c r="D731" s="96"/>
      <c r="E731" s="74"/>
      <c r="F731" s="74"/>
      <c r="G731" s="74"/>
      <c r="H731" s="96"/>
      <c r="I731" s="96"/>
      <c r="M731" s="92"/>
      <c r="N731" s="96"/>
    </row>
    <row r="732" spans="1:14" ht="15" customHeight="1">
      <c r="A732" s="96"/>
      <c r="B732" s="96"/>
      <c r="C732" s="97"/>
      <c r="D732" s="96"/>
      <c r="E732" s="74"/>
      <c r="F732" s="74"/>
      <c r="G732" s="74"/>
      <c r="H732" s="96"/>
      <c r="I732" s="96"/>
      <c r="M732" s="92"/>
      <c r="N732" s="96"/>
    </row>
    <row r="733" spans="1:14" ht="15" customHeight="1">
      <c r="A733" s="96"/>
      <c r="B733" s="96"/>
      <c r="C733" s="97"/>
      <c r="D733" s="96"/>
      <c r="E733" s="74"/>
      <c r="F733" s="74"/>
      <c r="G733" s="74"/>
      <c r="H733" s="96"/>
      <c r="I733" s="96"/>
      <c r="M733" s="92"/>
      <c r="N733" s="96"/>
    </row>
    <row r="734" spans="1:14" ht="15" customHeight="1">
      <c r="A734" s="96"/>
      <c r="B734" s="96"/>
      <c r="C734" s="97"/>
      <c r="D734" s="96"/>
      <c r="E734" s="74"/>
      <c r="F734" s="74"/>
      <c r="G734" s="74"/>
      <c r="H734" s="96"/>
      <c r="I734" s="96"/>
      <c r="M734" s="92"/>
      <c r="N734" s="96"/>
    </row>
    <row r="735" spans="1:14" ht="15" customHeight="1">
      <c r="A735" s="96"/>
      <c r="B735" s="96"/>
      <c r="C735" s="97"/>
      <c r="D735" s="96"/>
      <c r="E735" s="74"/>
      <c r="F735" s="74"/>
      <c r="G735" s="74"/>
      <c r="H735" s="96"/>
      <c r="I735" s="96"/>
      <c r="M735" s="92"/>
      <c r="N735" s="96"/>
    </row>
    <row r="736" spans="1:14" ht="15" customHeight="1">
      <c r="A736" s="96"/>
      <c r="B736" s="96"/>
      <c r="C736" s="97"/>
      <c r="D736" s="96"/>
      <c r="E736" s="74"/>
      <c r="F736" s="74"/>
      <c r="G736" s="74"/>
      <c r="H736" s="96"/>
      <c r="I736" s="96"/>
      <c r="M736" s="92"/>
      <c r="N736" s="96"/>
    </row>
    <row r="737" spans="1:14" ht="15" customHeight="1">
      <c r="A737" s="96"/>
      <c r="B737" s="96"/>
      <c r="C737" s="97"/>
      <c r="D737" s="96"/>
      <c r="E737" s="74"/>
      <c r="F737" s="74"/>
      <c r="G737" s="74"/>
      <c r="H737" s="96"/>
      <c r="I737" s="96"/>
      <c r="M737" s="92"/>
      <c r="N737" s="96"/>
    </row>
    <row r="738" spans="1:14" ht="15" customHeight="1">
      <c r="A738" s="96"/>
      <c r="B738" s="96"/>
      <c r="C738" s="97"/>
      <c r="D738" s="96"/>
      <c r="E738" s="74"/>
      <c r="F738" s="74"/>
      <c r="G738" s="74"/>
      <c r="H738" s="96"/>
      <c r="I738" s="96"/>
      <c r="M738" s="92"/>
      <c r="N738" s="96"/>
    </row>
    <row r="739" spans="1:14" ht="15" customHeight="1">
      <c r="A739" s="96"/>
      <c r="B739" s="96"/>
      <c r="C739" s="97"/>
      <c r="D739" s="96"/>
      <c r="E739" s="74"/>
      <c r="F739" s="74"/>
      <c r="G739" s="74"/>
      <c r="H739" s="96"/>
      <c r="I739" s="96"/>
      <c r="M739" s="92"/>
      <c r="N739" s="96"/>
    </row>
    <row r="740" spans="1:14" ht="15" customHeight="1">
      <c r="A740" s="96"/>
      <c r="B740" s="96"/>
      <c r="C740" s="97"/>
      <c r="D740" s="96"/>
      <c r="E740" s="74"/>
      <c r="F740" s="74"/>
      <c r="G740" s="74"/>
      <c r="H740" s="96"/>
      <c r="I740" s="96"/>
      <c r="M740" s="92"/>
      <c r="N740" s="96"/>
    </row>
    <row r="741" spans="1:14" ht="15" customHeight="1">
      <c r="A741" s="96"/>
      <c r="B741" s="96"/>
      <c r="C741" s="97"/>
      <c r="D741" s="96"/>
      <c r="E741" s="74"/>
      <c r="F741" s="74"/>
      <c r="G741" s="74"/>
      <c r="H741" s="96"/>
      <c r="I741" s="96"/>
      <c r="M741" s="92"/>
      <c r="N741" s="96"/>
    </row>
    <row r="742" spans="1:14" ht="15" customHeight="1">
      <c r="A742" s="96"/>
      <c r="B742" s="96"/>
      <c r="C742" s="97"/>
      <c r="D742" s="96"/>
      <c r="E742" s="74"/>
      <c r="F742" s="74"/>
      <c r="G742" s="74"/>
      <c r="H742" s="96"/>
      <c r="I742" s="96"/>
      <c r="M742" s="92"/>
      <c r="N742" s="96"/>
    </row>
    <row r="743" spans="1:14" ht="15" customHeight="1">
      <c r="A743" s="96"/>
      <c r="B743" s="96"/>
      <c r="C743" s="97"/>
      <c r="D743" s="96"/>
      <c r="E743" s="74"/>
      <c r="F743" s="74"/>
      <c r="G743" s="74"/>
      <c r="H743" s="96"/>
      <c r="I743" s="96"/>
      <c r="M743" s="92"/>
      <c r="N743" s="96"/>
    </row>
    <row r="744" spans="1:14" ht="15" customHeight="1">
      <c r="A744" s="96"/>
      <c r="B744" s="96"/>
      <c r="C744" s="97"/>
      <c r="D744" s="96"/>
      <c r="E744" s="74"/>
      <c r="F744" s="74"/>
      <c r="G744" s="74"/>
      <c r="H744" s="96"/>
      <c r="I744" s="96"/>
      <c r="M744" s="92"/>
      <c r="N744" s="96"/>
    </row>
    <row r="745" spans="1:14" ht="15" customHeight="1">
      <c r="A745" s="96"/>
      <c r="B745" s="96"/>
      <c r="C745" s="97"/>
      <c r="D745" s="96"/>
      <c r="E745" s="74"/>
      <c r="F745" s="74"/>
      <c r="G745" s="74"/>
      <c r="H745" s="96"/>
      <c r="I745" s="96"/>
      <c r="M745" s="92"/>
      <c r="N745" s="96"/>
    </row>
    <row r="746" spans="1:14" ht="15" customHeight="1">
      <c r="A746" s="96"/>
      <c r="B746" s="96"/>
      <c r="C746" s="97"/>
      <c r="D746" s="96"/>
      <c r="E746" s="74"/>
      <c r="F746" s="74"/>
      <c r="G746" s="74"/>
      <c r="H746" s="96"/>
      <c r="I746" s="96"/>
      <c r="M746" s="92"/>
      <c r="N746" s="96"/>
    </row>
    <row r="747" spans="1:14" ht="15" customHeight="1">
      <c r="A747" s="96"/>
      <c r="B747" s="96"/>
      <c r="C747" s="97"/>
      <c r="D747" s="96"/>
      <c r="E747" s="74"/>
      <c r="F747" s="74"/>
      <c r="G747" s="74"/>
      <c r="H747" s="96"/>
      <c r="I747" s="96"/>
      <c r="M747" s="92"/>
      <c r="N747" s="96"/>
    </row>
    <row r="748" spans="1:14" ht="15" customHeight="1">
      <c r="A748" s="96"/>
      <c r="B748" s="96"/>
      <c r="C748" s="97"/>
      <c r="D748" s="96"/>
      <c r="E748" s="74"/>
      <c r="F748" s="74"/>
      <c r="G748" s="74"/>
      <c r="H748" s="96"/>
      <c r="I748" s="96"/>
      <c r="M748" s="92"/>
      <c r="N748" s="96"/>
    </row>
    <row r="749" spans="1:14" ht="15" customHeight="1">
      <c r="A749" s="96"/>
      <c r="B749" s="96"/>
      <c r="C749" s="97"/>
      <c r="D749" s="96"/>
      <c r="E749" s="74"/>
      <c r="F749" s="74"/>
      <c r="G749" s="74"/>
      <c r="H749" s="96"/>
      <c r="I749" s="96"/>
      <c r="M749" s="92"/>
      <c r="N749" s="96"/>
    </row>
    <row r="750" spans="1:14" ht="15" customHeight="1">
      <c r="A750" s="96"/>
      <c r="B750" s="96"/>
      <c r="C750" s="97"/>
      <c r="D750" s="96"/>
      <c r="E750" s="74"/>
      <c r="F750" s="74"/>
      <c r="G750" s="74"/>
      <c r="H750" s="96"/>
      <c r="I750" s="96"/>
      <c r="M750" s="92"/>
      <c r="N750" s="96"/>
    </row>
    <row r="751" spans="1:14" ht="15" customHeight="1">
      <c r="A751" s="96"/>
      <c r="B751" s="96"/>
      <c r="C751" s="97"/>
      <c r="D751" s="96"/>
      <c r="E751" s="74"/>
      <c r="F751" s="74"/>
      <c r="G751" s="74"/>
      <c r="H751" s="96"/>
      <c r="I751" s="96"/>
      <c r="M751" s="92"/>
      <c r="N751" s="96"/>
    </row>
    <row r="752" spans="1:14" ht="15" customHeight="1">
      <c r="A752" s="96"/>
      <c r="B752" s="96"/>
      <c r="C752" s="97"/>
      <c r="D752" s="96"/>
      <c r="E752" s="74"/>
      <c r="F752" s="74"/>
      <c r="G752" s="74"/>
      <c r="H752" s="96"/>
      <c r="I752" s="96"/>
      <c r="M752" s="92"/>
      <c r="N752" s="96"/>
    </row>
    <row r="753" spans="1:14" ht="15" customHeight="1">
      <c r="A753" s="96"/>
      <c r="B753" s="96"/>
      <c r="C753" s="97"/>
      <c r="D753" s="96"/>
      <c r="E753" s="74"/>
      <c r="F753" s="74"/>
      <c r="G753" s="74"/>
      <c r="H753" s="96"/>
      <c r="I753" s="96"/>
      <c r="M753" s="92"/>
      <c r="N753" s="96"/>
    </row>
    <row r="754" spans="1:14" ht="15" customHeight="1">
      <c r="A754" s="96"/>
      <c r="B754" s="96"/>
      <c r="C754" s="97"/>
      <c r="D754" s="96"/>
      <c r="E754" s="74"/>
      <c r="F754" s="74"/>
      <c r="G754" s="74"/>
      <c r="H754" s="96"/>
      <c r="I754" s="96"/>
      <c r="M754" s="92"/>
      <c r="N754" s="96"/>
    </row>
    <row r="755" spans="1:14" ht="15" customHeight="1">
      <c r="A755" s="96"/>
      <c r="B755" s="96"/>
      <c r="C755" s="97"/>
      <c r="D755" s="96"/>
      <c r="E755" s="74"/>
      <c r="F755" s="74"/>
      <c r="G755" s="74"/>
      <c r="H755" s="96"/>
      <c r="I755" s="96"/>
      <c r="M755" s="92"/>
      <c r="N755" s="96"/>
    </row>
    <row r="756" spans="1:14" ht="15" customHeight="1">
      <c r="A756" s="96"/>
      <c r="B756" s="96"/>
      <c r="C756" s="97"/>
      <c r="D756" s="96"/>
      <c r="E756" s="74"/>
      <c r="F756" s="74"/>
      <c r="G756" s="74"/>
      <c r="H756" s="96"/>
      <c r="I756" s="96"/>
      <c r="M756" s="92"/>
      <c r="N756" s="96"/>
    </row>
    <row r="757" spans="1:14" ht="15" customHeight="1">
      <c r="A757" s="96"/>
      <c r="B757" s="96"/>
      <c r="C757" s="97"/>
      <c r="D757" s="96"/>
      <c r="E757" s="74"/>
      <c r="F757" s="74"/>
      <c r="G757" s="74"/>
      <c r="H757" s="96"/>
      <c r="I757" s="96"/>
      <c r="M757" s="92"/>
      <c r="N757" s="96"/>
    </row>
    <row r="758" spans="1:14" ht="15" customHeight="1">
      <c r="A758" s="96"/>
      <c r="B758" s="96"/>
      <c r="C758" s="97"/>
      <c r="D758" s="96"/>
      <c r="E758" s="74"/>
      <c r="F758" s="74"/>
      <c r="G758" s="74"/>
      <c r="H758" s="96"/>
      <c r="I758" s="96"/>
      <c r="M758" s="92"/>
      <c r="N758" s="96"/>
    </row>
    <row r="759" spans="1:14" ht="15" customHeight="1">
      <c r="A759" s="96"/>
      <c r="B759" s="96"/>
      <c r="C759" s="97"/>
      <c r="D759" s="96"/>
      <c r="E759" s="74"/>
      <c r="F759" s="74"/>
      <c r="G759" s="74"/>
      <c r="H759" s="96"/>
      <c r="I759" s="96"/>
      <c r="M759" s="92"/>
      <c r="N759" s="96"/>
    </row>
    <row r="760" spans="1:14" ht="15" customHeight="1">
      <c r="A760" s="96"/>
      <c r="B760" s="96"/>
      <c r="C760" s="97"/>
      <c r="D760" s="96"/>
      <c r="E760" s="74"/>
      <c r="F760" s="74"/>
      <c r="G760" s="74"/>
      <c r="H760" s="96"/>
      <c r="I760" s="96"/>
      <c r="M760" s="92"/>
      <c r="N760" s="96"/>
    </row>
    <row r="761" spans="1:14" ht="15" customHeight="1">
      <c r="A761" s="96"/>
      <c r="B761" s="96"/>
      <c r="C761" s="97"/>
      <c r="D761" s="96"/>
      <c r="E761" s="74"/>
      <c r="F761" s="74"/>
      <c r="G761" s="74"/>
      <c r="H761" s="96"/>
      <c r="I761" s="96"/>
      <c r="M761" s="92"/>
      <c r="N761" s="96"/>
    </row>
    <row r="762" spans="1:14" ht="15" customHeight="1">
      <c r="A762" s="96"/>
      <c r="B762" s="96"/>
      <c r="C762" s="97"/>
      <c r="D762" s="96"/>
      <c r="E762" s="74"/>
      <c r="F762" s="74"/>
      <c r="G762" s="74"/>
      <c r="H762" s="96"/>
      <c r="I762" s="96"/>
      <c r="M762" s="92"/>
      <c r="N762" s="96"/>
    </row>
    <row r="763" spans="1:14" ht="15" customHeight="1">
      <c r="A763" s="96"/>
      <c r="B763" s="96"/>
      <c r="C763" s="97"/>
      <c r="D763" s="96"/>
      <c r="E763" s="74"/>
      <c r="F763" s="74"/>
      <c r="G763" s="74"/>
      <c r="H763" s="96"/>
      <c r="I763" s="96"/>
      <c r="M763" s="92"/>
      <c r="N763" s="96"/>
    </row>
    <row r="764" spans="1:14" ht="15" customHeight="1">
      <c r="A764" s="96"/>
      <c r="B764" s="96"/>
      <c r="C764" s="97"/>
      <c r="D764" s="96"/>
      <c r="E764" s="74"/>
      <c r="F764" s="74"/>
      <c r="G764" s="74"/>
      <c r="H764" s="96"/>
      <c r="I764" s="96"/>
      <c r="M764" s="92"/>
      <c r="N764" s="96"/>
    </row>
    <row r="765" spans="1:14" ht="15" customHeight="1">
      <c r="A765" s="96"/>
      <c r="B765" s="96"/>
      <c r="C765" s="97"/>
      <c r="D765" s="96"/>
      <c r="E765" s="74"/>
      <c r="F765" s="74"/>
      <c r="G765" s="74"/>
      <c r="H765" s="96"/>
      <c r="I765" s="96"/>
      <c r="M765" s="92"/>
      <c r="N765" s="96"/>
    </row>
    <row r="766" spans="1:14" ht="15" customHeight="1">
      <c r="A766" s="96"/>
      <c r="B766" s="96"/>
      <c r="C766" s="97"/>
      <c r="D766" s="96"/>
      <c r="E766" s="74"/>
      <c r="F766" s="74"/>
      <c r="G766" s="74"/>
      <c r="H766" s="96"/>
      <c r="I766" s="96"/>
      <c r="M766" s="92"/>
      <c r="N766" s="96"/>
    </row>
    <row r="767" spans="1:14" ht="15" customHeight="1">
      <c r="A767" s="96"/>
      <c r="B767" s="96"/>
      <c r="C767" s="97"/>
      <c r="D767" s="96"/>
      <c r="E767" s="74"/>
      <c r="F767" s="74"/>
      <c r="G767" s="74"/>
      <c r="H767" s="96"/>
      <c r="I767" s="96"/>
      <c r="M767" s="92"/>
      <c r="N767" s="96"/>
    </row>
    <row r="768" spans="1:14" ht="15" customHeight="1">
      <c r="A768" s="96"/>
      <c r="B768" s="96"/>
      <c r="C768" s="97"/>
      <c r="D768" s="96"/>
      <c r="E768" s="74"/>
      <c r="F768" s="74"/>
      <c r="G768" s="74"/>
      <c r="H768" s="96"/>
      <c r="I768" s="96"/>
      <c r="M768" s="92"/>
      <c r="N768" s="96"/>
    </row>
    <row r="769" spans="1:14" ht="15" customHeight="1">
      <c r="A769" s="96"/>
      <c r="B769" s="96"/>
      <c r="C769" s="97"/>
      <c r="D769" s="96"/>
      <c r="E769" s="74"/>
      <c r="F769" s="74"/>
      <c r="G769" s="74"/>
      <c r="H769" s="96"/>
      <c r="I769" s="96"/>
      <c r="M769" s="92"/>
      <c r="N769" s="96"/>
    </row>
    <row r="770" spans="1:14" ht="15" customHeight="1">
      <c r="A770" s="96"/>
      <c r="B770" s="96"/>
      <c r="C770" s="97"/>
      <c r="D770" s="96"/>
      <c r="E770" s="74"/>
      <c r="F770" s="74"/>
      <c r="G770" s="74"/>
      <c r="H770" s="96"/>
      <c r="I770" s="96"/>
      <c r="M770" s="92"/>
      <c r="N770" s="96"/>
    </row>
    <row r="771" spans="1:14" ht="15" customHeight="1">
      <c r="A771" s="96"/>
      <c r="B771" s="96"/>
      <c r="C771" s="97"/>
      <c r="D771" s="96"/>
      <c r="E771" s="74"/>
      <c r="F771" s="74"/>
      <c r="G771" s="74"/>
      <c r="H771" s="96"/>
      <c r="I771" s="96"/>
      <c r="M771" s="92"/>
      <c r="N771" s="96"/>
    </row>
    <row r="772" spans="1:14" ht="15" customHeight="1">
      <c r="A772" s="96"/>
      <c r="B772" s="96"/>
      <c r="C772" s="97"/>
      <c r="D772" s="96"/>
      <c r="E772" s="74"/>
      <c r="F772" s="74"/>
      <c r="G772" s="74"/>
      <c r="H772" s="96"/>
      <c r="I772" s="96"/>
      <c r="M772" s="92"/>
      <c r="N772" s="96"/>
    </row>
    <row r="773" spans="1:14" ht="15" customHeight="1">
      <c r="A773" s="96"/>
      <c r="B773" s="96"/>
      <c r="C773" s="97"/>
      <c r="D773" s="96"/>
      <c r="E773" s="74"/>
      <c r="F773" s="74"/>
      <c r="G773" s="74"/>
      <c r="H773" s="96"/>
      <c r="I773" s="96"/>
      <c r="M773" s="92"/>
      <c r="N773" s="96"/>
    </row>
    <row r="774" spans="1:14" ht="15" customHeight="1">
      <c r="A774" s="96"/>
      <c r="B774" s="96"/>
      <c r="C774" s="97"/>
      <c r="D774" s="96"/>
      <c r="E774" s="74"/>
      <c r="F774" s="74"/>
      <c r="G774" s="74"/>
      <c r="H774" s="96"/>
      <c r="I774" s="96"/>
      <c r="M774" s="92"/>
      <c r="N774" s="96"/>
    </row>
    <row r="775" spans="1:14" ht="15" customHeight="1">
      <c r="A775" s="96"/>
      <c r="B775" s="96"/>
      <c r="C775" s="97"/>
      <c r="D775" s="96"/>
      <c r="E775" s="74"/>
      <c r="F775" s="74"/>
      <c r="G775" s="74"/>
      <c r="H775" s="96"/>
      <c r="I775" s="96"/>
      <c r="M775" s="92"/>
      <c r="N775" s="96"/>
    </row>
    <row r="776" spans="1:14" ht="15" customHeight="1">
      <c r="A776" s="96"/>
      <c r="B776" s="96"/>
      <c r="C776" s="97"/>
      <c r="D776" s="96"/>
      <c r="E776" s="74"/>
      <c r="F776" s="74"/>
      <c r="G776" s="74"/>
      <c r="H776" s="96"/>
      <c r="I776" s="96"/>
      <c r="M776" s="92"/>
      <c r="N776" s="96"/>
    </row>
    <row r="777" spans="1:14" ht="15" customHeight="1">
      <c r="A777" s="96"/>
      <c r="B777" s="96"/>
      <c r="C777" s="97"/>
      <c r="D777" s="96"/>
      <c r="E777" s="74"/>
      <c r="F777" s="74"/>
      <c r="G777" s="74"/>
      <c r="H777" s="96"/>
      <c r="I777" s="96"/>
      <c r="M777" s="92"/>
      <c r="N777" s="96"/>
    </row>
    <row r="778" spans="1:14" ht="15" customHeight="1">
      <c r="A778" s="96"/>
      <c r="B778" s="96"/>
      <c r="C778" s="97"/>
      <c r="D778" s="96"/>
      <c r="E778" s="74"/>
      <c r="F778" s="74"/>
      <c r="G778" s="74"/>
      <c r="H778" s="96"/>
      <c r="I778" s="96"/>
      <c r="M778" s="92"/>
      <c r="N778" s="96"/>
    </row>
    <row r="779" spans="1:14" ht="15" customHeight="1">
      <c r="A779" s="96"/>
      <c r="B779" s="96"/>
      <c r="C779" s="97"/>
      <c r="D779" s="96"/>
      <c r="E779" s="74"/>
      <c r="F779" s="74"/>
      <c r="G779" s="74"/>
      <c r="H779" s="96"/>
      <c r="I779" s="96"/>
      <c r="M779" s="92"/>
      <c r="N779" s="96"/>
    </row>
    <row r="780" spans="1:14" ht="15" customHeight="1">
      <c r="A780" s="96"/>
      <c r="B780" s="96"/>
      <c r="C780" s="97"/>
      <c r="D780" s="96"/>
      <c r="E780" s="74"/>
      <c r="F780" s="74"/>
      <c r="G780" s="74"/>
      <c r="H780" s="96"/>
      <c r="I780" s="96"/>
      <c r="M780" s="92"/>
      <c r="N780" s="96"/>
    </row>
    <row r="781" spans="1:14" ht="15" customHeight="1">
      <c r="A781" s="96"/>
      <c r="B781" s="96"/>
      <c r="C781" s="97"/>
      <c r="D781" s="96"/>
      <c r="E781" s="74"/>
      <c r="F781" s="74"/>
      <c r="G781" s="74"/>
      <c r="H781" s="96"/>
      <c r="I781" s="96"/>
      <c r="M781" s="92"/>
      <c r="N781" s="96"/>
    </row>
    <row r="782" spans="1:14" ht="15" customHeight="1">
      <c r="A782" s="96"/>
      <c r="B782" s="96"/>
      <c r="C782" s="97"/>
      <c r="D782" s="96"/>
      <c r="E782" s="74"/>
      <c r="F782" s="74"/>
      <c r="G782" s="74"/>
      <c r="H782" s="96"/>
      <c r="I782" s="96"/>
      <c r="M782" s="92"/>
      <c r="N782" s="96"/>
    </row>
    <row r="783" spans="1:14" ht="15" customHeight="1">
      <c r="A783" s="96"/>
      <c r="B783" s="96"/>
      <c r="C783" s="97"/>
      <c r="D783" s="96"/>
      <c r="E783" s="74"/>
      <c r="F783" s="74"/>
      <c r="G783" s="74"/>
      <c r="H783" s="96"/>
      <c r="I783" s="96"/>
      <c r="M783" s="92"/>
      <c r="N783" s="96"/>
    </row>
    <row r="784" spans="1:14" ht="15" customHeight="1">
      <c r="A784" s="96"/>
      <c r="B784" s="96"/>
      <c r="C784" s="97"/>
      <c r="D784" s="96"/>
      <c r="E784" s="74"/>
      <c r="F784" s="74"/>
      <c r="G784" s="74"/>
      <c r="H784" s="96"/>
      <c r="I784" s="96"/>
      <c r="M784" s="92"/>
      <c r="N784" s="96"/>
    </row>
    <row r="785" spans="1:14" ht="15" customHeight="1">
      <c r="A785" s="96"/>
      <c r="B785" s="96"/>
      <c r="C785" s="97"/>
      <c r="D785" s="96"/>
      <c r="E785" s="74"/>
      <c r="F785" s="74"/>
      <c r="G785" s="74"/>
      <c r="H785" s="96"/>
      <c r="I785" s="96"/>
      <c r="M785" s="92"/>
      <c r="N785" s="96"/>
    </row>
    <row r="786" spans="1:14" ht="15" customHeight="1">
      <c r="A786" s="96"/>
      <c r="B786" s="96"/>
      <c r="C786" s="97"/>
      <c r="D786" s="96"/>
      <c r="E786" s="74"/>
      <c r="F786" s="74"/>
      <c r="G786" s="74"/>
      <c r="H786" s="96"/>
      <c r="I786" s="96"/>
      <c r="M786" s="92"/>
      <c r="N786" s="96"/>
    </row>
    <row r="787" spans="1:14" ht="15" customHeight="1">
      <c r="A787" s="96"/>
      <c r="B787" s="96"/>
      <c r="C787" s="97"/>
      <c r="D787" s="96"/>
      <c r="E787" s="74"/>
      <c r="F787" s="74"/>
      <c r="G787" s="74"/>
      <c r="H787" s="96"/>
      <c r="I787" s="96"/>
      <c r="M787" s="92"/>
      <c r="N787" s="96"/>
    </row>
    <row r="788" spans="1:14" ht="15" customHeight="1">
      <c r="A788" s="96"/>
      <c r="B788" s="96"/>
      <c r="C788" s="97"/>
      <c r="D788" s="96"/>
      <c r="E788" s="74"/>
      <c r="F788" s="74"/>
      <c r="G788" s="74"/>
      <c r="H788" s="96"/>
      <c r="I788" s="96"/>
      <c r="M788" s="92"/>
      <c r="N788" s="96"/>
    </row>
    <row r="789" spans="1:14" ht="15" customHeight="1">
      <c r="A789" s="96"/>
      <c r="B789" s="96"/>
      <c r="C789" s="97"/>
      <c r="D789" s="96"/>
      <c r="E789" s="74"/>
      <c r="F789" s="74"/>
      <c r="G789" s="74"/>
      <c r="H789" s="96"/>
      <c r="I789" s="96"/>
      <c r="M789" s="92"/>
      <c r="N789" s="96"/>
    </row>
    <row r="790" spans="1:14" ht="15" customHeight="1">
      <c r="A790" s="96"/>
      <c r="B790" s="96"/>
      <c r="C790" s="97"/>
      <c r="D790" s="96"/>
      <c r="E790" s="74"/>
      <c r="F790" s="74"/>
      <c r="G790" s="74"/>
      <c r="H790" s="96"/>
      <c r="I790" s="96"/>
      <c r="M790" s="92"/>
      <c r="N790" s="96"/>
    </row>
    <row r="791" spans="1:14" ht="15" customHeight="1">
      <c r="A791" s="96"/>
      <c r="B791" s="96"/>
      <c r="C791" s="97"/>
      <c r="D791" s="96"/>
      <c r="E791" s="74"/>
      <c r="F791" s="74"/>
      <c r="G791" s="74"/>
      <c r="H791" s="96"/>
      <c r="I791" s="96"/>
      <c r="M791" s="92"/>
      <c r="N791" s="96"/>
    </row>
    <row r="792" spans="1:14" ht="15" customHeight="1">
      <c r="A792" s="96"/>
      <c r="B792" s="96"/>
      <c r="C792" s="97"/>
      <c r="D792" s="96"/>
      <c r="E792" s="74"/>
      <c r="F792" s="74"/>
      <c r="G792" s="74"/>
      <c r="H792" s="96"/>
      <c r="I792" s="96"/>
      <c r="M792" s="92"/>
      <c r="N792" s="96"/>
    </row>
    <row r="793" spans="1:14" ht="15" customHeight="1">
      <c r="A793" s="96"/>
      <c r="B793" s="96"/>
      <c r="C793" s="97"/>
      <c r="D793" s="96"/>
      <c r="E793" s="74"/>
      <c r="F793" s="74"/>
      <c r="G793" s="74"/>
      <c r="H793" s="96"/>
      <c r="I793" s="96"/>
      <c r="M793" s="92"/>
      <c r="N793" s="96"/>
    </row>
    <row r="794" spans="1:14" ht="15" customHeight="1">
      <c r="A794" s="96"/>
      <c r="B794" s="96"/>
      <c r="C794" s="97"/>
      <c r="D794" s="96"/>
      <c r="E794" s="74"/>
      <c r="F794" s="74"/>
      <c r="G794" s="74"/>
      <c r="H794" s="96"/>
      <c r="I794" s="96"/>
      <c r="M794" s="92"/>
      <c r="N794" s="96"/>
    </row>
    <row r="795" spans="1:14" ht="15" customHeight="1">
      <c r="A795" s="96"/>
      <c r="B795" s="96"/>
      <c r="C795" s="97"/>
      <c r="D795" s="96"/>
      <c r="E795" s="74"/>
      <c r="F795" s="74"/>
      <c r="G795" s="74"/>
      <c r="H795" s="96"/>
      <c r="I795" s="96"/>
      <c r="M795" s="92"/>
      <c r="N795" s="96"/>
    </row>
    <row r="796" spans="1:14" ht="15" customHeight="1">
      <c r="A796" s="96"/>
      <c r="B796" s="96"/>
      <c r="C796" s="97"/>
      <c r="D796" s="96"/>
      <c r="E796" s="74"/>
      <c r="F796" s="74"/>
      <c r="G796" s="74"/>
      <c r="H796" s="96"/>
      <c r="I796" s="96"/>
      <c r="M796" s="92"/>
      <c r="N796" s="96"/>
    </row>
    <row r="797" spans="1:14" ht="15" customHeight="1">
      <c r="A797" s="96"/>
      <c r="B797" s="96"/>
      <c r="C797" s="97"/>
      <c r="D797" s="96"/>
      <c r="E797" s="74"/>
      <c r="F797" s="74"/>
      <c r="G797" s="74"/>
      <c r="H797" s="96"/>
      <c r="I797" s="96"/>
      <c r="M797" s="92"/>
      <c r="N797" s="96"/>
    </row>
    <row r="798" spans="1:14" ht="15" customHeight="1">
      <c r="A798" s="96"/>
      <c r="B798" s="96"/>
      <c r="C798" s="97"/>
      <c r="D798" s="96"/>
      <c r="E798" s="74"/>
      <c r="F798" s="74"/>
      <c r="G798" s="74"/>
      <c r="H798" s="96"/>
      <c r="I798" s="96"/>
      <c r="M798" s="92"/>
      <c r="N798" s="96"/>
    </row>
    <row r="799" spans="1:14" ht="15" customHeight="1">
      <c r="A799" s="96"/>
      <c r="B799" s="96"/>
      <c r="C799" s="97"/>
      <c r="D799" s="96"/>
      <c r="E799" s="74"/>
      <c r="F799" s="74"/>
      <c r="G799" s="74"/>
      <c r="H799" s="96"/>
      <c r="I799" s="96"/>
      <c r="M799" s="92"/>
      <c r="N799" s="96"/>
    </row>
    <row r="800" spans="1:14" ht="15" customHeight="1">
      <c r="A800" s="96"/>
      <c r="B800" s="96"/>
      <c r="C800" s="97"/>
      <c r="D800" s="96"/>
      <c r="E800" s="74"/>
      <c r="F800" s="74"/>
      <c r="G800" s="74"/>
      <c r="H800" s="96"/>
      <c r="I800" s="96"/>
      <c r="M800" s="92"/>
      <c r="N800" s="96"/>
    </row>
    <row r="801" spans="1:14" ht="15" customHeight="1">
      <c r="A801" s="96"/>
      <c r="B801" s="96"/>
      <c r="C801" s="97"/>
      <c r="D801" s="96"/>
      <c r="E801" s="74"/>
      <c r="F801" s="74"/>
      <c r="G801" s="74"/>
      <c r="H801" s="96"/>
      <c r="I801" s="96"/>
      <c r="M801" s="92"/>
      <c r="N801" s="96"/>
    </row>
    <row r="802" spans="1:14" ht="15" customHeight="1">
      <c r="A802" s="96"/>
      <c r="B802" s="96"/>
      <c r="C802" s="97"/>
      <c r="D802" s="96"/>
      <c r="E802" s="74"/>
      <c r="F802" s="74"/>
      <c r="G802" s="74"/>
      <c r="H802" s="96"/>
      <c r="I802" s="96"/>
      <c r="M802" s="92"/>
      <c r="N802" s="96"/>
    </row>
    <row r="803" spans="1:14" ht="15" customHeight="1">
      <c r="A803" s="96"/>
      <c r="B803" s="96"/>
      <c r="C803" s="97"/>
      <c r="D803" s="96"/>
      <c r="E803" s="74"/>
      <c r="F803" s="74"/>
      <c r="G803" s="74"/>
      <c r="H803" s="96"/>
      <c r="I803" s="96"/>
      <c r="M803" s="92"/>
      <c r="N803" s="96"/>
    </row>
    <row r="804" spans="1:14" ht="15" customHeight="1">
      <c r="A804" s="96"/>
      <c r="B804" s="96"/>
      <c r="C804" s="97"/>
      <c r="D804" s="96"/>
      <c r="E804" s="74"/>
      <c r="F804" s="74"/>
      <c r="G804" s="74"/>
      <c r="H804" s="96"/>
      <c r="I804" s="96"/>
      <c r="M804" s="92"/>
      <c r="N804" s="96"/>
    </row>
    <row r="805" spans="1:14" ht="15" customHeight="1">
      <c r="A805" s="96"/>
      <c r="B805" s="96"/>
      <c r="C805" s="97"/>
      <c r="D805" s="96"/>
      <c r="E805" s="74"/>
      <c r="F805" s="74"/>
      <c r="G805" s="74"/>
      <c r="H805" s="96"/>
      <c r="I805" s="96"/>
      <c r="M805" s="92"/>
      <c r="N805" s="96"/>
    </row>
    <row r="806" spans="1:14" ht="15" customHeight="1">
      <c r="A806" s="96"/>
      <c r="B806" s="96"/>
      <c r="C806" s="97"/>
      <c r="D806" s="96"/>
      <c r="E806" s="74"/>
      <c r="F806" s="74"/>
      <c r="G806" s="74"/>
      <c r="H806" s="96"/>
      <c r="I806" s="96"/>
      <c r="M806" s="92"/>
      <c r="N806" s="96"/>
    </row>
    <row r="807" spans="1:14" ht="15" customHeight="1">
      <c r="A807" s="96"/>
      <c r="B807" s="96"/>
      <c r="C807" s="97"/>
      <c r="D807" s="96"/>
      <c r="E807" s="74"/>
      <c r="F807" s="74"/>
      <c r="G807" s="74"/>
      <c r="H807" s="96"/>
      <c r="I807" s="96"/>
      <c r="M807" s="92"/>
      <c r="N807" s="96"/>
    </row>
    <row r="808" spans="1:14" ht="15" customHeight="1">
      <c r="A808" s="96"/>
      <c r="B808" s="96"/>
      <c r="C808" s="97"/>
      <c r="D808" s="96"/>
      <c r="E808" s="74"/>
      <c r="F808" s="74"/>
      <c r="G808" s="74"/>
      <c r="H808" s="96"/>
      <c r="I808" s="96"/>
      <c r="M808" s="92"/>
      <c r="N808" s="96"/>
    </row>
    <row r="809" spans="1:14" ht="15" customHeight="1">
      <c r="A809" s="96"/>
      <c r="B809" s="96"/>
      <c r="C809" s="97"/>
      <c r="D809" s="96"/>
      <c r="E809" s="74"/>
      <c r="F809" s="74"/>
      <c r="G809" s="74"/>
      <c r="H809" s="96"/>
      <c r="I809" s="96"/>
      <c r="M809" s="92"/>
      <c r="N809" s="96"/>
    </row>
    <row r="810" spans="1:14" ht="15" customHeight="1">
      <c r="A810" s="96"/>
      <c r="B810" s="96"/>
      <c r="C810" s="97"/>
      <c r="D810" s="96"/>
      <c r="E810" s="74"/>
      <c r="F810" s="74"/>
      <c r="G810" s="74"/>
      <c r="H810" s="96"/>
      <c r="I810" s="96"/>
      <c r="M810" s="92"/>
      <c r="N810" s="96"/>
    </row>
    <row r="811" spans="1:14" ht="15" customHeight="1">
      <c r="A811" s="96"/>
      <c r="B811" s="96"/>
      <c r="C811" s="97"/>
      <c r="D811" s="96"/>
      <c r="E811" s="74"/>
      <c r="F811" s="74"/>
      <c r="G811" s="74"/>
      <c r="H811" s="96"/>
      <c r="I811" s="96"/>
      <c r="M811" s="92"/>
      <c r="N811" s="96"/>
    </row>
    <row r="812" spans="1:14" ht="15" customHeight="1">
      <c r="A812" s="96"/>
      <c r="B812" s="96"/>
      <c r="C812" s="97"/>
      <c r="D812" s="96"/>
      <c r="E812" s="74"/>
      <c r="F812" s="74"/>
      <c r="G812" s="74"/>
      <c r="H812" s="96"/>
      <c r="I812" s="96"/>
      <c r="M812" s="92"/>
      <c r="N812" s="96"/>
    </row>
    <row r="813" spans="1:14" ht="15" customHeight="1">
      <c r="A813" s="96"/>
      <c r="B813" s="96"/>
      <c r="C813" s="97"/>
      <c r="D813" s="96"/>
      <c r="E813" s="74"/>
      <c r="F813" s="74"/>
      <c r="G813" s="74"/>
      <c r="H813" s="96"/>
      <c r="I813" s="96"/>
      <c r="M813" s="92"/>
      <c r="N813" s="96"/>
    </row>
    <row r="814" spans="1:14" ht="15" customHeight="1">
      <c r="A814" s="96"/>
      <c r="B814" s="96"/>
      <c r="C814" s="97"/>
      <c r="D814" s="96"/>
      <c r="E814" s="74"/>
      <c r="F814" s="74"/>
      <c r="G814" s="74"/>
      <c r="H814" s="96"/>
      <c r="I814" s="96"/>
      <c r="M814" s="92"/>
      <c r="N814" s="96"/>
    </row>
    <row r="815" spans="1:14" ht="15" customHeight="1">
      <c r="A815" s="96"/>
      <c r="B815" s="96"/>
      <c r="C815" s="97"/>
      <c r="D815" s="96"/>
      <c r="E815" s="74"/>
      <c r="F815" s="74"/>
      <c r="G815" s="74"/>
      <c r="H815" s="96"/>
      <c r="I815" s="96"/>
      <c r="M815" s="92"/>
      <c r="N815" s="96"/>
    </row>
    <row r="816" spans="1:14" ht="15" customHeight="1">
      <c r="A816" s="96"/>
      <c r="B816" s="96"/>
      <c r="C816" s="97"/>
      <c r="D816" s="96"/>
      <c r="E816" s="74"/>
      <c r="F816" s="74"/>
      <c r="G816" s="74"/>
      <c r="H816" s="96"/>
      <c r="I816" s="96"/>
      <c r="M816" s="92"/>
      <c r="N816" s="96"/>
    </row>
    <row r="817" spans="1:14" ht="15" customHeight="1">
      <c r="A817" s="96"/>
      <c r="B817" s="96"/>
      <c r="C817" s="97"/>
      <c r="D817" s="96"/>
      <c r="E817" s="74"/>
      <c r="F817" s="74"/>
      <c r="G817" s="74"/>
      <c r="H817" s="96"/>
      <c r="I817" s="96"/>
      <c r="M817" s="92"/>
      <c r="N817" s="96"/>
    </row>
    <row r="818" spans="1:14" ht="15" customHeight="1">
      <c r="A818" s="96"/>
      <c r="B818" s="96"/>
      <c r="C818" s="97"/>
      <c r="D818" s="96"/>
      <c r="E818" s="74"/>
      <c r="F818" s="74"/>
      <c r="G818" s="74"/>
      <c r="H818" s="96"/>
      <c r="I818" s="96"/>
      <c r="M818" s="92"/>
      <c r="N818" s="96"/>
    </row>
    <row r="819" spans="1:14" ht="15" customHeight="1">
      <c r="A819" s="96"/>
      <c r="B819" s="96"/>
      <c r="C819" s="97"/>
      <c r="D819" s="96"/>
      <c r="E819" s="74"/>
      <c r="F819" s="74"/>
      <c r="G819" s="74"/>
      <c r="H819" s="96"/>
      <c r="I819" s="96"/>
      <c r="M819" s="92"/>
      <c r="N819" s="96"/>
    </row>
    <row r="820" spans="1:14" ht="15" customHeight="1">
      <c r="A820" s="96"/>
      <c r="B820" s="96"/>
      <c r="C820" s="97"/>
      <c r="D820" s="96"/>
      <c r="E820" s="74"/>
      <c r="F820" s="74"/>
      <c r="G820" s="74"/>
      <c r="H820" s="96"/>
      <c r="I820" s="96"/>
      <c r="M820" s="92"/>
      <c r="N820" s="96"/>
    </row>
    <row r="821" spans="1:14" ht="15" customHeight="1">
      <c r="A821" s="96"/>
      <c r="B821" s="96"/>
      <c r="C821" s="97"/>
      <c r="D821" s="96"/>
      <c r="E821" s="74"/>
      <c r="F821" s="74"/>
      <c r="G821" s="74"/>
      <c r="H821" s="96"/>
      <c r="I821" s="96"/>
      <c r="M821" s="92"/>
      <c r="N821" s="96"/>
    </row>
    <row r="822" spans="1:14" ht="15" customHeight="1">
      <c r="A822" s="96"/>
      <c r="B822" s="96"/>
      <c r="C822" s="97"/>
      <c r="D822" s="96"/>
      <c r="E822" s="74"/>
      <c r="F822" s="74"/>
      <c r="G822" s="74"/>
      <c r="H822" s="96"/>
      <c r="I822" s="96"/>
      <c r="M822" s="92"/>
      <c r="N822" s="96"/>
    </row>
    <row r="823" spans="1:14" ht="15" customHeight="1">
      <c r="A823" s="96"/>
      <c r="B823" s="96"/>
      <c r="C823" s="97"/>
      <c r="D823" s="96"/>
      <c r="E823" s="74"/>
      <c r="F823" s="74"/>
      <c r="G823" s="74"/>
      <c r="H823" s="96"/>
      <c r="I823" s="96"/>
      <c r="M823" s="92"/>
      <c r="N823" s="96"/>
    </row>
    <row r="824" spans="1:14" ht="15" customHeight="1">
      <c r="A824" s="96"/>
      <c r="B824" s="96"/>
      <c r="C824" s="97"/>
      <c r="D824" s="96"/>
      <c r="E824" s="74"/>
      <c r="F824" s="74"/>
      <c r="G824" s="74"/>
      <c r="H824" s="96"/>
      <c r="I824" s="96"/>
      <c r="M824" s="92"/>
      <c r="N824" s="96"/>
    </row>
    <row r="825" spans="1:14" ht="15" customHeight="1">
      <c r="A825" s="96"/>
      <c r="B825" s="96"/>
      <c r="C825" s="97"/>
      <c r="D825" s="96"/>
      <c r="E825" s="74"/>
      <c r="F825" s="74"/>
      <c r="G825" s="74"/>
      <c r="H825" s="96"/>
      <c r="I825" s="96"/>
      <c r="M825" s="92"/>
      <c r="N825" s="96"/>
    </row>
    <row r="826" spans="1:14" ht="15" customHeight="1">
      <c r="A826" s="96"/>
      <c r="B826" s="96"/>
      <c r="C826" s="97"/>
      <c r="D826" s="96"/>
      <c r="E826" s="74"/>
      <c r="F826" s="74"/>
      <c r="G826" s="74"/>
      <c r="H826" s="96"/>
      <c r="I826" s="96"/>
      <c r="M826" s="92"/>
      <c r="N826" s="96"/>
    </row>
    <row r="827" spans="1:14" ht="15" customHeight="1">
      <c r="A827" s="96"/>
      <c r="B827" s="96"/>
      <c r="C827" s="97"/>
      <c r="D827" s="96"/>
      <c r="E827" s="74"/>
      <c r="F827" s="74"/>
      <c r="G827" s="74"/>
      <c r="H827" s="96"/>
      <c r="I827" s="96"/>
      <c r="M827" s="92"/>
      <c r="N827" s="96"/>
    </row>
    <row r="828" spans="1:14" ht="15" customHeight="1">
      <c r="A828" s="96"/>
      <c r="B828" s="96"/>
      <c r="C828" s="97"/>
      <c r="D828" s="96"/>
      <c r="E828" s="74"/>
      <c r="F828" s="74"/>
      <c r="G828" s="74"/>
      <c r="H828" s="96"/>
      <c r="I828" s="96"/>
      <c r="M828" s="92"/>
      <c r="N828" s="96"/>
    </row>
    <row r="829" spans="1:14" ht="15" customHeight="1">
      <c r="A829" s="96"/>
      <c r="B829" s="96"/>
      <c r="C829" s="97"/>
      <c r="D829" s="96"/>
      <c r="E829" s="74"/>
      <c r="F829" s="74"/>
      <c r="G829" s="74"/>
      <c r="H829" s="96"/>
      <c r="I829" s="96"/>
      <c r="M829" s="92"/>
      <c r="N829" s="96"/>
    </row>
    <row r="830" spans="1:14" ht="15" customHeight="1">
      <c r="A830" s="96"/>
      <c r="B830" s="96"/>
      <c r="C830" s="97"/>
      <c r="D830" s="96"/>
      <c r="E830" s="74"/>
      <c r="F830" s="74"/>
      <c r="G830" s="74"/>
      <c r="H830" s="96"/>
      <c r="I830" s="96"/>
      <c r="M830" s="92"/>
      <c r="N830" s="96"/>
    </row>
    <row r="831" spans="1:14" ht="15" customHeight="1">
      <c r="A831" s="96"/>
      <c r="B831" s="96"/>
      <c r="C831" s="97"/>
      <c r="D831" s="96"/>
      <c r="E831" s="74"/>
      <c r="F831" s="74"/>
      <c r="G831" s="74"/>
      <c r="H831" s="96"/>
      <c r="I831" s="96"/>
      <c r="M831" s="92"/>
      <c r="N831" s="96"/>
    </row>
    <row r="832" spans="1:14" ht="15" customHeight="1">
      <c r="A832" s="96"/>
      <c r="B832" s="96"/>
      <c r="C832" s="97"/>
      <c r="D832" s="96"/>
      <c r="E832" s="74"/>
      <c r="F832" s="74"/>
      <c r="G832" s="74"/>
      <c r="H832" s="96"/>
      <c r="I832" s="96"/>
      <c r="M832" s="92"/>
      <c r="N832" s="96"/>
    </row>
    <row r="833" spans="1:14" ht="15" customHeight="1">
      <c r="A833" s="96"/>
      <c r="B833" s="96"/>
      <c r="C833" s="97"/>
      <c r="D833" s="96"/>
      <c r="E833" s="74"/>
      <c r="F833" s="74"/>
      <c r="G833" s="74"/>
      <c r="H833" s="96"/>
      <c r="I833" s="96"/>
      <c r="M833" s="92"/>
      <c r="N833" s="96"/>
    </row>
    <row r="834" spans="1:14" ht="15" customHeight="1">
      <c r="A834" s="96"/>
      <c r="B834" s="96"/>
      <c r="C834" s="97"/>
      <c r="D834" s="96"/>
      <c r="E834" s="74"/>
      <c r="F834" s="74"/>
      <c r="G834" s="74"/>
      <c r="H834" s="96"/>
      <c r="I834" s="96"/>
      <c r="M834" s="92"/>
      <c r="N834" s="96"/>
    </row>
    <row r="835" spans="1:14" ht="15" customHeight="1">
      <c r="A835" s="96"/>
      <c r="B835" s="96"/>
      <c r="C835" s="97"/>
      <c r="D835" s="96"/>
      <c r="E835" s="74"/>
      <c r="F835" s="74"/>
      <c r="G835" s="74"/>
      <c r="H835" s="96"/>
      <c r="I835" s="96"/>
      <c r="M835" s="92"/>
      <c r="N835" s="96"/>
    </row>
    <row r="836" spans="1:14" ht="15" customHeight="1">
      <c r="A836" s="96"/>
      <c r="B836" s="96"/>
      <c r="C836" s="97"/>
      <c r="D836" s="96"/>
      <c r="E836" s="74"/>
      <c r="F836" s="74"/>
      <c r="G836" s="74"/>
      <c r="H836" s="96"/>
      <c r="I836" s="96"/>
      <c r="M836" s="92"/>
      <c r="N836" s="96"/>
    </row>
    <row r="837" spans="1:14" ht="15" customHeight="1">
      <c r="A837" s="96"/>
      <c r="B837" s="96"/>
      <c r="C837" s="97"/>
      <c r="D837" s="96"/>
      <c r="E837" s="74"/>
      <c r="F837" s="74"/>
      <c r="G837" s="74"/>
      <c r="H837" s="96"/>
      <c r="I837" s="96"/>
      <c r="M837" s="92"/>
      <c r="N837" s="96"/>
    </row>
    <row r="838" spans="1:14" ht="15" customHeight="1">
      <c r="A838" s="96"/>
      <c r="B838" s="96"/>
      <c r="C838" s="97"/>
      <c r="D838" s="96"/>
      <c r="E838" s="74"/>
      <c r="F838" s="74"/>
      <c r="G838" s="74"/>
      <c r="H838" s="96"/>
      <c r="I838" s="96"/>
      <c r="M838" s="92"/>
      <c r="N838" s="96"/>
    </row>
    <row r="839" spans="1:14" ht="15" customHeight="1">
      <c r="A839" s="96"/>
      <c r="B839" s="96"/>
      <c r="C839" s="97"/>
      <c r="D839" s="96"/>
      <c r="E839" s="74"/>
      <c r="F839" s="74"/>
      <c r="G839" s="74"/>
      <c r="H839" s="96"/>
      <c r="I839" s="96"/>
      <c r="M839" s="92"/>
      <c r="N839" s="96"/>
    </row>
    <row r="840" spans="1:14" ht="15" customHeight="1">
      <c r="A840" s="96"/>
      <c r="B840" s="96"/>
      <c r="C840" s="97"/>
      <c r="D840" s="96"/>
      <c r="E840" s="74"/>
      <c r="F840" s="74"/>
      <c r="G840" s="74"/>
      <c r="H840" s="96"/>
      <c r="I840" s="96"/>
      <c r="M840" s="92"/>
      <c r="N840" s="96"/>
    </row>
    <row r="841" spans="1:14" ht="15" customHeight="1">
      <c r="A841" s="96"/>
      <c r="B841" s="96"/>
      <c r="C841" s="97"/>
      <c r="D841" s="96"/>
      <c r="E841" s="74"/>
      <c r="F841" s="74"/>
      <c r="G841" s="74"/>
      <c r="H841" s="96"/>
      <c r="I841" s="96"/>
      <c r="M841" s="92"/>
      <c r="N841" s="96"/>
    </row>
    <row r="842" spans="1:14" ht="15" customHeight="1">
      <c r="A842" s="96"/>
      <c r="B842" s="96"/>
      <c r="C842" s="97"/>
      <c r="D842" s="96"/>
      <c r="E842" s="74"/>
      <c r="F842" s="74"/>
      <c r="G842" s="74"/>
      <c r="H842" s="96"/>
      <c r="I842" s="96"/>
      <c r="M842" s="92"/>
      <c r="N842" s="96"/>
    </row>
    <row r="843" spans="1:14" ht="15" customHeight="1">
      <c r="A843" s="96"/>
      <c r="B843" s="96"/>
      <c r="C843" s="97"/>
      <c r="D843" s="96"/>
      <c r="E843" s="74"/>
      <c r="F843" s="74"/>
      <c r="G843" s="74"/>
      <c r="H843" s="96"/>
      <c r="I843" s="96"/>
      <c r="M843" s="92"/>
      <c r="N843" s="96"/>
    </row>
    <row r="844" spans="1:14" ht="15" customHeight="1">
      <c r="A844" s="96"/>
      <c r="B844" s="96"/>
      <c r="C844" s="97"/>
      <c r="D844" s="96"/>
      <c r="E844" s="74"/>
      <c r="F844" s="74"/>
      <c r="G844" s="74"/>
      <c r="H844" s="96"/>
      <c r="I844" s="96"/>
      <c r="M844" s="92"/>
      <c r="N844" s="96"/>
    </row>
    <row r="845" spans="1:14" ht="15" customHeight="1">
      <c r="A845" s="96"/>
      <c r="B845" s="96"/>
      <c r="C845" s="97"/>
      <c r="D845" s="96"/>
      <c r="E845" s="74"/>
      <c r="F845" s="74"/>
      <c r="G845" s="74"/>
      <c r="H845" s="96"/>
      <c r="I845" s="96"/>
      <c r="M845" s="92"/>
      <c r="N845" s="96"/>
    </row>
    <row r="846" spans="1:14" ht="15" customHeight="1">
      <c r="A846" s="96"/>
      <c r="B846" s="96"/>
      <c r="C846" s="97"/>
      <c r="D846" s="96"/>
      <c r="E846" s="74"/>
      <c r="F846" s="74"/>
      <c r="G846" s="74"/>
      <c r="H846" s="96"/>
      <c r="I846" s="96"/>
      <c r="M846" s="92"/>
      <c r="N846" s="96"/>
    </row>
    <row r="847" spans="1:14" ht="15" customHeight="1">
      <c r="A847" s="96"/>
      <c r="B847" s="96"/>
      <c r="C847" s="97"/>
      <c r="D847" s="96"/>
      <c r="E847" s="74"/>
      <c r="F847" s="74"/>
      <c r="G847" s="74"/>
      <c r="H847" s="96"/>
      <c r="I847" s="96"/>
      <c r="M847" s="92"/>
      <c r="N847" s="96"/>
    </row>
    <row r="848" spans="1:14" ht="15" customHeight="1">
      <c r="A848" s="96"/>
      <c r="B848" s="96"/>
      <c r="C848" s="97"/>
      <c r="D848" s="96"/>
      <c r="E848" s="74"/>
      <c r="F848" s="74"/>
      <c r="G848" s="74"/>
      <c r="H848" s="96"/>
      <c r="I848" s="96"/>
      <c r="M848" s="92"/>
      <c r="N848" s="96"/>
    </row>
    <row r="849" spans="1:14" ht="15" customHeight="1">
      <c r="A849" s="96"/>
      <c r="B849" s="96"/>
      <c r="C849" s="97"/>
      <c r="D849" s="96"/>
      <c r="E849" s="74"/>
      <c r="F849" s="74"/>
      <c r="G849" s="74"/>
      <c r="H849" s="96"/>
      <c r="I849" s="96"/>
      <c r="M849" s="92"/>
      <c r="N849" s="96"/>
    </row>
    <row r="850" spans="1:14" ht="15" customHeight="1">
      <c r="A850" s="96"/>
      <c r="B850" s="96"/>
      <c r="C850" s="97"/>
      <c r="D850" s="96"/>
      <c r="E850" s="74"/>
      <c r="F850" s="74"/>
      <c r="G850" s="74"/>
      <c r="H850" s="96"/>
      <c r="I850" s="96"/>
      <c r="M850" s="92"/>
      <c r="N850" s="96"/>
    </row>
    <row r="851" spans="1:14" ht="15" customHeight="1">
      <c r="A851" s="96"/>
      <c r="B851" s="96"/>
      <c r="C851" s="97"/>
      <c r="D851" s="96"/>
      <c r="E851" s="74"/>
      <c r="F851" s="74"/>
      <c r="G851" s="74"/>
      <c r="H851" s="96"/>
      <c r="I851" s="96"/>
      <c r="M851" s="92"/>
      <c r="N851" s="96"/>
    </row>
    <row r="852" spans="1:14" ht="15" customHeight="1">
      <c r="A852" s="96"/>
      <c r="B852" s="96"/>
      <c r="C852" s="97"/>
      <c r="D852" s="96"/>
      <c r="E852" s="74"/>
      <c r="F852" s="74"/>
      <c r="G852" s="74"/>
      <c r="H852" s="96"/>
      <c r="I852" s="96"/>
      <c r="M852" s="92"/>
      <c r="N852" s="96"/>
    </row>
    <row r="853" spans="1:14" ht="15" customHeight="1">
      <c r="A853" s="96"/>
      <c r="B853" s="96"/>
      <c r="C853" s="97"/>
      <c r="D853" s="96"/>
      <c r="E853" s="74"/>
      <c r="F853" s="74"/>
      <c r="G853" s="74"/>
      <c r="H853" s="96"/>
      <c r="I853" s="96"/>
      <c r="M853" s="92"/>
      <c r="N853" s="96"/>
    </row>
    <row r="854" spans="1:14" ht="15" customHeight="1">
      <c r="A854" s="96"/>
      <c r="B854" s="96"/>
      <c r="C854" s="97"/>
      <c r="D854" s="96"/>
      <c r="E854" s="74"/>
      <c r="F854" s="74"/>
      <c r="G854" s="74"/>
      <c r="H854" s="96"/>
      <c r="I854" s="96"/>
      <c r="M854" s="92"/>
      <c r="N854" s="96"/>
    </row>
    <row r="855" spans="1:14" ht="15" customHeight="1">
      <c r="A855" s="96"/>
      <c r="B855" s="96"/>
      <c r="C855" s="97"/>
      <c r="D855" s="96"/>
      <c r="E855" s="74"/>
      <c r="F855" s="74"/>
      <c r="G855" s="74"/>
      <c r="H855" s="96"/>
      <c r="I855" s="96"/>
      <c r="M855" s="92"/>
      <c r="N855" s="96"/>
    </row>
    <row r="856" spans="1:14" ht="15" customHeight="1">
      <c r="A856" s="96"/>
      <c r="B856" s="96"/>
      <c r="C856" s="97"/>
      <c r="D856" s="96"/>
      <c r="E856" s="74"/>
      <c r="F856" s="74"/>
      <c r="G856" s="74"/>
      <c r="H856" s="96"/>
      <c r="I856" s="96"/>
      <c r="M856" s="92"/>
      <c r="N856" s="96"/>
    </row>
    <row r="857" spans="1:14" ht="15" customHeight="1">
      <c r="A857" s="96"/>
      <c r="B857" s="96"/>
      <c r="C857" s="97"/>
      <c r="D857" s="96"/>
      <c r="E857" s="74"/>
      <c r="F857" s="74"/>
      <c r="G857" s="74"/>
      <c r="H857" s="96"/>
      <c r="I857" s="96"/>
      <c r="M857" s="92"/>
      <c r="N857" s="96"/>
    </row>
    <row r="858" spans="1:14" ht="15" customHeight="1">
      <c r="A858" s="96"/>
      <c r="B858" s="96"/>
      <c r="C858" s="97"/>
      <c r="D858" s="96"/>
      <c r="E858" s="74"/>
      <c r="F858" s="74"/>
      <c r="G858" s="74"/>
      <c r="H858" s="96"/>
      <c r="I858" s="96"/>
      <c r="M858" s="92"/>
      <c r="N858" s="96"/>
    </row>
    <row r="859" spans="1:14" ht="15" customHeight="1">
      <c r="A859" s="96"/>
      <c r="B859" s="96"/>
      <c r="C859" s="97"/>
      <c r="D859" s="96"/>
      <c r="E859" s="74"/>
      <c r="F859" s="74"/>
      <c r="G859" s="74"/>
      <c r="H859" s="96"/>
      <c r="I859" s="96"/>
      <c r="M859" s="92"/>
      <c r="N859" s="96"/>
    </row>
    <row r="860" spans="1:14" ht="15" customHeight="1">
      <c r="A860" s="96"/>
      <c r="B860" s="96"/>
      <c r="C860" s="97"/>
      <c r="D860" s="96"/>
      <c r="E860" s="74"/>
      <c r="F860" s="74"/>
      <c r="G860" s="74"/>
      <c r="H860" s="96"/>
      <c r="I860" s="96"/>
      <c r="M860" s="92"/>
      <c r="N860" s="96"/>
    </row>
    <row r="861" spans="1:14" ht="15" customHeight="1">
      <c r="A861" s="96"/>
      <c r="B861" s="96"/>
      <c r="C861" s="97"/>
      <c r="D861" s="96"/>
      <c r="E861" s="74"/>
      <c r="F861" s="74"/>
      <c r="G861" s="74"/>
      <c r="H861" s="96"/>
      <c r="I861" s="96"/>
      <c r="M861" s="92"/>
      <c r="N861" s="96"/>
    </row>
    <row r="862" spans="1:14" ht="15" customHeight="1">
      <c r="A862" s="96"/>
      <c r="B862" s="96"/>
      <c r="C862" s="97"/>
      <c r="D862" s="96"/>
      <c r="E862" s="74"/>
      <c r="F862" s="74"/>
      <c r="G862" s="74"/>
      <c r="H862" s="96"/>
      <c r="I862" s="96"/>
      <c r="M862" s="92"/>
      <c r="N862" s="96"/>
    </row>
    <row r="863" spans="1:14" ht="15" customHeight="1">
      <c r="A863" s="96"/>
      <c r="B863" s="96"/>
      <c r="C863" s="97"/>
      <c r="D863" s="96"/>
      <c r="E863" s="74"/>
      <c r="F863" s="74"/>
      <c r="G863" s="74"/>
      <c r="H863" s="96"/>
      <c r="I863" s="96"/>
      <c r="M863" s="92"/>
      <c r="N863" s="96"/>
    </row>
    <row r="864" spans="1:14" ht="15" customHeight="1">
      <c r="A864" s="96"/>
      <c r="B864" s="96"/>
      <c r="C864" s="97"/>
      <c r="D864" s="96"/>
      <c r="E864" s="74"/>
      <c r="F864" s="74"/>
      <c r="G864" s="74"/>
      <c r="H864" s="96"/>
      <c r="I864" s="96"/>
      <c r="M864" s="92"/>
      <c r="N864" s="96"/>
    </row>
    <row r="865" spans="1:14" ht="15" customHeight="1">
      <c r="A865" s="96"/>
      <c r="B865" s="96"/>
      <c r="C865" s="97"/>
      <c r="D865" s="96"/>
      <c r="E865" s="74"/>
      <c r="F865" s="74"/>
      <c r="G865" s="74"/>
      <c r="H865" s="96"/>
      <c r="I865" s="96"/>
      <c r="M865" s="92"/>
      <c r="N865" s="96"/>
    </row>
    <row r="866" spans="1:14" ht="15" customHeight="1">
      <c r="A866" s="96"/>
      <c r="B866" s="96"/>
      <c r="C866" s="97"/>
      <c r="D866" s="96"/>
      <c r="E866" s="74"/>
      <c r="F866" s="74"/>
      <c r="G866" s="74"/>
      <c r="H866" s="96"/>
      <c r="I866" s="96"/>
      <c r="M866" s="92"/>
      <c r="N866" s="96"/>
    </row>
    <row r="867" spans="1:14" ht="15" customHeight="1">
      <c r="A867" s="96"/>
      <c r="B867" s="96"/>
      <c r="C867" s="97"/>
      <c r="D867" s="96"/>
      <c r="E867" s="74"/>
      <c r="F867" s="74"/>
      <c r="G867" s="74"/>
      <c r="H867" s="96"/>
      <c r="I867" s="96"/>
      <c r="M867" s="92"/>
      <c r="N867" s="96"/>
    </row>
    <row r="868" spans="1:14" ht="15" customHeight="1">
      <c r="A868" s="96"/>
      <c r="B868" s="96"/>
      <c r="C868" s="97"/>
      <c r="D868" s="96"/>
      <c r="E868" s="74"/>
      <c r="F868" s="74"/>
      <c r="G868" s="74"/>
      <c r="H868" s="96"/>
      <c r="I868" s="96"/>
      <c r="M868" s="92"/>
      <c r="N868" s="96"/>
    </row>
    <row r="869" spans="1:14" ht="15" customHeight="1">
      <c r="A869" s="96"/>
      <c r="B869" s="96"/>
      <c r="C869" s="97"/>
      <c r="D869" s="96"/>
      <c r="E869" s="74"/>
      <c r="F869" s="74"/>
      <c r="G869" s="74"/>
      <c r="H869" s="96"/>
      <c r="I869" s="96"/>
      <c r="M869" s="92"/>
      <c r="N869" s="96"/>
    </row>
    <row r="870" spans="1:14" ht="15" customHeight="1">
      <c r="A870" s="96"/>
      <c r="B870" s="96"/>
      <c r="C870" s="97"/>
      <c r="D870" s="96"/>
      <c r="E870" s="74"/>
      <c r="F870" s="74"/>
      <c r="G870" s="74"/>
      <c r="H870" s="96"/>
      <c r="I870" s="96"/>
      <c r="M870" s="92"/>
      <c r="N870" s="96"/>
    </row>
    <row r="871" spans="1:14" ht="15" customHeight="1">
      <c r="A871" s="96"/>
      <c r="B871" s="96"/>
      <c r="C871" s="97"/>
      <c r="D871" s="96"/>
      <c r="E871" s="74"/>
      <c r="F871" s="74"/>
      <c r="G871" s="74"/>
      <c r="H871" s="96"/>
      <c r="I871" s="96"/>
      <c r="M871" s="92"/>
      <c r="N871" s="96"/>
    </row>
    <row r="872" spans="1:14" ht="15" customHeight="1">
      <c r="A872" s="96"/>
      <c r="B872" s="96"/>
      <c r="C872" s="97"/>
      <c r="D872" s="96"/>
      <c r="E872" s="74"/>
      <c r="F872" s="74"/>
      <c r="G872" s="74"/>
      <c r="H872" s="96"/>
      <c r="I872" s="96"/>
      <c r="M872" s="92"/>
      <c r="N872" s="96"/>
    </row>
    <row r="873" spans="1:14" ht="15" customHeight="1">
      <c r="A873" s="96"/>
      <c r="B873" s="96"/>
      <c r="C873" s="97"/>
      <c r="D873" s="96"/>
      <c r="E873" s="74"/>
      <c r="F873" s="74"/>
      <c r="G873" s="74"/>
      <c r="H873" s="96"/>
      <c r="I873" s="96"/>
      <c r="M873" s="92"/>
      <c r="N873" s="96"/>
    </row>
    <row r="874" spans="1:14" ht="15" customHeight="1">
      <c r="A874" s="96"/>
      <c r="B874" s="96"/>
      <c r="C874" s="97"/>
      <c r="D874" s="96"/>
      <c r="E874" s="74"/>
      <c r="F874" s="74"/>
      <c r="G874" s="74"/>
      <c r="H874" s="96"/>
      <c r="I874" s="96"/>
      <c r="M874" s="92"/>
      <c r="N874" s="96"/>
    </row>
    <row r="875" spans="1:14" ht="15" customHeight="1">
      <c r="A875" s="96"/>
      <c r="B875" s="96"/>
      <c r="C875" s="97"/>
      <c r="D875" s="96"/>
      <c r="E875" s="74"/>
      <c r="F875" s="74"/>
      <c r="G875" s="74"/>
      <c r="H875" s="96"/>
      <c r="I875" s="96"/>
      <c r="M875" s="92"/>
      <c r="N875" s="96"/>
    </row>
    <row r="876" spans="1:14" ht="15" customHeight="1">
      <c r="A876" s="96"/>
      <c r="B876" s="96"/>
      <c r="C876" s="97"/>
      <c r="D876" s="96"/>
      <c r="E876" s="74"/>
      <c r="F876" s="74"/>
      <c r="G876" s="74"/>
      <c r="H876" s="96"/>
      <c r="I876" s="96"/>
      <c r="M876" s="92"/>
      <c r="N876" s="96"/>
    </row>
    <row r="877" spans="1:14" ht="15" customHeight="1">
      <c r="A877" s="96"/>
      <c r="B877" s="96"/>
      <c r="C877" s="97"/>
      <c r="D877" s="96"/>
      <c r="E877" s="74"/>
      <c r="F877" s="74"/>
      <c r="G877" s="74"/>
      <c r="H877" s="96"/>
      <c r="I877" s="96"/>
      <c r="M877" s="92"/>
      <c r="N877" s="96"/>
    </row>
    <row r="878" spans="1:14" ht="15" customHeight="1">
      <c r="A878" s="96"/>
      <c r="B878" s="96"/>
      <c r="C878" s="97"/>
      <c r="D878" s="96"/>
      <c r="E878" s="74"/>
      <c r="F878" s="74"/>
      <c r="G878" s="74"/>
      <c r="H878" s="96"/>
      <c r="I878" s="96"/>
      <c r="M878" s="92"/>
      <c r="N878" s="96"/>
    </row>
    <row r="879" spans="1:14" ht="15" customHeight="1">
      <c r="A879" s="96"/>
      <c r="B879" s="96"/>
      <c r="C879" s="97"/>
      <c r="D879" s="96"/>
      <c r="E879" s="74"/>
      <c r="F879" s="74"/>
      <c r="G879" s="74"/>
      <c r="H879" s="96"/>
      <c r="I879" s="96"/>
      <c r="M879" s="92"/>
      <c r="N879" s="96"/>
    </row>
    <row r="880" spans="1:14" ht="15" customHeight="1">
      <c r="A880" s="96"/>
      <c r="B880" s="96"/>
      <c r="C880" s="97"/>
      <c r="D880" s="96"/>
      <c r="E880" s="74"/>
      <c r="F880" s="74"/>
      <c r="G880" s="74"/>
      <c r="H880" s="96"/>
      <c r="I880" s="96"/>
      <c r="M880" s="92"/>
      <c r="N880" s="96"/>
    </row>
    <row r="881" spans="1:14" ht="15" customHeight="1">
      <c r="A881" s="96"/>
      <c r="B881" s="96"/>
      <c r="C881" s="97"/>
      <c r="D881" s="96"/>
      <c r="E881" s="74"/>
      <c r="F881" s="74"/>
      <c r="G881" s="74"/>
      <c r="H881" s="96"/>
      <c r="I881" s="96"/>
      <c r="M881" s="92"/>
      <c r="N881" s="96"/>
    </row>
    <row r="882" spans="1:14" ht="15" customHeight="1">
      <c r="A882" s="96"/>
      <c r="B882" s="96"/>
      <c r="C882" s="97"/>
      <c r="D882" s="96"/>
      <c r="E882" s="74"/>
      <c r="F882" s="74"/>
      <c r="G882" s="74"/>
      <c r="H882" s="96"/>
      <c r="I882" s="96"/>
      <c r="M882" s="92"/>
      <c r="N882" s="96"/>
    </row>
    <row r="883" spans="1:14" ht="15" customHeight="1">
      <c r="A883" s="96"/>
      <c r="B883" s="96"/>
      <c r="C883" s="97"/>
      <c r="D883" s="96"/>
      <c r="E883" s="74"/>
      <c r="F883" s="74"/>
      <c r="G883" s="74"/>
      <c r="H883" s="96"/>
      <c r="I883" s="96"/>
      <c r="M883" s="92"/>
      <c r="N883" s="96"/>
    </row>
    <row r="884" spans="1:14" ht="15" customHeight="1">
      <c r="A884" s="96"/>
      <c r="B884" s="96"/>
      <c r="C884" s="97"/>
      <c r="D884" s="96"/>
      <c r="E884" s="74"/>
      <c r="F884" s="74"/>
      <c r="G884" s="74"/>
      <c r="H884" s="96"/>
      <c r="I884" s="96"/>
      <c r="M884" s="92"/>
      <c r="N884" s="96"/>
    </row>
    <row r="885" spans="1:14" ht="15" customHeight="1">
      <c r="A885" s="96"/>
      <c r="B885" s="96"/>
      <c r="C885" s="97"/>
      <c r="D885" s="96"/>
      <c r="E885" s="74"/>
      <c r="F885" s="74"/>
      <c r="G885" s="74"/>
      <c r="H885" s="96"/>
      <c r="I885" s="96"/>
      <c r="M885" s="92"/>
      <c r="N885" s="96"/>
    </row>
    <row r="886" spans="1:14" ht="15" customHeight="1">
      <c r="A886" s="96"/>
      <c r="B886" s="96"/>
      <c r="C886" s="97"/>
      <c r="D886" s="96"/>
      <c r="E886" s="74"/>
      <c r="F886" s="74"/>
      <c r="G886" s="74"/>
      <c r="H886" s="96"/>
      <c r="I886" s="96"/>
      <c r="M886" s="92"/>
      <c r="N886" s="96"/>
    </row>
    <row r="887" spans="1:14" ht="15" customHeight="1">
      <c r="A887" s="96"/>
      <c r="B887" s="96"/>
      <c r="C887" s="97"/>
      <c r="D887" s="96"/>
      <c r="E887" s="74"/>
      <c r="F887" s="74"/>
      <c r="G887" s="74"/>
      <c r="H887" s="96"/>
      <c r="I887" s="96"/>
      <c r="M887" s="92"/>
      <c r="N887" s="96"/>
    </row>
    <row r="888" spans="1:14" ht="15" customHeight="1">
      <c r="A888" s="96"/>
      <c r="B888" s="96"/>
      <c r="C888" s="97"/>
      <c r="D888" s="96"/>
      <c r="E888" s="74"/>
      <c r="F888" s="74"/>
      <c r="G888" s="74"/>
      <c r="H888" s="96"/>
      <c r="I888" s="96"/>
      <c r="M888" s="92"/>
      <c r="N888" s="96"/>
    </row>
    <row r="889" spans="1:14" ht="15" customHeight="1">
      <c r="A889" s="96"/>
      <c r="B889" s="96"/>
      <c r="C889" s="97"/>
      <c r="D889" s="96"/>
      <c r="E889" s="74"/>
      <c r="F889" s="74"/>
      <c r="G889" s="74"/>
      <c r="H889" s="96"/>
      <c r="I889" s="96"/>
      <c r="M889" s="92"/>
      <c r="N889" s="96"/>
    </row>
    <row r="890" spans="1:14" ht="15" customHeight="1">
      <c r="A890" s="96"/>
      <c r="B890" s="96"/>
      <c r="C890" s="97"/>
      <c r="D890" s="96"/>
      <c r="E890" s="74"/>
      <c r="F890" s="74"/>
      <c r="G890" s="74"/>
      <c r="H890" s="96"/>
      <c r="I890" s="96"/>
      <c r="M890" s="92"/>
      <c r="N890" s="96"/>
    </row>
    <row r="891" spans="1:14" ht="15" customHeight="1">
      <c r="A891" s="96"/>
      <c r="B891" s="96"/>
      <c r="C891" s="97"/>
      <c r="D891" s="96"/>
      <c r="E891" s="74"/>
      <c r="F891" s="74"/>
      <c r="G891" s="74"/>
      <c r="H891" s="96"/>
      <c r="I891" s="96"/>
      <c r="M891" s="92"/>
      <c r="N891" s="96"/>
    </row>
    <row r="892" spans="1:14" ht="15" customHeight="1">
      <c r="A892" s="96"/>
      <c r="B892" s="96"/>
      <c r="C892" s="97"/>
      <c r="D892" s="96"/>
      <c r="E892" s="74"/>
      <c r="F892" s="74"/>
      <c r="G892" s="74"/>
      <c r="H892" s="96"/>
      <c r="I892" s="96"/>
      <c r="M892" s="92"/>
      <c r="N892" s="96"/>
    </row>
    <row r="893" spans="1:14" ht="15" customHeight="1">
      <c r="A893" s="96"/>
      <c r="B893" s="96"/>
      <c r="C893" s="97"/>
      <c r="D893" s="96"/>
      <c r="E893" s="74"/>
      <c r="F893" s="74"/>
      <c r="G893" s="74"/>
      <c r="H893" s="96"/>
      <c r="I893" s="96"/>
      <c r="M893" s="92"/>
      <c r="N893" s="96"/>
    </row>
    <row r="894" spans="1:14" ht="15" customHeight="1">
      <c r="A894" s="96"/>
      <c r="B894" s="96"/>
      <c r="C894" s="97"/>
      <c r="D894" s="96"/>
      <c r="E894" s="74"/>
      <c r="F894" s="74"/>
      <c r="G894" s="74"/>
      <c r="H894" s="96"/>
      <c r="I894" s="96"/>
      <c r="M894" s="92"/>
      <c r="N894" s="96"/>
    </row>
    <row r="895" spans="1:14" ht="15" customHeight="1">
      <c r="A895" s="96"/>
      <c r="B895" s="96"/>
      <c r="C895" s="97"/>
      <c r="D895" s="96"/>
      <c r="E895" s="74"/>
      <c r="F895" s="74"/>
      <c r="G895" s="74"/>
      <c r="H895" s="96"/>
      <c r="I895" s="96"/>
      <c r="M895" s="92"/>
      <c r="N895" s="96"/>
    </row>
    <row r="896" spans="1:14" ht="15" customHeight="1">
      <c r="A896" s="96"/>
      <c r="B896" s="96"/>
      <c r="C896" s="97"/>
      <c r="D896" s="96"/>
      <c r="E896" s="74"/>
      <c r="F896" s="74"/>
      <c r="G896" s="74"/>
      <c r="H896" s="96"/>
      <c r="I896" s="96"/>
      <c r="M896" s="92"/>
      <c r="N896" s="96"/>
    </row>
    <row r="897" spans="1:14" ht="15" customHeight="1">
      <c r="A897" s="96"/>
      <c r="B897" s="96"/>
      <c r="C897" s="97"/>
      <c r="D897" s="96"/>
      <c r="E897" s="74"/>
      <c r="F897" s="74"/>
      <c r="G897" s="74"/>
      <c r="H897" s="96"/>
      <c r="I897" s="96"/>
      <c r="M897" s="92"/>
      <c r="N897" s="96"/>
    </row>
    <row r="898" spans="1:14" ht="15" customHeight="1">
      <c r="A898" s="96"/>
      <c r="B898" s="96"/>
      <c r="C898" s="97"/>
      <c r="D898" s="96"/>
      <c r="E898" s="74"/>
      <c r="F898" s="74"/>
      <c r="G898" s="74"/>
      <c r="H898" s="96"/>
      <c r="I898" s="96"/>
      <c r="M898" s="92"/>
      <c r="N898" s="96"/>
    </row>
    <row r="899" spans="1:14" ht="15" customHeight="1">
      <c r="A899" s="96"/>
      <c r="B899" s="96"/>
      <c r="C899" s="97"/>
      <c r="D899" s="96"/>
      <c r="E899" s="74"/>
      <c r="F899" s="74"/>
      <c r="G899" s="74"/>
      <c r="H899" s="96"/>
      <c r="I899" s="96"/>
      <c r="M899" s="92"/>
      <c r="N899" s="96"/>
    </row>
    <row r="900" spans="1:14" ht="15" customHeight="1">
      <c r="A900" s="96"/>
      <c r="B900" s="96"/>
      <c r="C900" s="97"/>
      <c r="D900" s="96"/>
      <c r="E900" s="74"/>
      <c r="F900" s="74"/>
      <c r="G900" s="74"/>
      <c r="H900" s="96"/>
      <c r="I900" s="96"/>
      <c r="M900" s="92"/>
      <c r="N900" s="96"/>
    </row>
    <row r="901" spans="1:14" ht="15" customHeight="1">
      <c r="A901" s="96"/>
      <c r="B901" s="96"/>
      <c r="C901" s="97"/>
      <c r="D901" s="96"/>
      <c r="E901" s="74"/>
      <c r="F901" s="74"/>
      <c r="G901" s="74"/>
      <c r="H901" s="96"/>
      <c r="I901" s="96"/>
      <c r="M901" s="92"/>
      <c r="N901" s="96"/>
    </row>
    <row r="902" spans="1:14" ht="15" customHeight="1">
      <c r="A902" s="96"/>
      <c r="B902" s="96"/>
      <c r="C902" s="97"/>
      <c r="D902" s="96"/>
      <c r="E902" s="74"/>
      <c r="F902" s="74"/>
      <c r="G902" s="74"/>
      <c r="H902" s="96"/>
      <c r="I902" s="96"/>
      <c r="M902" s="92"/>
      <c r="N902" s="96"/>
    </row>
    <row r="903" spans="1:14" ht="15" customHeight="1">
      <c r="A903" s="96"/>
      <c r="B903" s="96"/>
      <c r="C903" s="97"/>
      <c r="D903" s="96"/>
      <c r="E903" s="74"/>
      <c r="F903" s="74"/>
      <c r="G903" s="74"/>
      <c r="H903" s="96"/>
      <c r="I903" s="96"/>
      <c r="M903" s="92"/>
      <c r="N903" s="96"/>
    </row>
    <row r="904" spans="1:14" ht="15" customHeight="1">
      <c r="A904" s="96"/>
      <c r="B904" s="96"/>
      <c r="C904" s="97"/>
      <c r="D904" s="96"/>
      <c r="E904" s="74"/>
      <c r="F904" s="74"/>
      <c r="G904" s="74"/>
      <c r="H904" s="96"/>
      <c r="I904" s="96"/>
      <c r="M904" s="92"/>
      <c r="N904" s="96"/>
    </row>
    <row r="905" spans="1:14" ht="15" customHeight="1">
      <c r="A905" s="96"/>
      <c r="B905" s="96"/>
      <c r="C905" s="97"/>
      <c r="D905" s="96"/>
      <c r="E905" s="74"/>
      <c r="F905" s="74"/>
      <c r="G905" s="74"/>
      <c r="H905" s="96"/>
      <c r="I905" s="96"/>
      <c r="M905" s="92"/>
      <c r="N905" s="96"/>
    </row>
    <row r="906" spans="1:14" ht="15" customHeight="1">
      <c r="A906" s="96"/>
      <c r="B906" s="96"/>
      <c r="C906" s="97"/>
      <c r="D906" s="96"/>
      <c r="E906" s="74"/>
      <c r="F906" s="74"/>
      <c r="G906" s="74"/>
      <c r="H906" s="96"/>
      <c r="I906" s="96"/>
      <c r="M906" s="92"/>
      <c r="N906" s="96"/>
    </row>
    <row r="907" spans="1:14" ht="15" customHeight="1">
      <c r="A907" s="96"/>
      <c r="B907" s="96"/>
      <c r="C907" s="97"/>
      <c r="D907" s="96"/>
      <c r="E907" s="74"/>
      <c r="F907" s="74"/>
      <c r="G907" s="74"/>
      <c r="H907" s="96"/>
      <c r="I907" s="96"/>
      <c r="M907" s="92"/>
      <c r="N907" s="96"/>
    </row>
    <row r="908" spans="1:14" ht="15" customHeight="1">
      <c r="A908" s="96"/>
      <c r="B908" s="96"/>
      <c r="C908" s="97"/>
      <c r="D908" s="96"/>
      <c r="E908" s="74"/>
      <c r="F908" s="74"/>
      <c r="G908" s="74"/>
      <c r="H908" s="96"/>
      <c r="I908" s="96"/>
      <c r="M908" s="92"/>
      <c r="N908" s="96"/>
    </row>
    <row r="909" spans="1:14" ht="15" customHeight="1">
      <c r="A909" s="96"/>
      <c r="B909" s="96"/>
      <c r="C909" s="97"/>
      <c r="D909" s="96"/>
      <c r="E909" s="74"/>
      <c r="F909" s="74"/>
      <c r="G909" s="74"/>
      <c r="H909" s="96"/>
      <c r="I909" s="96"/>
      <c r="M909" s="92"/>
      <c r="N909" s="96"/>
    </row>
    <row r="910" spans="1:14" ht="15" customHeight="1">
      <c r="A910" s="96"/>
      <c r="B910" s="96"/>
      <c r="C910" s="97"/>
      <c r="D910" s="96"/>
      <c r="E910" s="74"/>
      <c r="F910" s="74"/>
      <c r="G910" s="74"/>
      <c r="H910" s="96"/>
      <c r="I910" s="96"/>
      <c r="M910" s="92"/>
      <c r="N910" s="96"/>
    </row>
    <row r="911" spans="1:14" ht="15" customHeight="1">
      <c r="A911" s="96"/>
      <c r="B911" s="96"/>
      <c r="C911" s="97"/>
      <c r="D911" s="96"/>
      <c r="E911" s="74"/>
      <c r="F911" s="74"/>
      <c r="G911" s="74"/>
      <c r="H911" s="96"/>
      <c r="I911" s="96"/>
      <c r="M911" s="92"/>
      <c r="N911" s="96"/>
    </row>
    <row r="912" spans="1:14" ht="15" customHeight="1">
      <c r="A912" s="96"/>
      <c r="B912" s="96"/>
      <c r="C912" s="97"/>
      <c r="D912" s="96"/>
      <c r="E912" s="74"/>
      <c r="F912" s="74"/>
      <c r="G912" s="74"/>
      <c r="H912" s="96"/>
      <c r="I912" s="96"/>
      <c r="M912" s="92"/>
      <c r="N912" s="96"/>
    </row>
    <row r="913" spans="1:14" ht="15" customHeight="1">
      <c r="A913" s="96"/>
      <c r="B913" s="96"/>
      <c r="C913" s="97"/>
      <c r="D913" s="96"/>
      <c r="E913" s="74"/>
      <c r="F913" s="74"/>
      <c r="G913" s="74"/>
      <c r="H913" s="96"/>
      <c r="I913" s="96"/>
      <c r="M913" s="92"/>
      <c r="N913" s="96"/>
    </row>
    <row r="914" spans="1:14" ht="15" customHeight="1">
      <c r="A914" s="96"/>
      <c r="B914" s="96"/>
      <c r="C914" s="97"/>
      <c r="D914" s="96"/>
      <c r="E914" s="74"/>
      <c r="F914" s="74"/>
      <c r="G914" s="74"/>
      <c r="H914" s="96"/>
      <c r="I914" s="96"/>
      <c r="M914" s="92"/>
      <c r="N914" s="96"/>
    </row>
    <row r="915" spans="1:14" ht="15" customHeight="1">
      <c r="A915" s="96"/>
      <c r="B915" s="96"/>
      <c r="C915" s="97"/>
      <c r="D915" s="96"/>
      <c r="E915" s="74"/>
      <c r="F915" s="74"/>
      <c r="G915" s="74"/>
      <c r="H915" s="96"/>
      <c r="I915" s="96"/>
      <c r="M915" s="92"/>
      <c r="N915" s="96"/>
    </row>
    <row r="916" spans="1:14" ht="15" customHeight="1">
      <c r="A916" s="96"/>
      <c r="B916" s="96"/>
      <c r="C916" s="97"/>
      <c r="D916" s="96"/>
      <c r="E916" s="74"/>
      <c r="F916" s="74"/>
      <c r="G916" s="74"/>
      <c r="H916" s="96"/>
      <c r="I916" s="96"/>
      <c r="M916" s="92"/>
      <c r="N916" s="96"/>
    </row>
    <row r="917" spans="1:14" ht="15" customHeight="1">
      <c r="A917" s="96"/>
      <c r="B917" s="96"/>
      <c r="C917" s="97"/>
      <c r="D917" s="96"/>
      <c r="E917" s="74"/>
      <c r="F917" s="74"/>
      <c r="G917" s="74"/>
      <c r="H917" s="96"/>
      <c r="I917" s="96"/>
      <c r="M917" s="92"/>
      <c r="N917" s="96"/>
    </row>
    <row r="918" spans="1:14" ht="15" customHeight="1">
      <c r="A918" s="96"/>
      <c r="B918" s="96"/>
      <c r="C918" s="97"/>
      <c r="D918" s="96"/>
      <c r="E918" s="74"/>
      <c r="F918" s="74"/>
      <c r="G918" s="74"/>
      <c r="H918" s="96"/>
      <c r="I918" s="96"/>
      <c r="M918" s="92"/>
      <c r="N918" s="96"/>
    </row>
    <row r="919" spans="1:14" ht="15" customHeight="1">
      <c r="A919" s="96"/>
      <c r="B919" s="96"/>
      <c r="C919" s="97"/>
      <c r="D919" s="96"/>
      <c r="E919" s="74"/>
      <c r="F919" s="74"/>
      <c r="G919" s="74"/>
      <c r="H919" s="96"/>
      <c r="I919" s="96"/>
      <c r="M919" s="92"/>
      <c r="N919" s="96"/>
    </row>
    <row r="920" spans="1:14" ht="15" customHeight="1">
      <c r="A920" s="96"/>
      <c r="B920" s="96"/>
      <c r="C920" s="97"/>
      <c r="D920" s="96"/>
      <c r="E920" s="74"/>
      <c r="F920" s="74"/>
      <c r="G920" s="74"/>
      <c r="H920" s="96"/>
      <c r="I920" s="96"/>
      <c r="M920" s="92"/>
      <c r="N920" s="96"/>
    </row>
    <row r="921" spans="1:14" ht="15" customHeight="1">
      <c r="A921" s="96"/>
      <c r="B921" s="96"/>
      <c r="C921" s="97"/>
      <c r="D921" s="96"/>
      <c r="E921" s="74"/>
      <c r="F921" s="74"/>
      <c r="G921" s="74"/>
      <c r="H921" s="96"/>
      <c r="I921" s="96"/>
      <c r="M921" s="92"/>
      <c r="N921" s="96"/>
    </row>
    <row r="922" spans="1:14" ht="15" customHeight="1">
      <c r="A922" s="96"/>
      <c r="B922" s="96"/>
      <c r="C922" s="97"/>
      <c r="D922" s="96"/>
      <c r="E922" s="74"/>
      <c r="F922" s="74"/>
      <c r="G922" s="74"/>
      <c r="H922" s="96"/>
      <c r="I922" s="96"/>
      <c r="M922" s="92"/>
      <c r="N922" s="96"/>
    </row>
    <row r="923" spans="1:14" ht="15" customHeight="1">
      <c r="A923" s="96"/>
      <c r="B923" s="96"/>
      <c r="C923" s="97"/>
      <c r="D923" s="96"/>
      <c r="E923" s="74"/>
      <c r="F923" s="74"/>
      <c r="G923" s="74"/>
      <c r="H923" s="96"/>
      <c r="I923" s="96"/>
      <c r="M923" s="92"/>
      <c r="N923" s="96"/>
    </row>
    <row r="924" spans="1:14" ht="15" customHeight="1">
      <c r="A924" s="96"/>
      <c r="B924" s="96"/>
      <c r="C924" s="97"/>
      <c r="D924" s="96"/>
      <c r="E924" s="74"/>
      <c r="F924" s="74"/>
      <c r="G924" s="74"/>
      <c r="H924" s="96"/>
      <c r="I924" s="96"/>
      <c r="M924" s="92"/>
      <c r="N924" s="96"/>
    </row>
    <row r="925" spans="1:14" ht="15" customHeight="1">
      <c r="A925" s="96"/>
      <c r="B925" s="96"/>
      <c r="C925" s="97"/>
      <c r="D925" s="96"/>
      <c r="E925" s="74"/>
      <c r="F925" s="74"/>
      <c r="G925" s="74"/>
      <c r="H925" s="96"/>
      <c r="I925" s="96"/>
      <c r="M925" s="92"/>
      <c r="N925" s="96"/>
    </row>
    <row r="926" spans="1:14" ht="15" customHeight="1">
      <c r="A926" s="96"/>
      <c r="B926" s="96"/>
      <c r="C926" s="97"/>
      <c r="D926" s="96"/>
      <c r="E926" s="74"/>
      <c r="F926" s="74"/>
      <c r="G926" s="74"/>
      <c r="H926" s="96"/>
      <c r="I926" s="96"/>
      <c r="M926" s="92"/>
      <c r="N926" s="96"/>
    </row>
    <row r="927" spans="1:14" ht="15" customHeight="1">
      <c r="A927" s="96"/>
      <c r="B927" s="96"/>
      <c r="C927" s="97"/>
      <c r="D927" s="96"/>
      <c r="E927" s="74"/>
      <c r="F927" s="74"/>
      <c r="G927" s="74"/>
      <c r="H927" s="96"/>
      <c r="I927" s="96"/>
      <c r="M927" s="92"/>
      <c r="N927" s="96"/>
    </row>
    <row r="928" spans="1:14" ht="15" customHeight="1">
      <c r="A928" s="96"/>
      <c r="B928" s="96"/>
      <c r="C928" s="97"/>
      <c r="D928" s="96"/>
      <c r="E928" s="74"/>
      <c r="F928" s="74"/>
      <c r="G928" s="74"/>
      <c r="H928" s="96"/>
      <c r="I928" s="96"/>
      <c r="M928" s="92"/>
      <c r="N928" s="96"/>
    </row>
    <row r="929" spans="1:14" ht="15" customHeight="1">
      <c r="A929" s="96"/>
      <c r="B929" s="96"/>
      <c r="C929" s="97"/>
      <c r="D929" s="96"/>
      <c r="E929" s="74"/>
      <c r="F929" s="74"/>
      <c r="G929" s="74"/>
      <c r="H929" s="96"/>
      <c r="I929" s="96"/>
      <c r="M929" s="92"/>
      <c r="N929" s="96"/>
    </row>
    <row r="930" spans="1:14" ht="15" customHeight="1">
      <c r="A930" s="96"/>
      <c r="B930" s="96"/>
      <c r="C930" s="97"/>
      <c r="D930" s="96"/>
      <c r="E930" s="74"/>
      <c r="F930" s="74"/>
      <c r="G930" s="74"/>
      <c r="H930" s="96"/>
      <c r="I930" s="96"/>
      <c r="M930" s="92"/>
      <c r="N930" s="96"/>
    </row>
    <row r="931" spans="1:14" ht="15" customHeight="1">
      <c r="A931" s="96"/>
      <c r="B931" s="96"/>
      <c r="C931" s="97"/>
      <c r="D931" s="96"/>
      <c r="E931" s="74"/>
      <c r="F931" s="74"/>
      <c r="G931" s="74"/>
      <c r="H931" s="96"/>
      <c r="I931" s="96"/>
      <c r="M931" s="92"/>
      <c r="N931" s="96"/>
    </row>
    <row r="932" spans="1:14" ht="15" customHeight="1">
      <c r="A932" s="96"/>
      <c r="B932" s="96"/>
      <c r="C932" s="97"/>
      <c r="D932" s="96"/>
      <c r="E932" s="74"/>
      <c r="F932" s="74"/>
      <c r="G932" s="74"/>
      <c r="H932" s="96"/>
      <c r="I932" s="96"/>
      <c r="M932" s="92"/>
      <c r="N932" s="96"/>
    </row>
    <row r="933" spans="1:14" ht="15" customHeight="1">
      <c r="A933" s="96"/>
      <c r="B933" s="96"/>
      <c r="C933" s="97"/>
      <c r="D933" s="96"/>
      <c r="E933" s="74"/>
      <c r="F933" s="74"/>
      <c r="G933" s="74"/>
      <c r="H933" s="96"/>
      <c r="I933" s="96"/>
      <c r="M933" s="92"/>
      <c r="N933" s="96"/>
    </row>
    <row r="934" spans="1:14" ht="15" customHeight="1">
      <c r="A934" s="96"/>
      <c r="B934" s="96"/>
      <c r="C934" s="97"/>
      <c r="D934" s="96"/>
      <c r="E934" s="74"/>
      <c r="F934" s="74"/>
      <c r="G934" s="74"/>
      <c r="H934" s="96"/>
      <c r="I934" s="96"/>
      <c r="M934" s="92"/>
      <c r="N934" s="96"/>
    </row>
    <row r="935" spans="1:14" ht="15" customHeight="1">
      <c r="A935" s="96"/>
      <c r="B935" s="96"/>
      <c r="C935" s="97"/>
      <c r="D935" s="96"/>
      <c r="E935" s="74"/>
      <c r="F935" s="74"/>
      <c r="G935" s="74"/>
      <c r="H935" s="96"/>
      <c r="I935" s="96"/>
      <c r="M935" s="92"/>
      <c r="N935" s="96"/>
    </row>
    <row r="936" spans="1:14" ht="15" customHeight="1">
      <c r="A936" s="96"/>
      <c r="B936" s="96"/>
      <c r="C936" s="97"/>
      <c r="D936" s="96"/>
      <c r="E936" s="74"/>
      <c r="F936" s="74"/>
      <c r="G936" s="74"/>
      <c r="H936" s="96"/>
      <c r="I936" s="96"/>
      <c r="M936" s="92"/>
      <c r="N936" s="96"/>
    </row>
    <row r="937" spans="1:14" ht="15" customHeight="1">
      <c r="A937" s="96"/>
      <c r="B937" s="96"/>
      <c r="C937" s="97"/>
      <c r="D937" s="96"/>
      <c r="E937" s="74"/>
      <c r="F937" s="74"/>
      <c r="G937" s="74"/>
      <c r="H937" s="96"/>
      <c r="I937" s="96"/>
      <c r="M937" s="92"/>
      <c r="N937" s="96"/>
    </row>
    <row r="938" spans="1:14" ht="15" customHeight="1">
      <c r="A938" s="96"/>
      <c r="B938" s="96"/>
      <c r="C938" s="97"/>
      <c r="D938" s="96"/>
      <c r="E938" s="74"/>
      <c r="F938" s="74"/>
      <c r="G938" s="74"/>
      <c r="H938" s="96"/>
      <c r="I938" s="96"/>
      <c r="M938" s="92"/>
      <c r="N938" s="96"/>
    </row>
    <row r="939" spans="1:14" ht="15" customHeight="1">
      <c r="A939" s="96"/>
      <c r="B939" s="96"/>
      <c r="C939" s="97"/>
      <c r="D939" s="96"/>
      <c r="E939" s="74"/>
      <c r="F939" s="74"/>
      <c r="G939" s="74"/>
      <c r="H939" s="96"/>
      <c r="I939" s="96"/>
      <c r="M939" s="92"/>
      <c r="N939" s="96"/>
    </row>
    <row r="940" spans="1:14" ht="15" customHeight="1">
      <c r="A940" s="96"/>
      <c r="B940" s="96"/>
      <c r="C940" s="97"/>
      <c r="D940" s="96"/>
      <c r="E940" s="74"/>
      <c r="F940" s="74"/>
      <c r="G940" s="74"/>
      <c r="H940" s="96"/>
      <c r="I940" s="96"/>
      <c r="M940" s="92"/>
      <c r="N940" s="96"/>
    </row>
    <row r="941" spans="1:14" ht="15" customHeight="1">
      <c r="A941" s="96"/>
      <c r="B941" s="96"/>
      <c r="C941" s="97"/>
      <c r="D941" s="96"/>
      <c r="E941" s="74"/>
      <c r="F941" s="74"/>
      <c r="G941" s="74"/>
      <c r="H941" s="96"/>
      <c r="I941" s="96"/>
      <c r="M941" s="92"/>
      <c r="N941" s="96"/>
    </row>
    <row r="942" spans="1:14" ht="15" customHeight="1">
      <c r="A942" s="96"/>
      <c r="B942" s="96"/>
      <c r="C942" s="97"/>
      <c r="D942" s="96"/>
      <c r="E942" s="74"/>
      <c r="F942" s="74"/>
      <c r="G942" s="74"/>
      <c r="H942" s="96"/>
      <c r="I942" s="96"/>
      <c r="M942" s="92"/>
      <c r="N942" s="96"/>
    </row>
    <row r="943" spans="1:14" ht="15" customHeight="1">
      <c r="A943" s="96"/>
      <c r="B943" s="96"/>
      <c r="C943" s="97"/>
      <c r="D943" s="96"/>
      <c r="E943" s="74"/>
      <c r="F943" s="74"/>
      <c r="G943" s="74"/>
      <c r="H943" s="96"/>
      <c r="I943" s="96"/>
      <c r="M943" s="92"/>
      <c r="N943" s="96"/>
    </row>
    <row r="944" spans="1:14" ht="15" customHeight="1">
      <c r="A944" s="96"/>
      <c r="B944" s="96"/>
      <c r="C944" s="97"/>
      <c r="D944" s="96"/>
      <c r="E944" s="74"/>
      <c r="F944" s="74"/>
      <c r="G944" s="74"/>
      <c r="H944" s="96"/>
      <c r="I944" s="96"/>
      <c r="M944" s="92"/>
      <c r="N944" s="96"/>
    </row>
    <row r="945" spans="1:14" ht="15" customHeight="1">
      <c r="A945" s="96"/>
      <c r="B945" s="96"/>
      <c r="C945" s="97"/>
      <c r="D945" s="96"/>
      <c r="E945" s="74"/>
      <c r="F945" s="74"/>
      <c r="G945" s="74"/>
      <c r="H945" s="96"/>
      <c r="I945" s="96"/>
      <c r="M945" s="92"/>
      <c r="N945" s="96"/>
    </row>
    <row r="946" spans="1:14" ht="15" customHeight="1">
      <c r="A946" s="96"/>
      <c r="B946" s="96"/>
      <c r="C946" s="97"/>
      <c r="D946" s="96"/>
      <c r="E946" s="74"/>
      <c r="F946" s="74"/>
      <c r="G946" s="74"/>
      <c r="H946" s="96"/>
      <c r="I946" s="96"/>
      <c r="M946" s="92"/>
      <c r="N946" s="96"/>
    </row>
    <row r="947" spans="1:14" ht="15" customHeight="1">
      <c r="A947" s="96"/>
      <c r="B947" s="96"/>
      <c r="C947" s="97"/>
      <c r="D947" s="96"/>
      <c r="E947" s="74"/>
      <c r="F947" s="74"/>
      <c r="G947" s="74"/>
      <c r="H947" s="96"/>
      <c r="I947" s="96"/>
      <c r="M947" s="92"/>
      <c r="N947" s="96"/>
    </row>
    <row r="948" spans="1:14" ht="15" customHeight="1">
      <c r="A948" s="96"/>
      <c r="B948" s="96"/>
      <c r="C948" s="97"/>
      <c r="D948" s="96"/>
      <c r="E948" s="74"/>
      <c r="F948" s="74"/>
      <c r="G948" s="74"/>
      <c r="H948" s="96"/>
      <c r="I948" s="96"/>
      <c r="M948" s="92"/>
      <c r="N948" s="96"/>
    </row>
    <row r="949" spans="1:14" ht="15" customHeight="1">
      <c r="A949" s="96"/>
      <c r="B949" s="96"/>
      <c r="C949" s="97"/>
      <c r="D949" s="96"/>
      <c r="E949" s="74"/>
      <c r="F949" s="74"/>
      <c r="G949" s="74"/>
      <c r="H949" s="96"/>
      <c r="I949" s="96"/>
      <c r="M949" s="92"/>
      <c r="N949" s="96"/>
    </row>
    <row r="950" spans="1:14" ht="15" customHeight="1">
      <c r="A950" s="96"/>
      <c r="B950" s="96"/>
      <c r="C950" s="97"/>
      <c r="D950" s="96"/>
      <c r="E950" s="74"/>
      <c r="F950" s="74"/>
      <c r="G950" s="74"/>
      <c r="H950" s="96"/>
      <c r="I950" s="96"/>
      <c r="M950" s="92"/>
      <c r="N950" s="96"/>
    </row>
    <row r="951" spans="1:14" ht="15" customHeight="1">
      <c r="A951" s="96"/>
      <c r="B951" s="96"/>
      <c r="C951" s="97"/>
      <c r="D951" s="96"/>
      <c r="E951" s="74"/>
      <c r="F951" s="74"/>
      <c r="G951" s="74"/>
      <c r="H951" s="96"/>
      <c r="I951" s="96"/>
      <c r="M951" s="92"/>
      <c r="N951" s="96"/>
    </row>
    <row r="952" spans="1:14" ht="15" customHeight="1">
      <c r="A952" s="96"/>
      <c r="B952" s="96"/>
      <c r="C952" s="97"/>
      <c r="D952" s="96"/>
      <c r="E952" s="74"/>
      <c r="F952" s="74"/>
      <c r="G952" s="74"/>
      <c r="H952" s="96"/>
      <c r="I952" s="96"/>
      <c r="M952" s="92"/>
      <c r="N952" s="96"/>
    </row>
    <row r="953" spans="1:14" ht="15" customHeight="1">
      <c r="A953" s="96"/>
      <c r="B953" s="96"/>
      <c r="C953" s="97"/>
      <c r="D953" s="96"/>
      <c r="E953" s="74"/>
      <c r="F953" s="74"/>
      <c r="G953" s="74"/>
      <c r="H953" s="96"/>
      <c r="I953" s="96"/>
      <c r="M953" s="92"/>
      <c r="N953" s="96"/>
    </row>
    <row r="954" spans="1:14" ht="15" customHeight="1">
      <c r="A954" s="96"/>
      <c r="B954" s="96"/>
      <c r="C954" s="97"/>
      <c r="D954" s="96"/>
      <c r="E954" s="74"/>
      <c r="F954" s="74"/>
      <c r="G954" s="74"/>
      <c r="H954" s="96"/>
      <c r="I954" s="96"/>
      <c r="M954" s="92"/>
      <c r="N954" s="96"/>
    </row>
    <row r="955" spans="1:14" ht="15" customHeight="1">
      <c r="A955" s="96"/>
      <c r="B955" s="96"/>
      <c r="C955" s="97"/>
      <c r="D955" s="96"/>
      <c r="E955" s="74"/>
      <c r="F955" s="74"/>
      <c r="G955" s="74"/>
      <c r="H955" s="96"/>
      <c r="I955" s="96"/>
      <c r="M955" s="92"/>
      <c r="N955" s="96"/>
    </row>
    <row r="956" spans="1:14" ht="15" customHeight="1">
      <c r="A956" s="96"/>
      <c r="B956" s="96"/>
      <c r="C956" s="97"/>
      <c r="D956" s="96"/>
      <c r="E956" s="74"/>
      <c r="F956" s="74"/>
      <c r="G956" s="74"/>
      <c r="H956" s="96"/>
      <c r="I956" s="96"/>
      <c r="M956" s="92"/>
      <c r="N956" s="96"/>
    </row>
    <row r="957" spans="1:14" ht="15" customHeight="1">
      <c r="A957" s="96"/>
      <c r="B957" s="96"/>
      <c r="C957" s="97"/>
      <c r="D957" s="96"/>
      <c r="E957" s="74"/>
      <c r="F957" s="74"/>
      <c r="G957" s="74"/>
      <c r="H957" s="96"/>
      <c r="I957" s="96"/>
      <c r="M957" s="92"/>
      <c r="N957" s="96"/>
    </row>
    <row r="958" spans="1:14" ht="15" customHeight="1">
      <c r="A958" s="96"/>
      <c r="B958" s="96"/>
      <c r="C958" s="97"/>
      <c r="D958" s="96"/>
      <c r="E958" s="74"/>
      <c r="F958" s="74"/>
      <c r="G958" s="74"/>
      <c r="H958" s="96"/>
      <c r="I958" s="96"/>
      <c r="M958" s="92"/>
      <c r="N958" s="96"/>
    </row>
    <row r="959" spans="1:14" ht="15" customHeight="1">
      <c r="A959" s="96"/>
      <c r="B959" s="96"/>
      <c r="C959" s="97"/>
      <c r="D959" s="96"/>
      <c r="E959" s="74"/>
      <c r="F959" s="74"/>
      <c r="G959" s="74"/>
      <c r="H959" s="96"/>
      <c r="I959" s="96"/>
      <c r="M959" s="92"/>
      <c r="N959" s="96"/>
    </row>
    <row r="960" spans="1:14" ht="15" customHeight="1">
      <c r="A960" s="96"/>
      <c r="B960" s="96"/>
      <c r="C960" s="97"/>
      <c r="D960" s="96"/>
      <c r="E960" s="74"/>
      <c r="F960" s="74"/>
      <c r="G960" s="74"/>
      <c r="H960" s="96"/>
      <c r="I960" s="96"/>
      <c r="M960" s="92"/>
      <c r="N960" s="96"/>
    </row>
    <row r="961" spans="1:14" ht="15" customHeight="1">
      <c r="A961" s="96"/>
      <c r="B961" s="96"/>
      <c r="C961" s="97"/>
      <c r="D961" s="96"/>
      <c r="E961" s="74"/>
      <c r="F961" s="74"/>
      <c r="G961" s="74"/>
      <c r="H961" s="96"/>
      <c r="I961" s="96"/>
      <c r="M961" s="92"/>
      <c r="N961" s="96"/>
    </row>
    <row r="962" spans="1:14" ht="15" customHeight="1">
      <c r="A962" s="96"/>
      <c r="B962" s="96"/>
      <c r="C962" s="97"/>
      <c r="D962" s="96"/>
      <c r="E962" s="74"/>
      <c r="F962" s="74"/>
      <c r="G962" s="74"/>
      <c r="H962" s="96"/>
      <c r="I962" s="96"/>
      <c r="M962" s="92"/>
      <c r="N962" s="96"/>
    </row>
    <row r="963" spans="1:14" ht="15" customHeight="1">
      <c r="A963" s="96"/>
      <c r="B963" s="96"/>
      <c r="C963" s="97"/>
      <c r="D963" s="96"/>
      <c r="E963" s="74"/>
      <c r="F963" s="74"/>
      <c r="G963" s="74"/>
      <c r="H963" s="96"/>
      <c r="I963" s="96"/>
      <c r="M963" s="92"/>
      <c r="N963" s="96"/>
    </row>
    <row r="964" spans="1:14" ht="15" customHeight="1">
      <c r="A964" s="96"/>
      <c r="B964" s="96"/>
      <c r="C964" s="97"/>
      <c r="D964" s="96"/>
      <c r="E964" s="74"/>
      <c r="F964" s="74"/>
      <c r="G964" s="74"/>
      <c r="H964" s="96"/>
      <c r="I964" s="96"/>
      <c r="M964" s="92"/>
      <c r="N964" s="96"/>
    </row>
    <row r="965" spans="1:14" ht="15" customHeight="1">
      <c r="A965" s="96"/>
      <c r="B965" s="96"/>
      <c r="C965" s="97"/>
      <c r="D965" s="96"/>
      <c r="E965" s="74"/>
      <c r="F965" s="74"/>
      <c r="G965" s="74"/>
      <c r="H965" s="96"/>
      <c r="I965" s="96"/>
      <c r="M965" s="92"/>
      <c r="N965" s="96"/>
    </row>
    <row r="966" spans="1:14" ht="15" customHeight="1">
      <c r="A966" s="96"/>
      <c r="B966" s="96"/>
      <c r="C966" s="97"/>
      <c r="D966" s="96"/>
      <c r="E966" s="74"/>
      <c r="F966" s="74"/>
      <c r="G966" s="74"/>
      <c r="H966" s="96"/>
      <c r="I966" s="96"/>
      <c r="M966" s="92"/>
      <c r="N966" s="96"/>
    </row>
    <row r="967" spans="1:14" ht="15" customHeight="1">
      <c r="A967" s="96"/>
      <c r="B967" s="96"/>
      <c r="C967" s="97"/>
      <c r="D967" s="96"/>
      <c r="E967" s="74"/>
      <c r="F967" s="74"/>
      <c r="G967" s="74"/>
      <c r="H967" s="96"/>
      <c r="I967" s="96"/>
      <c r="M967" s="92"/>
      <c r="N967" s="96"/>
    </row>
    <row r="968" spans="1:14" ht="15" customHeight="1">
      <c r="A968" s="96"/>
      <c r="B968" s="96"/>
      <c r="C968" s="97"/>
      <c r="D968" s="96"/>
      <c r="E968" s="74"/>
      <c r="F968" s="74"/>
      <c r="G968" s="74"/>
      <c r="H968" s="96"/>
      <c r="I968" s="96"/>
      <c r="M968" s="92"/>
      <c r="N968" s="96"/>
    </row>
    <row r="969" spans="1:14" ht="15" customHeight="1">
      <c r="A969" s="96"/>
      <c r="B969" s="96"/>
      <c r="C969" s="97"/>
      <c r="D969" s="96"/>
      <c r="E969" s="74"/>
      <c r="F969" s="74"/>
      <c r="G969" s="74"/>
      <c r="H969" s="96"/>
      <c r="I969" s="96"/>
      <c r="M969" s="92"/>
      <c r="N969" s="96"/>
    </row>
    <row r="970" spans="1:14" ht="15" customHeight="1">
      <c r="A970" s="96"/>
      <c r="B970" s="96"/>
      <c r="C970" s="97"/>
      <c r="D970" s="96"/>
      <c r="E970" s="74"/>
      <c r="F970" s="74"/>
      <c r="G970" s="74"/>
      <c r="H970" s="96"/>
      <c r="I970" s="96"/>
      <c r="M970" s="92"/>
      <c r="N970" s="96"/>
    </row>
    <row r="971" spans="1:14" ht="15" customHeight="1">
      <c r="A971" s="96"/>
      <c r="B971" s="96"/>
      <c r="C971" s="97"/>
      <c r="D971" s="96"/>
      <c r="E971" s="74"/>
      <c r="F971" s="74"/>
      <c r="G971" s="74"/>
      <c r="H971" s="96"/>
      <c r="I971" s="96"/>
      <c r="M971" s="92"/>
      <c r="N971" s="96"/>
    </row>
    <row r="972" spans="1:14" ht="15" customHeight="1">
      <c r="A972" s="96"/>
      <c r="B972" s="96"/>
      <c r="C972" s="97"/>
      <c r="D972" s="96"/>
      <c r="E972" s="74"/>
      <c r="F972" s="74"/>
      <c r="G972" s="74"/>
      <c r="H972" s="96"/>
      <c r="I972" s="96"/>
      <c r="M972" s="92"/>
      <c r="N972" s="96"/>
    </row>
    <row r="973" spans="1:14" ht="15" customHeight="1">
      <c r="A973" s="96"/>
      <c r="B973" s="96"/>
      <c r="C973" s="97"/>
      <c r="D973" s="96"/>
      <c r="E973" s="74"/>
      <c r="F973" s="74"/>
      <c r="G973" s="74"/>
      <c r="H973" s="96"/>
      <c r="I973" s="96"/>
      <c r="M973" s="92"/>
      <c r="N973" s="96"/>
    </row>
    <row r="974" spans="1:14" ht="15" customHeight="1">
      <c r="A974" s="96"/>
      <c r="B974" s="96"/>
      <c r="C974" s="97"/>
      <c r="D974" s="96"/>
      <c r="E974" s="74"/>
      <c r="F974" s="74"/>
      <c r="G974" s="74"/>
      <c r="H974" s="96"/>
      <c r="I974" s="96"/>
      <c r="M974" s="92"/>
      <c r="N974" s="96"/>
    </row>
    <row r="975" spans="1:14" ht="15" customHeight="1">
      <c r="A975" s="96"/>
      <c r="B975" s="96"/>
      <c r="C975" s="97"/>
      <c r="D975" s="96"/>
      <c r="E975" s="74"/>
      <c r="F975" s="74"/>
      <c r="G975" s="74"/>
      <c r="H975" s="96"/>
      <c r="I975" s="96"/>
      <c r="M975" s="92"/>
      <c r="N975" s="96"/>
    </row>
    <row r="976" spans="1:14" ht="15" customHeight="1">
      <c r="A976" s="96"/>
      <c r="B976" s="96"/>
      <c r="C976" s="97"/>
      <c r="D976" s="96"/>
      <c r="E976" s="74"/>
      <c r="F976" s="74"/>
      <c r="G976" s="74"/>
      <c r="H976" s="96"/>
      <c r="I976" s="96"/>
      <c r="M976" s="92"/>
      <c r="N976" s="96"/>
    </row>
    <row r="977" spans="1:14" ht="15" customHeight="1">
      <c r="A977" s="96"/>
      <c r="B977" s="96"/>
      <c r="C977" s="97"/>
      <c r="D977" s="96"/>
      <c r="E977" s="74"/>
      <c r="F977" s="74"/>
      <c r="G977" s="74"/>
      <c r="H977" s="96"/>
      <c r="I977" s="96"/>
      <c r="M977" s="92"/>
      <c r="N977" s="96"/>
    </row>
    <row r="978" spans="1:14" ht="15" customHeight="1">
      <c r="A978" s="96"/>
      <c r="B978" s="96"/>
      <c r="C978" s="97"/>
      <c r="D978" s="96"/>
      <c r="E978" s="74"/>
      <c r="F978" s="74"/>
      <c r="G978" s="74"/>
      <c r="H978" s="96"/>
      <c r="I978" s="96"/>
      <c r="M978" s="92"/>
      <c r="N978" s="96"/>
    </row>
    <row r="979" spans="1:14" ht="15" customHeight="1">
      <c r="A979" s="96"/>
      <c r="B979" s="96"/>
      <c r="C979" s="97"/>
      <c r="D979" s="96"/>
      <c r="E979" s="74"/>
      <c r="F979" s="74"/>
      <c r="G979" s="74"/>
      <c r="H979" s="96"/>
      <c r="I979" s="96"/>
      <c r="M979" s="92"/>
      <c r="N979" s="96"/>
    </row>
    <row r="980" spans="1:14" ht="15" customHeight="1">
      <c r="A980" s="96"/>
      <c r="B980" s="96"/>
      <c r="C980" s="97"/>
      <c r="D980" s="96"/>
      <c r="E980" s="74"/>
      <c r="F980" s="74"/>
      <c r="G980" s="74"/>
      <c r="H980" s="96"/>
      <c r="I980" s="96"/>
      <c r="M980" s="92"/>
      <c r="N980" s="96"/>
    </row>
    <row r="981" spans="1:14" ht="15" customHeight="1">
      <c r="A981" s="96"/>
      <c r="B981" s="96"/>
      <c r="C981" s="97"/>
      <c r="D981" s="96"/>
      <c r="E981" s="74"/>
      <c r="F981" s="74"/>
      <c r="G981" s="74"/>
      <c r="H981" s="96"/>
      <c r="I981" s="96"/>
      <c r="M981" s="92"/>
      <c r="N981" s="96"/>
    </row>
    <row r="982" spans="1:14" ht="15" customHeight="1">
      <c r="A982" s="96"/>
      <c r="B982" s="96"/>
      <c r="C982" s="97"/>
      <c r="D982" s="96"/>
      <c r="E982" s="74"/>
      <c r="F982" s="74"/>
      <c r="G982" s="74"/>
      <c r="H982" s="96"/>
      <c r="I982" s="96"/>
      <c r="M982" s="92"/>
      <c r="N982" s="96"/>
    </row>
    <row r="983" spans="1:14" ht="15" customHeight="1">
      <c r="A983" s="96"/>
      <c r="B983" s="96"/>
      <c r="C983" s="97"/>
      <c r="D983" s="96"/>
      <c r="E983" s="74"/>
      <c r="F983" s="74"/>
      <c r="G983" s="74"/>
      <c r="H983" s="96"/>
      <c r="I983" s="96"/>
      <c r="M983" s="92"/>
      <c r="N983" s="96"/>
    </row>
    <row r="984" spans="1:14" ht="15" customHeight="1">
      <c r="A984" s="96"/>
      <c r="B984" s="96"/>
      <c r="C984" s="97"/>
      <c r="D984" s="96"/>
      <c r="E984" s="74"/>
      <c r="F984" s="74"/>
      <c r="G984" s="74"/>
      <c r="H984" s="96"/>
      <c r="I984" s="96"/>
      <c r="M984" s="92"/>
      <c r="N984" s="96"/>
    </row>
    <row r="985" spans="1:14" ht="15" customHeight="1">
      <c r="A985" s="96"/>
      <c r="B985" s="96"/>
      <c r="C985" s="97"/>
      <c r="D985" s="96"/>
      <c r="E985" s="74"/>
      <c r="F985" s="74"/>
      <c r="G985" s="74"/>
      <c r="H985" s="96"/>
      <c r="I985" s="96"/>
      <c r="M985" s="92"/>
      <c r="N985" s="96"/>
    </row>
    <row r="986" spans="1:14" ht="15" customHeight="1">
      <c r="A986" s="96"/>
      <c r="B986" s="96"/>
      <c r="C986" s="97"/>
      <c r="D986" s="96"/>
      <c r="E986" s="74"/>
      <c r="F986" s="74"/>
      <c r="G986" s="74"/>
      <c r="H986" s="96"/>
      <c r="I986" s="96"/>
      <c r="M986" s="92"/>
      <c r="N986" s="96"/>
    </row>
    <row r="987" spans="1:14" ht="15" customHeight="1">
      <c r="A987" s="96"/>
      <c r="B987" s="96"/>
      <c r="C987" s="97"/>
      <c r="D987" s="96"/>
      <c r="E987" s="74"/>
      <c r="F987" s="74"/>
      <c r="G987" s="74"/>
      <c r="H987" s="96"/>
      <c r="I987" s="96"/>
      <c r="M987" s="92"/>
      <c r="N987" s="96"/>
    </row>
    <row r="988" spans="1:14" ht="15" customHeight="1">
      <c r="A988" s="96"/>
      <c r="B988" s="96"/>
      <c r="C988" s="97"/>
      <c r="D988" s="96"/>
      <c r="E988" s="74"/>
      <c r="F988" s="74"/>
      <c r="G988" s="74"/>
      <c r="H988" s="96"/>
      <c r="I988" s="96"/>
      <c r="M988" s="92"/>
      <c r="N988" s="96"/>
    </row>
    <row r="989" spans="1:14" ht="15" customHeight="1">
      <c r="A989" s="96"/>
      <c r="B989" s="96"/>
      <c r="C989" s="97"/>
      <c r="D989" s="96"/>
      <c r="E989" s="74"/>
      <c r="F989" s="74"/>
      <c r="G989" s="74"/>
      <c r="H989" s="96"/>
      <c r="I989" s="96"/>
      <c r="M989" s="92"/>
      <c r="N989" s="96"/>
    </row>
    <row r="990" spans="1:14" ht="15" customHeight="1">
      <c r="A990" s="96"/>
      <c r="B990" s="96"/>
      <c r="C990" s="97"/>
      <c r="D990" s="96"/>
      <c r="E990" s="74"/>
      <c r="F990" s="74"/>
      <c r="G990" s="74"/>
      <c r="H990" s="96"/>
      <c r="I990" s="96"/>
      <c r="M990" s="92"/>
      <c r="N990" s="96"/>
    </row>
    <row r="991" spans="1:14" ht="15" customHeight="1">
      <c r="A991" s="96"/>
      <c r="B991" s="96"/>
      <c r="C991" s="97"/>
      <c r="D991" s="96"/>
      <c r="E991" s="74"/>
      <c r="F991" s="74"/>
      <c r="G991" s="74"/>
      <c r="H991" s="96"/>
      <c r="I991" s="96"/>
      <c r="M991" s="92"/>
      <c r="N991" s="96"/>
    </row>
    <row r="992" spans="1:14" ht="15" customHeight="1">
      <c r="A992" s="96"/>
      <c r="B992" s="96"/>
      <c r="C992" s="97"/>
      <c r="D992" s="96"/>
      <c r="E992" s="74"/>
      <c r="F992" s="74"/>
      <c r="G992" s="74"/>
      <c r="H992" s="96"/>
      <c r="I992" s="96"/>
      <c r="M992" s="92"/>
      <c r="N992" s="96"/>
    </row>
    <row r="993" spans="1:14" ht="15" customHeight="1">
      <c r="A993" s="96"/>
      <c r="B993" s="96"/>
      <c r="C993" s="97"/>
      <c r="D993" s="96"/>
      <c r="E993" s="74"/>
      <c r="F993" s="74"/>
      <c r="G993" s="74"/>
      <c r="H993" s="96"/>
      <c r="I993" s="96"/>
      <c r="M993" s="92"/>
      <c r="N993" s="96"/>
    </row>
    <row r="994" spans="1:14" ht="15" customHeight="1">
      <c r="A994" s="96"/>
      <c r="B994" s="96"/>
      <c r="C994" s="97"/>
      <c r="D994" s="96"/>
      <c r="E994" s="74"/>
      <c r="F994" s="74"/>
      <c r="G994" s="74"/>
      <c r="H994" s="96"/>
      <c r="I994" s="96"/>
      <c r="M994" s="92"/>
      <c r="N994" s="96"/>
    </row>
    <row r="995" spans="1:14" ht="15" customHeight="1">
      <c r="A995" s="96"/>
      <c r="B995" s="96"/>
      <c r="C995" s="97"/>
      <c r="D995" s="96"/>
      <c r="E995" s="74"/>
      <c r="F995" s="74"/>
      <c r="G995" s="74"/>
      <c r="H995" s="96"/>
      <c r="I995" s="96"/>
      <c r="M995" s="92"/>
      <c r="N995" s="96"/>
    </row>
    <row r="996" spans="1:14" ht="15" customHeight="1">
      <c r="A996" s="96"/>
      <c r="B996" s="96"/>
      <c r="C996" s="97"/>
      <c r="D996" s="96"/>
      <c r="E996" s="74"/>
      <c r="F996" s="74"/>
      <c r="G996" s="74"/>
      <c r="H996" s="96"/>
      <c r="I996" s="96"/>
      <c r="M996" s="92"/>
      <c r="N996" s="96"/>
    </row>
    <row r="997" spans="1:14" ht="15" customHeight="1">
      <c r="A997" s="96"/>
      <c r="B997" s="96"/>
      <c r="C997" s="97"/>
      <c r="D997" s="96"/>
      <c r="E997" s="74"/>
      <c r="F997" s="74"/>
      <c r="G997" s="74"/>
      <c r="H997" s="96"/>
      <c r="I997" s="96"/>
      <c r="M997" s="92"/>
      <c r="N997" s="96"/>
    </row>
    <row r="998" spans="1:14" ht="15" customHeight="1">
      <c r="A998" s="96"/>
      <c r="B998" s="96"/>
      <c r="C998" s="97"/>
      <c r="D998" s="96"/>
      <c r="E998" s="74"/>
      <c r="F998" s="74"/>
      <c r="G998" s="74"/>
      <c r="H998" s="96"/>
      <c r="I998" s="96"/>
      <c r="M998" s="92"/>
      <c r="N998" s="96"/>
    </row>
    <row r="999" spans="1:14" ht="15" customHeight="1">
      <c r="A999" s="96"/>
      <c r="B999" s="96"/>
      <c r="C999" s="97"/>
      <c r="D999" s="96"/>
      <c r="E999" s="74"/>
      <c r="F999" s="74"/>
      <c r="G999" s="74"/>
      <c r="H999" s="96"/>
      <c r="I999" s="96"/>
      <c r="M999" s="92"/>
      <c r="N999" s="96"/>
    </row>
  </sheetData>
  <mergeCells count="178">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dataValidations count="1">
    <dataValidation type="list" allowBlank="1" sqref="I2 H58:I58 I54 I63 H65:I65 I67 I69 I75 I80 I83 I88 I92 H96:I96 I98 H102:I102 I107 I111 I114 I118 I123 H126:I126 I49 H46:I46 I42 I38 I35 I31 I28 I24 H103:H122 H21:I21 I18 H14:I14 I8 H23:H45 H97:H101 H2:H13 H127:H129 H59:H64 H47:H57 H124:H125 H66:H95 H15:H20" xr:uid="{0BB4E6F3-73CA-41B7-AB1D-0EC30C549472}">
      <formula1>$B$132:$B$171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23FB-270C-41BC-9827-45C576C7DE5D}">
  <dimension ref="A1:W1000"/>
  <sheetViews>
    <sheetView topLeftCell="A14" workbookViewId="0">
      <selection activeCell="B126" sqref="B126:B129"/>
    </sheetView>
  </sheetViews>
  <sheetFormatPr defaultColWidth="14.42578125" defaultRowHeight="15"/>
  <cols>
    <col min="1" max="1" width="6" bestFit="1" customWidth="1"/>
    <col min="2" max="2" width="9.7109375" customWidth="1"/>
    <col min="3" max="3" width="11.5703125" style="233" bestFit="1" customWidth="1"/>
    <col min="4" max="4" width="11" customWidth="1"/>
    <col min="5" max="5" width="50.42578125" style="344" customWidth="1"/>
    <col min="6" max="6" width="13.85546875" customWidth="1"/>
    <col min="7" max="7" width="71" style="344" customWidth="1"/>
    <col min="8" max="8" width="23.5703125" style="198" customWidth="1"/>
    <col min="9" max="9" width="15.28515625" style="233" customWidth="1"/>
    <col min="10" max="10" width="48.28515625" customWidth="1"/>
    <col min="11" max="23" width="8.7109375" customWidth="1"/>
  </cols>
  <sheetData>
    <row r="1" spans="1:23" ht="31.5">
      <c r="A1" s="163" t="s">
        <v>21</v>
      </c>
      <c r="B1" s="164" t="s">
        <v>200</v>
      </c>
      <c r="C1" s="165" t="s">
        <v>201</v>
      </c>
      <c r="D1" s="163" t="s">
        <v>23</v>
      </c>
      <c r="E1" s="165" t="s">
        <v>202</v>
      </c>
      <c r="F1" s="165" t="s">
        <v>431</v>
      </c>
      <c r="G1" s="165" t="s">
        <v>204</v>
      </c>
      <c r="H1" s="165" t="s">
        <v>205</v>
      </c>
      <c r="I1" s="165" t="s">
        <v>206</v>
      </c>
      <c r="J1" s="59"/>
      <c r="K1" s="59"/>
      <c r="L1" s="59"/>
      <c r="M1" s="59"/>
      <c r="N1" s="59"/>
      <c r="O1" s="59"/>
      <c r="P1" s="59"/>
      <c r="Q1" s="59"/>
      <c r="R1" s="59"/>
      <c r="S1" s="59"/>
      <c r="T1" s="59"/>
      <c r="U1" s="59"/>
      <c r="V1" s="59"/>
      <c r="W1" s="59"/>
    </row>
    <row r="2" spans="1:23" s="237" customFormat="1" ht="45">
      <c r="A2" s="775" t="s">
        <v>27</v>
      </c>
      <c r="B2" s="776" t="s">
        <v>32</v>
      </c>
      <c r="C2" s="777">
        <v>1</v>
      </c>
      <c r="D2" s="775" t="s">
        <v>24</v>
      </c>
      <c r="E2" s="243" t="s">
        <v>207</v>
      </c>
      <c r="F2" s="243" t="s">
        <v>208</v>
      </c>
      <c r="G2" s="243" t="s">
        <v>1429</v>
      </c>
      <c r="H2" s="243" t="s">
        <v>624</v>
      </c>
      <c r="I2" s="778">
        <v>2</v>
      </c>
    </row>
    <row r="3" spans="1:23" s="237" customFormat="1" ht="90">
      <c r="A3" s="800"/>
      <c r="B3" s="800"/>
      <c r="C3" s="763"/>
      <c r="D3" s="800"/>
      <c r="E3" s="243" t="s">
        <v>211</v>
      </c>
      <c r="F3" s="243" t="s">
        <v>208</v>
      </c>
      <c r="G3" s="243" t="s">
        <v>1430</v>
      </c>
      <c r="H3" s="243" t="s">
        <v>1431</v>
      </c>
      <c r="I3" s="779"/>
    </row>
    <row r="4" spans="1:23" s="237" customFormat="1" ht="45">
      <c r="A4" s="800"/>
      <c r="B4" s="800"/>
      <c r="C4" s="763"/>
      <c r="D4" s="800"/>
      <c r="E4" s="243" t="s">
        <v>213</v>
      </c>
      <c r="F4" s="243" t="s">
        <v>208</v>
      </c>
      <c r="G4" s="243" t="s">
        <v>1429</v>
      </c>
      <c r="H4" s="243" t="s">
        <v>624</v>
      </c>
      <c r="I4" s="779"/>
    </row>
    <row r="5" spans="1:23" s="237" customFormat="1" ht="15" customHeight="1">
      <c r="A5" s="800"/>
      <c r="B5" s="800"/>
      <c r="C5" s="763"/>
      <c r="D5" s="802"/>
      <c r="E5" s="243" t="s">
        <v>214</v>
      </c>
      <c r="F5" s="243" t="s">
        <v>212</v>
      </c>
      <c r="G5" s="243"/>
      <c r="H5" s="243"/>
      <c r="I5" s="779"/>
    </row>
    <row r="6" spans="1:23" s="237" customFormat="1" ht="15" customHeight="1">
      <c r="A6" s="800"/>
      <c r="B6" s="800"/>
      <c r="C6" s="763"/>
      <c r="D6" s="775" t="s">
        <v>25</v>
      </c>
      <c r="E6" s="243" t="s">
        <v>216</v>
      </c>
      <c r="F6" s="243" t="s">
        <v>208</v>
      </c>
      <c r="G6" s="243" t="s">
        <v>1432</v>
      </c>
      <c r="H6" s="243" t="s">
        <v>907</v>
      </c>
      <c r="I6" s="779"/>
    </row>
    <row r="7" spans="1:23" s="237" customFormat="1" ht="15" customHeight="1">
      <c r="A7" s="802"/>
      <c r="B7" s="802"/>
      <c r="C7" s="764"/>
      <c r="D7" s="802"/>
      <c r="E7" s="243" t="s">
        <v>218</v>
      </c>
      <c r="F7" s="243" t="s">
        <v>440</v>
      </c>
      <c r="G7" s="243"/>
      <c r="H7" s="243"/>
      <c r="I7" s="780"/>
    </row>
    <row r="8" spans="1:23" s="237" customFormat="1" ht="195">
      <c r="A8" s="636" t="s">
        <v>33</v>
      </c>
      <c r="B8" s="768" t="s">
        <v>38</v>
      </c>
      <c r="C8" s="762">
        <v>0.5</v>
      </c>
      <c r="D8" s="636" t="s">
        <v>24</v>
      </c>
      <c r="E8" s="243" t="s">
        <v>219</v>
      </c>
      <c r="F8" s="243" t="s">
        <v>208</v>
      </c>
      <c r="G8" s="243" t="s">
        <v>1433</v>
      </c>
      <c r="H8" s="243" t="s">
        <v>624</v>
      </c>
      <c r="I8" s="762">
        <v>0.5</v>
      </c>
    </row>
    <row r="9" spans="1:23" s="237" customFormat="1" ht="75">
      <c r="A9" s="800"/>
      <c r="B9" s="800"/>
      <c r="C9" s="763"/>
      <c r="D9" s="800"/>
      <c r="E9" s="243" t="s">
        <v>221</v>
      </c>
      <c r="F9" s="243" t="s">
        <v>212</v>
      </c>
      <c r="G9" s="243" t="s">
        <v>1434</v>
      </c>
      <c r="H9" s="471"/>
      <c r="I9" s="763"/>
    </row>
    <row r="10" spans="1:23" s="237" customFormat="1" ht="15" customHeight="1">
      <c r="A10" s="800"/>
      <c r="B10" s="800"/>
      <c r="C10" s="763"/>
      <c r="D10" s="802"/>
      <c r="E10" s="243" t="s">
        <v>222</v>
      </c>
      <c r="F10" s="243" t="s">
        <v>440</v>
      </c>
      <c r="G10" s="243" t="s">
        <v>1435</v>
      </c>
      <c r="H10" s="243" t="s">
        <v>624</v>
      </c>
      <c r="I10" s="763"/>
    </row>
    <row r="11" spans="1:23" s="237" customFormat="1" ht="255">
      <c r="A11" s="800"/>
      <c r="B11" s="800"/>
      <c r="C11" s="763"/>
      <c r="D11" s="636" t="s">
        <v>25</v>
      </c>
      <c r="E11" s="243" t="s">
        <v>224</v>
      </c>
      <c r="F11" s="243" t="s">
        <v>440</v>
      </c>
      <c r="G11" s="243" t="s">
        <v>1436</v>
      </c>
      <c r="H11" s="243" t="s">
        <v>1437</v>
      </c>
      <c r="I11" s="763"/>
    </row>
    <row r="12" spans="1:23" s="237" customFormat="1" ht="270">
      <c r="A12" s="800"/>
      <c r="B12" s="800"/>
      <c r="C12" s="763"/>
      <c r="D12" s="800"/>
      <c r="E12" s="243" t="s">
        <v>226</v>
      </c>
      <c r="F12" s="243" t="s">
        <v>440</v>
      </c>
      <c r="G12" s="243" t="s">
        <v>1438</v>
      </c>
      <c r="H12" s="243" t="s">
        <v>1439</v>
      </c>
      <c r="I12" s="763"/>
    </row>
    <row r="13" spans="1:23" s="237" customFormat="1" ht="90">
      <c r="A13" s="802"/>
      <c r="B13" s="802"/>
      <c r="C13" s="764"/>
      <c r="D13" s="802"/>
      <c r="E13" s="243" t="s">
        <v>228</v>
      </c>
      <c r="F13" s="243" t="s">
        <v>440</v>
      </c>
      <c r="G13" s="243" t="s">
        <v>1440</v>
      </c>
      <c r="H13" s="248" t="s">
        <v>1441</v>
      </c>
      <c r="I13" s="764"/>
    </row>
    <row r="14" spans="1:23" s="237" customFormat="1" ht="210">
      <c r="A14" s="636" t="s">
        <v>39</v>
      </c>
      <c r="B14" s="768" t="s">
        <v>32</v>
      </c>
      <c r="C14" s="762">
        <v>1</v>
      </c>
      <c r="D14" s="636" t="s">
        <v>24</v>
      </c>
      <c r="E14" s="243" t="s">
        <v>231</v>
      </c>
      <c r="F14" s="243" t="s">
        <v>440</v>
      </c>
      <c r="G14" s="243" t="s">
        <v>1442</v>
      </c>
      <c r="H14" s="322" t="s">
        <v>1443</v>
      </c>
      <c r="I14" s="762">
        <v>1</v>
      </c>
    </row>
    <row r="15" spans="1:23" s="237" customFormat="1" ht="255">
      <c r="A15" s="800"/>
      <c r="B15" s="800"/>
      <c r="C15" s="763"/>
      <c r="D15" s="802"/>
      <c r="E15" s="243" t="s">
        <v>448</v>
      </c>
      <c r="F15" s="243" t="s">
        <v>208</v>
      </c>
      <c r="G15" s="243" t="s">
        <v>1444</v>
      </c>
      <c r="H15" s="243" t="s">
        <v>907</v>
      </c>
      <c r="I15" s="763"/>
    </row>
    <row r="16" spans="1:23" s="237" customFormat="1" ht="60">
      <c r="A16" s="800"/>
      <c r="B16" s="800"/>
      <c r="C16" s="763"/>
      <c r="D16" s="636" t="s">
        <v>25</v>
      </c>
      <c r="E16" s="243" t="s">
        <v>237</v>
      </c>
      <c r="F16" s="243" t="s">
        <v>440</v>
      </c>
      <c r="G16" s="243" t="s">
        <v>1327</v>
      </c>
      <c r="H16" s="243"/>
      <c r="I16" s="763"/>
    </row>
    <row r="17" spans="1:10" s="237" customFormat="1" ht="60">
      <c r="A17" s="802"/>
      <c r="B17" s="802"/>
      <c r="C17" s="764"/>
      <c r="D17" s="802"/>
      <c r="E17" s="243" t="s">
        <v>240</v>
      </c>
      <c r="F17" s="243" t="s">
        <v>440</v>
      </c>
      <c r="G17" s="243" t="s">
        <v>1327</v>
      </c>
      <c r="H17" s="243"/>
      <c r="I17" s="764"/>
    </row>
    <row r="18" spans="1:10" s="237" customFormat="1" ht="60">
      <c r="A18" s="636" t="s">
        <v>44</v>
      </c>
      <c r="B18" s="768" t="s">
        <v>49</v>
      </c>
      <c r="C18" s="762">
        <v>0</v>
      </c>
      <c r="D18" s="472" t="s">
        <v>24</v>
      </c>
      <c r="E18" s="243" t="s">
        <v>243</v>
      </c>
      <c r="F18" s="243" t="s">
        <v>440</v>
      </c>
      <c r="G18" s="243" t="s">
        <v>1327</v>
      </c>
      <c r="H18" s="243"/>
      <c r="I18" s="762">
        <v>0</v>
      </c>
    </row>
    <row r="19" spans="1:10" s="237" customFormat="1" ht="90">
      <c r="A19" s="800"/>
      <c r="B19" s="800"/>
      <c r="C19" s="763"/>
      <c r="D19" s="636" t="s">
        <v>25</v>
      </c>
      <c r="E19" s="243" t="s">
        <v>245</v>
      </c>
      <c r="F19" s="243" t="s">
        <v>440</v>
      </c>
      <c r="G19" s="243" t="s">
        <v>1327</v>
      </c>
      <c r="H19" s="243"/>
      <c r="I19" s="763"/>
    </row>
    <row r="20" spans="1:10" s="237" customFormat="1" ht="60">
      <c r="A20" s="802"/>
      <c r="B20" s="802"/>
      <c r="C20" s="764"/>
      <c r="D20" s="802"/>
      <c r="E20" s="243" t="s">
        <v>247</v>
      </c>
      <c r="F20" s="243" t="s">
        <v>440</v>
      </c>
      <c r="G20" s="243" t="s">
        <v>1327</v>
      </c>
      <c r="H20" s="243"/>
      <c r="I20" s="764"/>
    </row>
    <row r="21" spans="1:10" s="237" customFormat="1" ht="15" customHeight="1">
      <c r="A21" s="636" t="s">
        <v>50</v>
      </c>
      <c r="B21" s="768" t="s">
        <v>49</v>
      </c>
      <c r="C21" s="762">
        <v>0.5</v>
      </c>
      <c r="D21" s="249" t="s">
        <v>24</v>
      </c>
      <c r="E21" s="243" t="s">
        <v>249</v>
      </c>
      <c r="F21" s="243" t="s">
        <v>440</v>
      </c>
      <c r="G21" s="243" t="s">
        <v>1445</v>
      </c>
      <c r="H21" s="243" t="s">
        <v>1446</v>
      </c>
      <c r="I21" s="762">
        <v>0.5</v>
      </c>
    </row>
    <row r="22" spans="1:10" s="237" customFormat="1" ht="15" customHeight="1">
      <c r="A22" s="800"/>
      <c r="B22" s="800"/>
      <c r="C22" s="763"/>
      <c r="D22" s="636" t="s">
        <v>25</v>
      </c>
      <c r="E22" s="243" t="s">
        <v>252</v>
      </c>
      <c r="F22" s="243" t="s">
        <v>241</v>
      </c>
      <c r="G22" s="243" t="s">
        <v>1447</v>
      </c>
      <c r="H22" s="473" t="s">
        <v>1448</v>
      </c>
      <c r="I22" s="763"/>
    </row>
    <row r="23" spans="1:10" s="237" customFormat="1" ht="15" customHeight="1">
      <c r="A23" s="802"/>
      <c r="B23" s="802"/>
      <c r="C23" s="764"/>
      <c r="D23" s="802"/>
      <c r="E23" s="243" t="s">
        <v>255</v>
      </c>
      <c r="F23" s="243" t="s">
        <v>208</v>
      </c>
      <c r="G23" s="243" t="s">
        <v>1449</v>
      </c>
      <c r="H23" s="243" t="s">
        <v>1450</v>
      </c>
      <c r="I23" s="764"/>
    </row>
    <row r="24" spans="1:10" s="237" customFormat="1" ht="15" customHeight="1">
      <c r="A24" s="636" t="s">
        <v>55</v>
      </c>
      <c r="B24" s="768" t="s">
        <v>38</v>
      </c>
      <c r="C24" s="762">
        <v>0.5</v>
      </c>
      <c r="D24" s="636" t="s">
        <v>24</v>
      </c>
      <c r="E24" s="243" t="s">
        <v>257</v>
      </c>
      <c r="F24" s="243" t="s">
        <v>440</v>
      </c>
      <c r="G24" s="243" t="s">
        <v>1451</v>
      </c>
      <c r="H24" s="243" t="s">
        <v>1452</v>
      </c>
      <c r="I24" s="762">
        <v>0.5</v>
      </c>
    </row>
    <row r="25" spans="1:10" s="237" customFormat="1" ht="15" customHeight="1">
      <c r="A25" s="800"/>
      <c r="B25" s="800"/>
      <c r="C25" s="763"/>
      <c r="D25" s="802"/>
      <c r="E25" s="243" t="s">
        <v>260</v>
      </c>
      <c r="F25" s="243" t="s">
        <v>208</v>
      </c>
      <c r="G25" s="243" t="s">
        <v>1453</v>
      </c>
      <c r="H25" s="306" t="s">
        <v>1454</v>
      </c>
      <c r="I25" s="763"/>
    </row>
    <row r="26" spans="1:10" s="237" customFormat="1" ht="15" customHeight="1">
      <c r="A26" s="800"/>
      <c r="B26" s="800"/>
      <c r="C26" s="763"/>
      <c r="D26" s="636" t="s">
        <v>25</v>
      </c>
      <c r="E26" s="243" t="s">
        <v>263</v>
      </c>
      <c r="F26" s="243" t="s">
        <v>440</v>
      </c>
      <c r="G26" s="243" t="s">
        <v>1455</v>
      </c>
      <c r="H26" s="243"/>
      <c r="I26" s="763"/>
    </row>
    <row r="27" spans="1:10" s="237" customFormat="1" ht="15" customHeight="1">
      <c r="A27" s="802"/>
      <c r="B27" s="802"/>
      <c r="C27" s="764"/>
      <c r="D27" s="802"/>
      <c r="E27" s="243" t="s">
        <v>265</v>
      </c>
      <c r="F27" s="243" t="s">
        <v>440</v>
      </c>
      <c r="G27" s="243" t="s">
        <v>1455</v>
      </c>
      <c r="H27" s="243"/>
      <c r="I27" s="764"/>
    </row>
    <row r="28" spans="1:10" s="237" customFormat="1" ht="15" customHeight="1">
      <c r="A28" s="636" t="s">
        <v>195</v>
      </c>
      <c r="B28" s="768" t="s">
        <v>32</v>
      </c>
      <c r="C28" s="762">
        <v>0</v>
      </c>
      <c r="D28" s="636" t="s">
        <v>24</v>
      </c>
      <c r="E28" s="243" t="s">
        <v>267</v>
      </c>
      <c r="F28" s="243" t="s">
        <v>440</v>
      </c>
      <c r="G28" s="243" t="s">
        <v>1455</v>
      </c>
      <c r="H28" s="243"/>
      <c r="I28" s="762">
        <v>0</v>
      </c>
    </row>
    <row r="29" spans="1:10" s="237" customFormat="1" ht="15" customHeight="1">
      <c r="A29" s="800"/>
      <c r="B29" s="800"/>
      <c r="C29" s="763"/>
      <c r="D29" s="802"/>
      <c r="E29" s="243" t="s">
        <v>270</v>
      </c>
      <c r="F29" s="243" t="s">
        <v>440</v>
      </c>
      <c r="G29" s="243" t="s">
        <v>1455</v>
      </c>
      <c r="H29" s="243"/>
      <c r="I29" s="763"/>
    </row>
    <row r="30" spans="1:10" s="237" customFormat="1" ht="15" customHeight="1">
      <c r="A30" s="802"/>
      <c r="B30" s="802"/>
      <c r="C30" s="764"/>
      <c r="D30" s="472" t="s">
        <v>25</v>
      </c>
      <c r="E30" s="243" t="s">
        <v>64</v>
      </c>
      <c r="F30" s="243" t="s">
        <v>440</v>
      </c>
      <c r="G30" s="243" t="s">
        <v>1455</v>
      </c>
      <c r="H30" s="243"/>
      <c r="I30" s="764"/>
    </row>
    <row r="31" spans="1:10" s="237" customFormat="1" ht="15" customHeight="1">
      <c r="A31" s="636" t="s">
        <v>196</v>
      </c>
      <c r="B31" s="768" t="s">
        <v>69</v>
      </c>
      <c r="C31" s="762">
        <v>0.5</v>
      </c>
      <c r="D31" s="636" t="s">
        <v>24</v>
      </c>
      <c r="E31" s="243" t="s">
        <v>274</v>
      </c>
      <c r="F31" s="243" t="s">
        <v>440</v>
      </c>
      <c r="G31" s="243" t="s">
        <v>1455</v>
      </c>
      <c r="H31" s="243"/>
      <c r="I31" s="765">
        <v>0</v>
      </c>
    </row>
    <row r="32" spans="1:10" s="237" customFormat="1" ht="15" customHeight="1">
      <c r="A32" s="800"/>
      <c r="B32" s="800"/>
      <c r="C32" s="763"/>
      <c r="D32" s="800"/>
      <c r="E32" s="243" t="s">
        <v>276</v>
      </c>
      <c r="F32" s="243" t="s">
        <v>241</v>
      </c>
      <c r="G32" s="243" t="s">
        <v>1456</v>
      </c>
      <c r="H32" s="474" t="s">
        <v>1457</v>
      </c>
      <c r="I32" s="766"/>
      <c r="J32" s="242"/>
    </row>
    <row r="33" spans="1:9" s="237" customFormat="1" ht="15" customHeight="1">
      <c r="A33" s="800"/>
      <c r="B33" s="800"/>
      <c r="C33" s="763"/>
      <c r="D33" s="802"/>
      <c r="E33" s="243" t="s">
        <v>278</v>
      </c>
      <c r="F33" s="243" t="s">
        <v>241</v>
      </c>
      <c r="G33" s="243" t="s">
        <v>833</v>
      </c>
      <c r="H33" s="475" t="s">
        <v>1458</v>
      </c>
      <c r="I33" s="766"/>
    </row>
    <row r="34" spans="1:9" s="237" customFormat="1" ht="15" customHeight="1">
      <c r="A34" s="802"/>
      <c r="B34" s="802"/>
      <c r="C34" s="764"/>
      <c r="D34" s="472" t="s">
        <v>25</v>
      </c>
      <c r="E34" s="243" t="s">
        <v>64</v>
      </c>
      <c r="F34" s="243" t="s">
        <v>440</v>
      </c>
      <c r="G34" s="243" t="s">
        <v>835</v>
      </c>
      <c r="H34" s="315"/>
      <c r="I34" s="767"/>
    </row>
    <row r="35" spans="1:9" s="237" customFormat="1" ht="15" customHeight="1">
      <c r="A35" s="636" t="s">
        <v>70</v>
      </c>
      <c r="B35" s="768" t="s">
        <v>32</v>
      </c>
      <c r="C35" s="762">
        <v>0</v>
      </c>
      <c r="D35" s="636" t="s">
        <v>24</v>
      </c>
      <c r="E35" s="243" t="s">
        <v>280</v>
      </c>
      <c r="F35" s="243" t="s">
        <v>440</v>
      </c>
      <c r="G35" s="243" t="s">
        <v>1459</v>
      </c>
      <c r="H35" s="243"/>
      <c r="I35" s="762">
        <v>0</v>
      </c>
    </row>
    <row r="36" spans="1:9" s="237" customFormat="1" ht="15" customHeight="1">
      <c r="A36" s="800"/>
      <c r="B36" s="800"/>
      <c r="C36" s="763"/>
      <c r="D36" s="802"/>
      <c r="E36" s="243" t="s">
        <v>283</v>
      </c>
      <c r="F36" s="243" t="s">
        <v>440</v>
      </c>
      <c r="G36" s="243" t="s">
        <v>1459</v>
      </c>
      <c r="H36" s="243"/>
      <c r="I36" s="763"/>
    </row>
    <row r="37" spans="1:9" s="237" customFormat="1" ht="15" customHeight="1">
      <c r="A37" s="802"/>
      <c r="B37" s="802"/>
      <c r="C37" s="764"/>
      <c r="D37" s="472" t="s">
        <v>25</v>
      </c>
      <c r="E37" s="243" t="s">
        <v>64</v>
      </c>
      <c r="F37" s="243" t="s">
        <v>440</v>
      </c>
      <c r="G37" s="243" t="s">
        <v>273</v>
      </c>
      <c r="H37" s="243"/>
      <c r="I37" s="764"/>
    </row>
    <row r="38" spans="1:9" s="237" customFormat="1" ht="15" customHeight="1">
      <c r="A38" s="636" t="s">
        <v>75</v>
      </c>
      <c r="B38" s="768" t="s">
        <v>38</v>
      </c>
      <c r="C38" s="762">
        <v>0</v>
      </c>
      <c r="D38" s="636" t="s">
        <v>24</v>
      </c>
      <c r="E38" s="243" t="s">
        <v>285</v>
      </c>
      <c r="F38" s="243" t="s">
        <v>440</v>
      </c>
      <c r="G38" s="243" t="s">
        <v>1459</v>
      </c>
      <c r="H38" s="243"/>
      <c r="I38" s="762">
        <v>0</v>
      </c>
    </row>
    <row r="39" spans="1:9" s="237" customFormat="1" ht="15.75" customHeight="1">
      <c r="A39" s="800"/>
      <c r="B39" s="800"/>
      <c r="C39" s="763"/>
      <c r="D39" s="802"/>
      <c r="E39" s="243" t="s">
        <v>287</v>
      </c>
      <c r="F39" s="243" t="s">
        <v>440</v>
      </c>
      <c r="G39" s="243" t="s">
        <v>1459</v>
      </c>
      <c r="H39" s="476"/>
      <c r="I39" s="763"/>
    </row>
    <row r="40" spans="1:9" s="237" customFormat="1" ht="15" customHeight="1">
      <c r="A40" s="800"/>
      <c r="B40" s="800"/>
      <c r="C40" s="763"/>
      <c r="D40" s="636" t="s">
        <v>25</v>
      </c>
      <c r="E40" s="243" t="s">
        <v>288</v>
      </c>
      <c r="F40" s="243" t="s">
        <v>440</v>
      </c>
      <c r="G40" s="243" t="s">
        <v>1327</v>
      </c>
      <c r="H40" s="243"/>
      <c r="I40" s="763"/>
    </row>
    <row r="41" spans="1:9" s="237" customFormat="1" ht="15" customHeight="1">
      <c r="A41" s="802"/>
      <c r="B41" s="802"/>
      <c r="C41" s="764"/>
      <c r="D41" s="802"/>
      <c r="E41" s="243" t="s">
        <v>290</v>
      </c>
      <c r="F41" s="243" t="s">
        <v>440</v>
      </c>
      <c r="G41" s="243" t="s">
        <v>1327</v>
      </c>
      <c r="H41" s="243"/>
      <c r="I41" s="764"/>
    </row>
    <row r="42" spans="1:9" s="237" customFormat="1" ht="315" customHeight="1">
      <c r="A42" s="636" t="s">
        <v>80</v>
      </c>
      <c r="B42" s="768" t="s">
        <v>49</v>
      </c>
      <c r="C42" s="762">
        <v>1.5</v>
      </c>
      <c r="D42" s="472" t="s">
        <v>24</v>
      </c>
      <c r="E42" s="243" t="s">
        <v>1460</v>
      </c>
      <c r="F42" s="243" t="s">
        <v>208</v>
      </c>
      <c r="G42" s="243" t="s">
        <v>1461</v>
      </c>
      <c r="H42" s="243" t="s">
        <v>1462</v>
      </c>
      <c r="I42" s="762">
        <v>1.5</v>
      </c>
    </row>
    <row r="43" spans="1:9" s="237" customFormat="1" ht="15" customHeight="1">
      <c r="A43" s="800"/>
      <c r="B43" s="800"/>
      <c r="C43" s="763"/>
      <c r="D43" s="636" t="s">
        <v>25</v>
      </c>
      <c r="E43" s="243" t="s">
        <v>294</v>
      </c>
      <c r="F43" s="243" t="s">
        <v>440</v>
      </c>
      <c r="G43" s="243" t="s">
        <v>1327</v>
      </c>
      <c r="H43" s="243"/>
      <c r="I43" s="763"/>
    </row>
    <row r="44" spans="1:9" s="237" customFormat="1" ht="150">
      <c r="A44" s="800"/>
      <c r="B44" s="800"/>
      <c r="C44" s="763"/>
      <c r="D44" s="800"/>
      <c r="E44" s="243" t="s">
        <v>296</v>
      </c>
      <c r="F44" s="243" t="s">
        <v>440</v>
      </c>
      <c r="G44" s="243" t="s">
        <v>1463</v>
      </c>
      <c r="H44" s="477" t="s">
        <v>1464</v>
      </c>
      <c r="I44" s="763"/>
    </row>
    <row r="45" spans="1:9" s="237" customFormat="1" ht="15" customHeight="1">
      <c r="A45" s="802"/>
      <c r="B45" s="802"/>
      <c r="C45" s="764"/>
      <c r="D45" s="802"/>
      <c r="E45" s="243" t="s">
        <v>297</v>
      </c>
      <c r="F45" s="243" t="s">
        <v>208</v>
      </c>
      <c r="G45" s="243" t="s">
        <v>1461</v>
      </c>
      <c r="H45" s="243" t="s">
        <v>1465</v>
      </c>
      <c r="I45" s="764"/>
    </row>
    <row r="46" spans="1:9" s="237" customFormat="1" ht="409.6" customHeight="1">
      <c r="A46" s="636" t="s">
        <v>85</v>
      </c>
      <c r="B46" s="768" t="s">
        <v>49</v>
      </c>
      <c r="C46" s="762">
        <v>1.5</v>
      </c>
      <c r="D46" s="472" t="s">
        <v>24</v>
      </c>
      <c r="E46" s="243" t="s">
        <v>804</v>
      </c>
      <c r="F46" s="243" t="s">
        <v>208</v>
      </c>
      <c r="G46" s="243" t="s">
        <v>1461</v>
      </c>
      <c r="H46" s="243" t="s">
        <v>1465</v>
      </c>
      <c r="I46" s="762">
        <v>1.5</v>
      </c>
    </row>
    <row r="47" spans="1:9" s="237" customFormat="1" ht="15" customHeight="1">
      <c r="A47" s="800"/>
      <c r="B47" s="800"/>
      <c r="C47" s="763"/>
      <c r="D47" s="636" t="s">
        <v>25</v>
      </c>
      <c r="E47" s="243" t="s">
        <v>303</v>
      </c>
      <c r="F47" s="243" t="s">
        <v>440</v>
      </c>
      <c r="G47" s="243" t="s">
        <v>1466</v>
      </c>
      <c r="H47" s="478" t="s">
        <v>1467</v>
      </c>
      <c r="I47" s="763"/>
    </row>
    <row r="48" spans="1:9" s="237" customFormat="1" ht="15" customHeight="1">
      <c r="A48" s="802"/>
      <c r="B48" s="802"/>
      <c r="C48" s="764"/>
      <c r="D48" s="802"/>
      <c r="E48" s="243" t="s">
        <v>306</v>
      </c>
      <c r="F48" s="243" t="s">
        <v>208</v>
      </c>
      <c r="G48" s="243" t="s">
        <v>1468</v>
      </c>
      <c r="H48" s="243" t="s">
        <v>1465</v>
      </c>
      <c r="I48" s="764"/>
    </row>
    <row r="49" spans="1:9" s="237" customFormat="1" ht="15" customHeight="1">
      <c r="A49" s="636" t="s">
        <v>90</v>
      </c>
      <c r="B49" s="768" t="s">
        <v>49</v>
      </c>
      <c r="C49" s="762">
        <v>0</v>
      </c>
      <c r="D49" s="636" t="s">
        <v>24</v>
      </c>
      <c r="E49" s="243" t="s">
        <v>308</v>
      </c>
      <c r="F49" s="243" t="s">
        <v>440</v>
      </c>
      <c r="G49" s="243" t="s">
        <v>1327</v>
      </c>
      <c r="H49" s="243"/>
      <c r="I49" s="762">
        <v>0</v>
      </c>
    </row>
    <row r="50" spans="1:9" s="237" customFormat="1" ht="15" customHeight="1">
      <c r="A50" s="800"/>
      <c r="B50" s="800"/>
      <c r="C50" s="763"/>
      <c r="D50" s="802"/>
      <c r="E50" s="243" t="s">
        <v>310</v>
      </c>
      <c r="F50" s="243" t="s">
        <v>440</v>
      </c>
      <c r="G50" s="243" t="s">
        <v>1327</v>
      </c>
      <c r="H50" s="243"/>
      <c r="I50" s="763"/>
    </row>
    <row r="51" spans="1:9" s="237" customFormat="1" ht="15" customHeight="1">
      <c r="A51" s="800"/>
      <c r="B51" s="800"/>
      <c r="C51" s="763"/>
      <c r="D51" s="636" t="s">
        <v>25</v>
      </c>
      <c r="E51" s="243" t="s">
        <v>312</v>
      </c>
      <c r="F51" s="243" t="s">
        <v>440</v>
      </c>
      <c r="G51" s="243" t="s">
        <v>1327</v>
      </c>
      <c r="H51" s="243"/>
      <c r="I51" s="763"/>
    </row>
    <row r="52" spans="1:9" s="237" customFormat="1" ht="15" customHeight="1">
      <c r="A52" s="800"/>
      <c r="B52" s="800"/>
      <c r="C52" s="763"/>
      <c r="D52" s="800"/>
      <c r="E52" s="243" t="s">
        <v>314</v>
      </c>
      <c r="F52" s="243" t="s">
        <v>440</v>
      </c>
      <c r="G52" s="243" t="s">
        <v>1327</v>
      </c>
      <c r="H52" s="243"/>
      <c r="I52" s="763"/>
    </row>
    <row r="53" spans="1:9" s="237" customFormat="1" ht="15" customHeight="1">
      <c r="A53" s="802"/>
      <c r="B53" s="802"/>
      <c r="C53" s="764"/>
      <c r="D53" s="802"/>
      <c r="E53" s="243" t="s">
        <v>315</v>
      </c>
      <c r="F53" s="243" t="s">
        <v>440</v>
      </c>
      <c r="G53" s="243" t="s">
        <v>1327</v>
      </c>
      <c r="H53" s="243"/>
      <c r="I53" s="764"/>
    </row>
    <row r="54" spans="1:9" s="237" customFormat="1" ht="15" customHeight="1">
      <c r="A54" s="636" t="s">
        <v>95</v>
      </c>
      <c r="B54" s="768" t="s">
        <v>32</v>
      </c>
      <c r="C54" s="762">
        <v>0</v>
      </c>
      <c r="D54" s="636" t="s">
        <v>24</v>
      </c>
      <c r="E54" s="243" t="s">
        <v>316</v>
      </c>
      <c r="F54" s="243" t="s">
        <v>440</v>
      </c>
      <c r="G54" s="243" t="s">
        <v>1327</v>
      </c>
      <c r="H54" s="479"/>
      <c r="I54" s="762">
        <v>0</v>
      </c>
    </row>
    <row r="55" spans="1:9" s="237" customFormat="1" ht="15" customHeight="1">
      <c r="A55" s="800"/>
      <c r="B55" s="800"/>
      <c r="C55" s="763"/>
      <c r="D55" s="802"/>
      <c r="E55" s="243" t="s">
        <v>318</v>
      </c>
      <c r="F55" s="243" t="s">
        <v>440</v>
      </c>
      <c r="G55" s="243" t="s">
        <v>1327</v>
      </c>
      <c r="H55" s="243"/>
      <c r="I55" s="763"/>
    </row>
    <row r="56" spans="1:9" s="237" customFormat="1" ht="90" customHeight="1">
      <c r="A56" s="800"/>
      <c r="B56" s="800"/>
      <c r="C56" s="763"/>
      <c r="D56" s="636" t="s">
        <v>25</v>
      </c>
      <c r="E56" s="243" t="s">
        <v>818</v>
      </c>
      <c r="F56" s="243" t="s">
        <v>440</v>
      </c>
      <c r="G56" s="243" t="s">
        <v>1327</v>
      </c>
      <c r="H56" s="243"/>
      <c r="I56" s="763"/>
    </row>
    <row r="57" spans="1:9" s="237" customFormat="1" ht="15" customHeight="1">
      <c r="A57" s="802"/>
      <c r="B57" s="802"/>
      <c r="C57" s="764"/>
      <c r="D57" s="802"/>
      <c r="E57" s="243" t="s">
        <v>320</v>
      </c>
      <c r="F57" s="243" t="s">
        <v>440</v>
      </c>
      <c r="G57" s="243" t="s">
        <v>1327</v>
      </c>
      <c r="H57" s="243"/>
      <c r="I57" s="764"/>
    </row>
    <row r="58" spans="1:9" s="237" customFormat="1" ht="15" customHeight="1">
      <c r="A58" s="636" t="s">
        <v>100</v>
      </c>
      <c r="B58" s="768" t="s">
        <v>38</v>
      </c>
      <c r="C58" s="762">
        <v>0</v>
      </c>
      <c r="D58" s="636" t="s">
        <v>24</v>
      </c>
      <c r="E58" s="243" t="s">
        <v>321</v>
      </c>
      <c r="F58" s="243" t="s">
        <v>440</v>
      </c>
      <c r="G58" s="243" t="s">
        <v>1327</v>
      </c>
      <c r="H58" s="480" t="s">
        <v>1469</v>
      </c>
      <c r="I58" s="762">
        <v>0</v>
      </c>
    </row>
    <row r="59" spans="1:9" s="237" customFormat="1" ht="150">
      <c r="A59" s="800"/>
      <c r="B59" s="800"/>
      <c r="C59" s="763"/>
      <c r="D59" s="800"/>
      <c r="E59" s="243" t="s">
        <v>474</v>
      </c>
      <c r="F59" s="243" t="s">
        <v>440</v>
      </c>
      <c r="G59" s="243" t="s">
        <v>1327</v>
      </c>
      <c r="H59" s="478" t="s">
        <v>1470</v>
      </c>
      <c r="I59" s="763"/>
    </row>
    <row r="60" spans="1:9" s="237" customFormat="1" ht="75">
      <c r="A60" s="800"/>
      <c r="B60" s="800"/>
      <c r="C60" s="763"/>
      <c r="D60" s="802"/>
      <c r="E60" s="243" t="s">
        <v>325</v>
      </c>
      <c r="F60" s="243" t="s">
        <v>440</v>
      </c>
      <c r="G60" s="243" t="s">
        <v>1327</v>
      </c>
      <c r="H60" s="478" t="s">
        <v>1470</v>
      </c>
      <c r="I60" s="763"/>
    </row>
    <row r="61" spans="1:9" s="237" customFormat="1" ht="15" customHeight="1">
      <c r="A61" s="800"/>
      <c r="B61" s="800"/>
      <c r="C61" s="763"/>
      <c r="D61" s="636" t="s">
        <v>25</v>
      </c>
      <c r="E61" s="243" t="s">
        <v>327</v>
      </c>
      <c r="F61" s="243" t="s">
        <v>440</v>
      </c>
      <c r="G61" s="243" t="s">
        <v>1327</v>
      </c>
      <c r="H61" s="243"/>
      <c r="I61" s="763"/>
    </row>
    <row r="62" spans="1:9" s="237" customFormat="1" ht="15" customHeight="1">
      <c r="A62" s="802"/>
      <c r="B62" s="802"/>
      <c r="C62" s="764"/>
      <c r="D62" s="802"/>
      <c r="E62" s="243" t="s">
        <v>328</v>
      </c>
      <c r="F62" s="243" t="s">
        <v>440</v>
      </c>
      <c r="G62" s="243" t="s">
        <v>1327</v>
      </c>
      <c r="H62" s="243"/>
      <c r="I62" s="764"/>
    </row>
    <row r="63" spans="1:9" s="237" customFormat="1" ht="285">
      <c r="A63" s="636" t="s">
        <v>105</v>
      </c>
      <c r="B63" s="768" t="s">
        <v>32</v>
      </c>
      <c r="C63" s="762">
        <v>0</v>
      </c>
      <c r="D63" s="472" t="s">
        <v>24</v>
      </c>
      <c r="E63" s="243" t="s">
        <v>329</v>
      </c>
      <c r="F63" s="243" t="s">
        <v>440</v>
      </c>
      <c r="G63" s="243" t="s">
        <v>1471</v>
      </c>
      <c r="H63" s="243" t="s">
        <v>1472</v>
      </c>
      <c r="I63" s="762">
        <v>0</v>
      </c>
    </row>
    <row r="64" spans="1:9" s="237" customFormat="1" ht="15" customHeight="1">
      <c r="A64" s="802"/>
      <c r="B64" s="802"/>
      <c r="C64" s="764"/>
      <c r="D64" s="472" t="s">
        <v>25</v>
      </c>
      <c r="E64" s="243" t="s">
        <v>109</v>
      </c>
      <c r="F64" s="243" t="s">
        <v>440</v>
      </c>
      <c r="G64" s="243" t="s">
        <v>1473</v>
      </c>
      <c r="H64" s="243"/>
      <c r="I64" s="764"/>
    </row>
    <row r="65" spans="1:9" s="237" customFormat="1" ht="15" customHeight="1">
      <c r="A65" s="636" t="s">
        <v>110</v>
      </c>
      <c r="B65" s="768" t="s">
        <v>32</v>
      </c>
      <c r="C65" s="762">
        <v>0</v>
      </c>
      <c r="D65" s="472" t="s">
        <v>24</v>
      </c>
      <c r="E65" s="243" t="s">
        <v>332</v>
      </c>
      <c r="F65" s="243" t="s">
        <v>440</v>
      </c>
      <c r="G65" s="243" t="s">
        <v>1327</v>
      </c>
      <c r="H65" s="243"/>
      <c r="I65" s="762">
        <v>0</v>
      </c>
    </row>
    <row r="66" spans="1:9" s="237" customFormat="1" ht="15" customHeight="1">
      <c r="A66" s="802"/>
      <c r="B66" s="802"/>
      <c r="C66" s="764"/>
      <c r="D66" s="472" t="s">
        <v>25</v>
      </c>
      <c r="E66" s="243" t="s">
        <v>114</v>
      </c>
      <c r="F66" s="243" t="s">
        <v>440</v>
      </c>
      <c r="G66" s="243" t="s">
        <v>1327</v>
      </c>
      <c r="H66" s="243"/>
      <c r="I66" s="764"/>
    </row>
    <row r="67" spans="1:9" s="237" customFormat="1" ht="15" customHeight="1">
      <c r="A67" s="636" t="s">
        <v>115</v>
      </c>
      <c r="B67" s="768" t="s">
        <v>32</v>
      </c>
      <c r="C67" s="762">
        <v>0</v>
      </c>
      <c r="D67" s="472" t="s">
        <v>24</v>
      </c>
      <c r="E67" s="243" t="s">
        <v>335</v>
      </c>
      <c r="F67" s="243" t="s">
        <v>440</v>
      </c>
      <c r="G67" s="243" t="s">
        <v>1327</v>
      </c>
      <c r="H67" s="243"/>
      <c r="I67" s="762">
        <v>0</v>
      </c>
    </row>
    <row r="68" spans="1:9" s="237" customFormat="1" ht="15" customHeight="1">
      <c r="A68" s="802"/>
      <c r="B68" s="802"/>
      <c r="C68" s="764"/>
      <c r="D68" s="472" t="s">
        <v>25</v>
      </c>
      <c r="E68" s="243" t="s">
        <v>114</v>
      </c>
      <c r="F68" s="243" t="s">
        <v>440</v>
      </c>
      <c r="G68" s="243" t="s">
        <v>1327</v>
      </c>
      <c r="H68" s="243"/>
      <c r="I68" s="764"/>
    </row>
    <row r="69" spans="1:9" s="237" customFormat="1" ht="15" customHeight="1">
      <c r="A69" s="636" t="s">
        <v>119</v>
      </c>
      <c r="B69" s="768" t="s">
        <v>38</v>
      </c>
      <c r="C69" s="762">
        <v>0</v>
      </c>
      <c r="D69" s="636" t="s">
        <v>24</v>
      </c>
      <c r="E69" s="243" t="s">
        <v>337</v>
      </c>
      <c r="F69" s="243" t="s">
        <v>440</v>
      </c>
      <c r="G69" s="243" t="s">
        <v>1327</v>
      </c>
      <c r="H69" s="243"/>
      <c r="I69" s="762">
        <v>0</v>
      </c>
    </row>
    <row r="70" spans="1:9" s="237" customFormat="1" ht="15" customHeight="1">
      <c r="A70" s="800"/>
      <c r="B70" s="651"/>
      <c r="C70" s="763"/>
      <c r="D70" s="800"/>
      <c r="E70" s="243" t="s">
        <v>340</v>
      </c>
      <c r="F70" s="243" t="s">
        <v>440</v>
      </c>
      <c r="G70" s="243" t="s">
        <v>1327</v>
      </c>
      <c r="H70" s="243"/>
      <c r="I70" s="763"/>
    </row>
    <row r="71" spans="1:9" s="237" customFormat="1" ht="15" customHeight="1">
      <c r="A71" s="800"/>
      <c r="B71" s="651"/>
      <c r="C71" s="763"/>
      <c r="D71" s="802"/>
      <c r="E71" s="243" t="s">
        <v>342</v>
      </c>
      <c r="F71" s="243" t="s">
        <v>440</v>
      </c>
      <c r="G71" s="243" t="s">
        <v>1327</v>
      </c>
      <c r="H71" s="243"/>
      <c r="I71" s="763"/>
    </row>
    <row r="72" spans="1:9" s="237" customFormat="1" ht="15" customHeight="1">
      <c r="A72" s="800"/>
      <c r="B72" s="651"/>
      <c r="C72" s="763"/>
      <c r="D72" s="636" t="s">
        <v>25</v>
      </c>
      <c r="E72" s="243" t="s">
        <v>343</v>
      </c>
      <c r="F72" s="243" t="s">
        <v>440</v>
      </c>
      <c r="G72" s="243" t="s">
        <v>1327</v>
      </c>
      <c r="H72" s="243"/>
      <c r="I72" s="763"/>
    </row>
    <row r="73" spans="1:9" s="237" customFormat="1" ht="15" customHeight="1">
      <c r="A73" s="800"/>
      <c r="B73" s="651"/>
      <c r="C73" s="763"/>
      <c r="D73" s="800"/>
      <c r="E73" s="243" t="s">
        <v>344</v>
      </c>
      <c r="F73" s="243" t="s">
        <v>440</v>
      </c>
      <c r="G73" s="243" t="s">
        <v>1327</v>
      </c>
      <c r="H73" s="243"/>
      <c r="I73" s="763"/>
    </row>
    <row r="74" spans="1:9" s="237" customFormat="1" ht="15" customHeight="1">
      <c r="A74" s="802"/>
      <c r="B74" s="774"/>
      <c r="C74" s="764"/>
      <c r="D74" s="802"/>
      <c r="E74" s="243" t="s">
        <v>345</v>
      </c>
      <c r="F74" s="243" t="s">
        <v>440</v>
      </c>
      <c r="G74" s="243" t="s">
        <v>1327</v>
      </c>
      <c r="H74" s="243"/>
      <c r="I74" s="764"/>
    </row>
    <row r="75" spans="1:9" s="237" customFormat="1" ht="60">
      <c r="A75" s="773" t="s">
        <v>125</v>
      </c>
      <c r="B75" s="768" t="s">
        <v>69</v>
      </c>
      <c r="C75" s="762">
        <v>0</v>
      </c>
      <c r="D75" s="636" t="s">
        <v>24</v>
      </c>
      <c r="E75" s="243" t="s">
        <v>346</v>
      </c>
      <c r="F75" s="243" t="s">
        <v>440</v>
      </c>
      <c r="G75" s="243" t="s">
        <v>1474</v>
      </c>
      <c r="H75" s="243"/>
      <c r="I75" s="762">
        <v>0</v>
      </c>
    </row>
    <row r="76" spans="1:9" s="237" customFormat="1" ht="60">
      <c r="A76" s="826"/>
      <c r="B76" s="651"/>
      <c r="C76" s="763"/>
      <c r="D76" s="802"/>
      <c r="E76" s="243" t="s">
        <v>349</v>
      </c>
      <c r="F76" s="243" t="s">
        <v>440</v>
      </c>
      <c r="G76" s="243" t="s">
        <v>1474</v>
      </c>
      <c r="H76" s="243"/>
      <c r="I76" s="763"/>
    </row>
    <row r="77" spans="1:9" s="237" customFormat="1" ht="15" customHeight="1">
      <c r="A77" s="826"/>
      <c r="B77" s="651"/>
      <c r="C77" s="763"/>
      <c r="D77" s="636" t="s">
        <v>25</v>
      </c>
      <c r="E77" s="243" t="s">
        <v>351</v>
      </c>
      <c r="F77" s="243" t="s">
        <v>440</v>
      </c>
      <c r="G77" s="243" t="s">
        <v>1327</v>
      </c>
      <c r="H77" s="243"/>
      <c r="I77" s="763"/>
    </row>
    <row r="78" spans="1:9" s="237" customFormat="1" ht="15" customHeight="1">
      <c r="A78" s="826"/>
      <c r="B78" s="651"/>
      <c r="C78" s="763"/>
      <c r="D78" s="800"/>
      <c r="E78" s="243" t="s">
        <v>352</v>
      </c>
      <c r="F78" s="243" t="s">
        <v>440</v>
      </c>
      <c r="G78" s="243" t="s">
        <v>1327</v>
      </c>
      <c r="H78" s="243"/>
      <c r="I78" s="763"/>
    </row>
    <row r="79" spans="1:9" s="237" customFormat="1" ht="15" customHeight="1">
      <c r="A79" s="827"/>
      <c r="B79" s="651"/>
      <c r="C79" s="763"/>
      <c r="D79" s="802"/>
      <c r="E79" s="243" t="s">
        <v>354</v>
      </c>
      <c r="F79" s="243" t="s">
        <v>440</v>
      </c>
      <c r="G79" s="243" t="s">
        <v>1327</v>
      </c>
      <c r="H79" s="243"/>
      <c r="I79" s="764"/>
    </row>
    <row r="80" spans="1:9" s="237" customFormat="1" ht="60">
      <c r="A80" s="636" t="s">
        <v>131</v>
      </c>
      <c r="B80" s="768" t="s">
        <v>49</v>
      </c>
      <c r="C80" s="762">
        <v>0</v>
      </c>
      <c r="D80" s="472" t="s">
        <v>24</v>
      </c>
      <c r="E80" s="243" t="s">
        <v>356</v>
      </c>
      <c r="F80" s="243" t="s">
        <v>440</v>
      </c>
      <c r="G80" s="243" t="s">
        <v>1327</v>
      </c>
      <c r="H80" s="243"/>
      <c r="I80" s="762">
        <v>0</v>
      </c>
    </row>
    <row r="81" spans="1:9" s="237" customFormat="1" ht="15" customHeight="1">
      <c r="A81" s="800"/>
      <c r="B81" s="800"/>
      <c r="C81" s="763"/>
      <c r="D81" s="636" t="s">
        <v>25</v>
      </c>
      <c r="E81" s="243" t="s">
        <v>358</v>
      </c>
      <c r="F81" s="243" t="s">
        <v>440</v>
      </c>
      <c r="G81" s="243" t="s">
        <v>1327</v>
      </c>
      <c r="H81" s="480"/>
      <c r="I81" s="763"/>
    </row>
    <row r="82" spans="1:9" s="237" customFormat="1" ht="15" customHeight="1">
      <c r="A82" s="802"/>
      <c r="B82" s="802"/>
      <c r="C82" s="764"/>
      <c r="D82" s="802"/>
      <c r="E82" s="243" t="s">
        <v>359</v>
      </c>
      <c r="F82" s="243" t="s">
        <v>440</v>
      </c>
      <c r="G82" s="243" t="s">
        <v>1327</v>
      </c>
      <c r="H82" s="243"/>
      <c r="I82" s="764"/>
    </row>
    <row r="83" spans="1:9" s="237" customFormat="1" ht="15" customHeight="1">
      <c r="A83" s="636" t="s">
        <v>360</v>
      </c>
      <c r="B83" s="768" t="s">
        <v>32</v>
      </c>
      <c r="C83" s="762">
        <v>0</v>
      </c>
      <c r="D83" s="636" t="s">
        <v>24</v>
      </c>
      <c r="E83" s="243" t="s">
        <v>361</v>
      </c>
      <c r="F83" s="243" t="s">
        <v>440</v>
      </c>
      <c r="G83" s="243" t="s">
        <v>1327</v>
      </c>
      <c r="H83" s="480"/>
      <c r="I83" s="762">
        <v>0</v>
      </c>
    </row>
    <row r="84" spans="1:9" s="237" customFormat="1" ht="15" customHeight="1">
      <c r="A84" s="800"/>
      <c r="B84" s="800"/>
      <c r="C84" s="763"/>
      <c r="D84" s="802"/>
      <c r="E84" s="243" t="s">
        <v>363</v>
      </c>
      <c r="F84" s="243" t="s">
        <v>440</v>
      </c>
      <c r="G84" s="243" t="s">
        <v>1327</v>
      </c>
      <c r="H84" s="243"/>
      <c r="I84" s="763"/>
    </row>
    <row r="85" spans="1:9" s="237" customFormat="1" ht="15" customHeight="1">
      <c r="A85" s="800"/>
      <c r="B85" s="800"/>
      <c r="C85" s="763"/>
      <c r="D85" s="636" t="s">
        <v>25</v>
      </c>
      <c r="E85" s="243" t="s">
        <v>364</v>
      </c>
      <c r="F85" s="243" t="s">
        <v>440</v>
      </c>
      <c r="G85" s="243" t="s">
        <v>1327</v>
      </c>
      <c r="H85" s="243"/>
      <c r="I85" s="763"/>
    </row>
    <row r="86" spans="1:9" s="237" customFormat="1" ht="15" customHeight="1">
      <c r="A86" s="800"/>
      <c r="B86" s="800"/>
      <c r="C86" s="763"/>
      <c r="D86" s="800"/>
      <c r="E86" s="243" t="s">
        <v>365</v>
      </c>
      <c r="F86" s="243" t="s">
        <v>440</v>
      </c>
      <c r="G86" s="243" t="s">
        <v>1327</v>
      </c>
      <c r="H86" s="243"/>
      <c r="I86" s="763"/>
    </row>
    <row r="87" spans="1:9" s="237" customFormat="1" ht="15" customHeight="1">
      <c r="A87" s="802"/>
      <c r="B87" s="802"/>
      <c r="C87" s="764"/>
      <c r="D87" s="802"/>
      <c r="E87" s="243" t="s">
        <v>366</v>
      </c>
      <c r="F87" s="243" t="s">
        <v>440</v>
      </c>
      <c r="G87" s="243" t="s">
        <v>1327</v>
      </c>
      <c r="H87" s="243"/>
      <c r="I87" s="764"/>
    </row>
    <row r="88" spans="1:9" s="237" customFormat="1" ht="15" customHeight="1">
      <c r="A88" s="636" t="s">
        <v>141</v>
      </c>
      <c r="B88" s="768" t="s">
        <v>69</v>
      </c>
      <c r="C88" s="762">
        <v>0</v>
      </c>
      <c r="D88" s="636" t="s">
        <v>24</v>
      </c>
      <c r="E88" s="243" t="s">
        <v>367</v>
      </c>
      <c r="F88" s="243" t="s">
        <v>440</v>
      </c>
      <c r="G88" s="243" t="s">
        <v>1327</v>
      </c>
      <c r="H88" s="243"/>
      <c r="I88" s="762">
        <v>0</v>
      </c>
    </row>
    <row r="89" spans="1:9" s="237" customFormat="1" ht="15" customHeight="1">
      <c r="A89" s="800"/>
      <c r="B89" s="800"/>
      <c r="C89" s="763"/>
      <c r="D89" s="802"/>
      <c r="E89" s="243" t="s">
        <v>369</v>
      </c>
      <c r="F89" s="243" t="s">
        <v>440</v>
      </c>
      <c r="G89" s="243" t="s">
        <v>1327</v>
      </c>
      <c r="H89" s="243"/>
      <c r="I89" s="763"/>
    </row>
    <row r="90" spans="1:9" s="237" customFormat="1" ht="15" customHeight="1">
      <c r="A90" s="800"/>
      <c r="B90" s="800"/>
      <c r="C90" s="763"/>
      <c r="D90" s="636" t="s">
        <v>25</v>
      </c>
      <c r="E90" s="243" t="s">
        <v>370</v>
      </c>
      <c r="F90" s="243" t="s">
        <v>440</v>
      </c>
      <c r="G90" s="243" t="s">
        <v>1327</v>
      </c>
      <c r="H90" s="243"/>
      <c r="I90" s="763"/>
    </row>
    <row r="91" spans="1:9" s="237" customFormat="1" ht="90" customHeight="1">
      <c r="A91" s="802"/>
      <c r="B91" s="802"/>
      <c r="C91" s="764"/>
      <c r="D91" s="802"/>
      <c r="E91" s="243" t="s">
        <v>852</v>
      </c>
      <c r="F91" s="243" t="s">
        <v>440</v>
      </c>
      <c r="G91" s="243" t="s">
        <v>1327</v>
      </c>
      <c r="H91" s="243"/>
      <c r="I91" s="764"/>
    </row>
    <row r="92" spans="1:9" s="237" customFormat="1" ht="409.6" customHeight="1">
      <c r="A92" s="636" t="s">
        <v>146</v>
      </c>
      <c r="B92" s="543" t="s">
        <v>38</v>
      </c>
      <c r="C92" s="762">
        <v>2</v>
      </c>
      <c r="D92" s="636" t="s">
        <v>24</v>
      </c>
      <c r="E92" s="243" t="s">
        <v>372</v>
      </c>
      <c r="F92" s="243" t="s">
        <v>208</v>
      </c>
      <c r="G92" s="243" t="s">
        <v>1475</v>
      </c>
      <c r="H92" s="243" t="s">
        <v>1476</v>
      </c>
      <c r="I92" s="762">
        <v>2</v>
      </c>
    </row>
    <row r="93" spans="1:9" s="237" customFormat="1" ht="15" customHeight="1">
      <c r="A93" s="800"/>
      <c r="B93" s="791"/>
      <c r="C93" s="763"/>
      <c r="D93" s="802"/>
      <c r="E93" s="243" t="s">
        <v>374</v>
      </c>
      <c r="F93" s="243" t="s">
        <v>208</v>
      </c>
      <c r="G93" s="243" t="s">
        <v>1477</v>
      </c>
      <c r="H93" s="243" t="s">
        <v>1476</v>
      </c>
      <c r="I93" s="763"/>
    </row>
    <row r="94" spans="1:9" s="237" customFormat="1" ht="15" customHeight="1">
      <c r="A94" s="800"/>
      <c r="B94" s="791"/>
      <c r="C94" s="763"/>
      <c r="D94" s="636" t="s">
        <v>25</v>
      </c>
      <c r="E94" s="243" t="s">
        <v>376</v>
      </c>
      <c r="F94" s="243" t="s">
        <v>208</v>
      </c>
      <c r="G94" s="243" t="s">
        <v>1478</v>
      </c>
      <c r="H94" s="243" t="s">
        <v>1476</v>
      </c>
      <c r="I94" s="763"/>
    </row>
    <row r="95" spans="1:9" s="237" customFormat="1" ht="15" customHeight="1">
      <c r="A95" s="802"/>
      <c r="B95" s="794"/>
      <c r="C95" s="764"/>
      <c r="D95" s="802"/>
      <c r="E95" s="243" t="s">
        <v>378</v>
      </c>
      <c r="F95" s="243" t="s">
        <v>208</v>
      </c>
      <c r="G95" s="243" t="s">
        <v>1479</v>
      </c>
      <c r="H95" s="243" t="s">
        <v>1476</v>
      </c>
      <c r="I95" s="764"/>
    </row>
    <row r="96" spans="1:9" s="237" customFormat="1" ht="15" customHeight="1">
      <c r="A96" s="773" t="s">
        <v>151</v>
      </c>
      <c r="B96" s="768" t="s">
        <v>32</v>
      </c>
      <c r="C96" s="762">
        <v>0</v>
      </c>
      <c r="D96" s="472" t="s">
        <v>24</v>
      </c>
      <c r="E96" s="243" t="s">
        <v>380</v>
      </c>
      <c r="F96" s="243" t="s">
        <v>440</v>
      </c>
      <c r="G96" s="243" t="s">
        <v>1327</v>
      </c>
      <c r="H96" s="243"/>
      <c r="I96" s="762">
        <v>0</v>
      </c>
    </row>
    <row r="97" spans="1:9" s="237" customFormat="1" ht="15" customHeight="1">
      <c r="A97" s="827"/>
      <c r="B97" s="800"/>
      <c r="C97" s="763"/>
      <c r="D97" s="481" t="s">
        <v>25</v>
      </c>
      <c r="E97" s="243" t="s">
        <v>114</v>
      </c>
      <c r="F97" s="243" t="s">
        <v>440</v>
      </c>
      <c r="G97" s="243" t="s">
        <v>1327</v>
      </c>
      <c r="H97" s="243"/>
      <c r="I97" s="764"/>
    </row>
    <row r="98" spans="1:9" s="237" customFormat="1" ht="15" customHeight="1">
      <c r="A98" s="636" t="s">
        <v>155</v>
      </c>
      <c r="B98" s="555" t="s">
        <v>69</v>
      </c>
      <c r="C98" s="762">
        <v>0</v>
      </c>
      <c r="D98" s="636" t="s">
        <v>24</v>
      </c>
      <c r="E98" s="243" t="s">
        <v>384</v>
      </c>
      <c r="F98" s="243" t="s">
        <v>440</v>
      </c>
      <c r="G98" s="243" t="s">
        <v>1327</v>
      </c>
      <c r="H98" s="480"/>
      <c r="I98" s="769">
        <v>0</v>
      </c>
    </row>
    <row r="99" spans="1:9" s="237" customFormat="1" ht="15" customHeight="1">
      <c r="A99" s="800"/>
      <c r="B99" s="556"/>
      <c r="C99" s="763"/>
      <c r="D99" s="800"/>
      <c r="E99" s="243" t="s">
        <v>385</v>
      </c>
      <c r="F99" s="243" t="s">
        <v>440</v>
      </c>
      <c r="G99" s="243" t="s">
        <v>1480</v>
      </c>
      <c r="H99" s="243" t="s">
        <v>1481</v>
      </c>
      <c r="I99" s="770"/>
    </row>
    <row r="100" spans="1:9" s="237" customFormat="1" ht="15" customHeight="1">
      <c r="A100" s="800"/>
      <c r="B100" s="556"/>
      <c r="C100" s="763"/>
      <c r="D100" s="802"/>
      <c r="E100" s="243" t="s">
        <v>387</v>
      </c>
      <c r="F100" s="243" t="s">
        <v>440</v>
      </c>
      <c r="G100" s="243" t="s">
        <v>1480</v>
      </c>
      <c r="H100" s="243" t="s">
        <v>1481</v>
      </c>
      <c r="I100" s="770"/>
    </row>
    <row r="101" spans="1:9" s="237" customFormat="1" ht="15" customHeight="1">
      <c r="A101" s="802"/>
      <c r="B101" s="557"/>
      <c r="C101" s="764"/>
      <c r="D101" s="472" t="s">
        <v>25</v>
      </c>
      <c r="E101" s="243" t="s">
        <v>159</v>
      </c>
      <c r="F101" s="243" t="s">
        <v>440</v>
      </c>
      <c r="G101" s="243" t="s">
        <v>1327</v>
      </c>
      <c r="H101" s="243"/>
      <c r="I101" s="771"/>
    </row>
    <row r="102" spans="1:9" s="237" customFormat="1" ht="15" customHeight="1">
      <c r="A102" s="636" t="s">
        <v>160</v>
      </c>
      <c r="B102" s="768" t="s">
        <v>32</v>
      </c>
      <c r="C102" s="762">
        <v>0</v>
      </c>
      <c r="D102" s="636" t="s">
        <v>24</v>
      </c>
      <c r="E102" s="243" t="s">
        <v>389</v>
      </c>
      <c r="F102" s="243" t="s">
        <v>440</v>
      </c>
      <c r="G102" s="243" t="s">
        <v>1482</v>
      </c>
      <c r="H102" s="243" t="s">
        <v>1483</v>
      </c>
      <c r="I102" s="772">
        <v>0</v>
      </c>
    </row>
    <row r="103" spans="1:9" s="237" customFormat="1" ht="15" customHeight="1">
      <c r="A103" s="800"/>
      <c r="B103" s="800"/>
      <c r="C103" s="763"/>
      <c r="D103" s="802"/>
      <c r="E103" s="243" t="s">
        <v>391</v>
      </c>
      <c r="F103" s="243" t="s">
        <v>440</v>
      </c>
      <c r="G103" s="243" t="s">
        <v>1484</v>
      </c>
      <c r="H103" s="243" t="s">
        <v>1483</v>
      </c>
      <c r="I103" s="772"/>
    </row>
    <row r="104" spans="1:9" s="237" customFormat="1" ht="15" customHeight="1">
      <c r="A104" s="800"/>
      <c r="B104" s="800"/>
      <c r="C104" s="763"/>
      <c r="D104" s="636" t="s">
        <v>25</v>
      </c>
      <c r="E104" s="243" t="s">
        <v>393</v>
      </c>
      <c r="F104" s="243" t="s">
        <v>440</v>
      </c>
      <c r="G104" s="243" t="s">
        <v>273</v>
      </c>
      <c r="H104" s="243"/>
      <c r="I104" s="772"/>
    </row>
    <row r="105" spans="1:9" s="237" customFormat="1" ht="15" customHeight="1">
      <c r="A105" s="800"/>
      <c r="B105" s="800"/>
      <c r="C105" s="763"/>
      <c r="D105" s="800"/>
      <c r="E105" s="243" t="s">
        <v>394</v>
      </c>
      <c r="F105" s="243" t="s">
        <v>440</v>
      </c>
      <c r="G105" s="243" t="s">
        <v>1485</v>
      </c>
      <c r="H105" s="243" t="s">
        <v>1486</v>
      </c>
      <c r="I105" s="772"/>
    </row>
    <row r="106" spans="1:9" s="237" customFormat="1" ht="15" customHeight="1">
      <c r="A106" s="802"/>
      <c r="B106" s="802"/>
      <c r="C106" s="764"/>
      <c r="D106" s="802"/>
      <c r="E106" s="243" t="s">
        <v>395</v>
      </c>
      <c r="F106" s="243" t="s">
        <v>440</v>
      </c>
      <c r="G106" s="243" t="s">
        <v>1327</v>
      </c>
      <c r="H106" s="243"/>
      <c r="I106" s="772"/>
    </row>
    <row r="107" spans="1:9" s="237" customFormat="1" ht="15" customHeight="1">
      <c r="A107" s="636" t="s">
        <v>165</v>
      </c>
      <c r="B107" s="768" t="s">
        <v>49</v>
      </c>
      <c r="C107" s="762">
        <v>0</v>
      </c>
      <c r="D107" s="472" t="s">
        <v>24</v>
      </c>
      <c r="E107" s="243" t="s">
        <v>396</v>
      </c>
      <c r="F107" s="243" t="s">
        <v>440</v>
      </c>
      <c r="G107" s="243" t="s">
        <v>1327</v>
      </c>
      <c r="H107" s="243"/>
      <c r="I107" s="762">
        <v>0</v>
      </c>
    </row>
    <row r="108" spans="1:9" s="237" customFormat="1" ht="15" customHeight="1">
      <c r="A108" s="800"/>
      <c r="B108" s="800"/>
      <c r="C108" s="763"/>
      <c r="D108" s="636" t="s">
        <v>25</v>
      </c>
      <c r="E108" s="243" t="s">
        <v>351</v>
      </c>
      <c r="F108" s="243" t="s">
        <v>440</v>
      </c>
      <c r="G108" s="243" t="s">
        <v>1327</v>
      </c>
      <c r="H108" s="243"/>
      <c r="I108" s="763"/>
    </row>
    <row r="109" spans="1:9" s="237" customFormat="1" ht="15" customHeight="1">
      <c r="A109" s="800"/>
      <c r="B109" s="800"/>
      <c r="C109" s="763"/>
      <c r="D109" s="800"/>
      <c r="E109" s="243" t="s">
        <v>398</v>
      </c>
      <c r="F109" s="243" t="s">
        <v>440</v>
      </c>
      <c r="G109" s="243" t="s">
        <v>1327</v>
      </c>
      <c r="H109" s="243"/>
      <c r="I109" s="763"/>
    </row>
    <row r="110" spans="1:9" s="237" customFormat="1" ht="15" customHeight="1">
      <c r="A110" s="802"/>
      <c r="B110" s="802"/>
      <c r="C110" s="764"/>
      <c r="D110" s="802"/>
      <c r="E110" s="243" t="s">
        <v>399</v>
      </c>
      <c r="F110" s="243" t="s">
        <v>440</v>
      </c>
      <c r="G110" s="243" t="s">
        <v>1327</v>
      </c>
      <c r="H110" s="243"/>
      <c r="I110" s="764"/>
    </row>
    <row r="111" spans="1:9" s="237" customFormat="1" ht="15" customHeight="1">
      <c r="A111" s="636" t="s">
        <v>170</v>
      </c>
      <c r="B111" s="534" t="s">
        <v>69</v>
      </c>
      <c r="C111" s="762">
        <v>0</v>
      </c>
      <c r="D111" s="636" t="s">
        <v>24</v>
      </c>
      <c r="E111" s="243" t="s">
        <v>400</v>
      </c>
      <c r="F111" s="243" t="s">
        <v>241</v>
      </c>
      <c r="G111" s="243" t="s">
        <v>1487</v>
      </c>
      <c r="H111" s="243" t="s">
        <v>1476</v>
      </c>
      <c r="I111" s="765">
        <v>0</v>
      </c>
    </row>
    <row r="112" spans="1:9" s="237" customFormat="1" ht="15" customHeight="1">
      <c r="A112" s="800"/>
      <c r="B112" s="791"/>
      <c r="C112" s="763"/>
      <c r="D112" s="802"/>
      <c r="E112" s="243" t="s">
        <v>403</v>
      </c>
      <c r="F112" s="243" t="s">
        <v>440</v>
      </c>
      <c r="G112" s="243" t="s">
        <v>1488</v>
      </c>
      <c r="H112" s="478" t="s">
        <v>1489</v>
      </c>
      <c r="I112" s="766"/>
    </row>
    <row r="113" spans="1:9" s="237" customFormat="1" ht="15" customHeight="1">
      <c r="A113" s="802"/>
      <c r="B113" s="791"/>
      <c r="C113" s="764"/>
      <c r="D113" s="472" t="s">
        <v>25</v>
      </c>
      <c r="E113" s="243" t="s">
        <v>174</v>
      </c>
      <c r="F113" s="243" t="s">
        <v>440</v>
      </c>
      <c r="G113" s="243" t="s">
        <v>1327</v>
      </c>
      <c r="H113" s="243"/>
      <c r="I113" s="767"/>
    </row>
    <row r="114" spans="1:9" s="237" customFormat="1" ht="15" customHeight="1">
      <c r="A114" s="636" t="s">
        <v>175</v>
      </c>
      <c r="B114" s="555" t="s">
        <v>69</v>
      </c>
      <c r="C114" s="762">
        <v>1</v>
      </c>
      <c r="D114" s="636" t="s">
        <v>24</v>
      </c>
      <c r="E114" s="243" t="s">
        <v>404</v>
      </c>
      <c r="F114" s="243" t="s">
        <v>208</v>
      </c>
      <c r="G114" s="243" t="s">
        <v>1490</v>
      </c>
      <c r="H114" s="243" t="s">
        <v>624</v>
      </c>
      <c r="I114" s="762">
        <v>1</v>
      </c>
    </row>
    <row r="115" spans="1:9" s="237" customFormat="1" ht="15" customHeight="1">
      <c r="A115" s="800"/>
      <c r="B115" s="556"/>
      <c r="C115" s="763"/>
      <c r="D115" s="802"/>
      <c r="E115" s="243" t="s">
        <v>407</v>
      </c>
      <c r="F115" s="243" t="s">
        <v>208</v>
      </c>
      <c r="G115" s="243" t="s">
        <v>1491</v>
      </c>
      <c r="H115" s="243" t="s">
        <v>624</v>
      </c>
      <c r="I115" s="763"/>
    </row>
    <row r="116" spans="1:9" s="237" customFormat="1" ht="15" customHeight="1">
      <c r="A116" s="800"/>
      <c r="B116" s="556"/>
      <c r="C116" s="763"/>
      <c r="D116" s="636" t="s">
        <v>25</v>
      </c>
      <c r="E116" s="243" t="s">
        <v>409</v>
      </c>
      <c r="F116" s="243" t="s">
        <v>440</v>
      </c>
      <c r="G116" s="243" t="s">
        <v>1327</v>
      </c>
      <c r="H116" s="478"/>
      <c r="I116" s="763"/>
    </row>
    <row r="117" spans="1:9" s="237" customFormat="1" ht="15" customHeight="1">
      <c r="A117" s="802"/>
      <c r="B117" s="557"/>
      <c r="C117" s="764"/>
      <c r="D117" s="802"/>
      <c r="E117" s="243" t="s">
        <v>411</v>
      </c>
      <c r="F117" s="243" t="s">
        <v>440</v>
      </c>
      <c r="G117" s="243" t="s">
        <v>1327</v>
      </c>
      <c r="H117" s="478"/>
      <c r="I117" s="764"/>
    </row>
    <row r="118" spans="1:9" s="237" customFormat="1" ht="15" customHeight="1">
      <c r="A118" s="636" t="s">
        <v>180</v>
      </c>
      <c r="B118" s="768" t="s">
        <v>69</v>
      </c>
      <c r="C118" s="762">
        <v>0</v>
      </c>
      <c r="D118" s="636" t="s">
        <v>24</v>
      </c>
      <c r="E118" s="243" t="s">
        <v>413</v>
      </c>
      <c r="F118" s="243" t="s">
        <v>440</v>
      </c>
      <c r="G118" s="243" t="s">
        <v>1492</v>
      </c>
      <c r="H118" s="243" t="s">
        <v>1493</v>
      </c>
      <c r="I118" s="762">
        <v>0</v>
      </c>
    </row>
    <row r="119" spans="1:9" s="237" customFormat="1" ht="15" customHeight="1">
      <c r="A119" s="800"/>
      <c r="B119" s="800"/>
      <c r="C119" s="763"/>
      <c r="D119" s="800"/>
      <c r="E119" s="243" t="s">
        <v>416</v>
      </c>
      <c r="F119" s="243" t="s">
        <v>440</v>
      </c>
      <c r="G119" s="243" t="s">
        <v>1327</v>
      </c>
      <c r="H119" s="243"/>
      <c r="I119" s="763"/>
    </row>
    <row r="120" spans="1:9" s="237" customFormat="1" ht="15" customHeight="1">
      <c r="A120" s="800"/>
      <c r="B120" s="800"/>
      <c r="C120" s="763"/>
      <c r="D120" s="802"/>
      <c r="E120" s="243" t="s">
        <v>417</v>
      </c>
      <c r="F120" s="243" t="s">
        <v>440</v>
      </c>
      <c r="G120" s="243" t="s">
        <v>1327</v>
      </c>
      <c r="H120" s="243"/>
      <c r="I120" s="763"/>
    </row>
    <row r="121" spans="1:9" s="237" customFormat="1" ht="15" customHeight="1">
      <c r="A121" s="800"/>
      <c r="B121" s="800"/>
      <c r="C121" s="763"/>
      <c r="D121" s="636" t="s">
        <v>25</v>
      </c>
      <c r="E121" s="243" t="s">
        <v>351</v>
      </c>
      <c r="F121" s="243" t="s">
        <v>440</v>
      </c>
      <c r="G121" s="243" t="s">
        <v>1327</v>
      </c>
      <c r="H121" s="243"/>
      <c r="I121" s="763"/>
    </row>
    <row r="122" spans="1:9" s="237" customFormat="1" ht="15" customHeight="1">
      <c r="A122" s="802"/>
      <c r="B122" s="802"/>
      <c r="C122" s="764"/>
      <c r="D122" s="802"/>
      <c r="E122" s="243" t="s">
        <v>883</v>
      </c>
      <c r="F122" s="243" t="s">
        <v>440</v>
      </c>
      <c r="G122" s="243" t="s">
        <v>1327</v>
      </c>
      <c r="H122" s="243"/>
      <c r="I122" s="764"/>
    </row>
    <row r="123" spans="1:9" s="237" customFormat="1" ht="409.6" customHeight="1">
      <c r="A123" s="636" t="s">
        <v>185</v>
      </c>
      <c r="B123" s="768" t="s">
        <v>32</v>
      </c>
      <c r="C123" s="762">
        <v>0</v>
      </c>
      <c r="D123" s="472" t="s">
        <v>24</v>
      </c>
      <c r="E123" s="243" t="s">
        <v>419</v>
      </c>
      <c r="F123" s="243" t="s">
        <v>440</v>
      </c>
      <c r="G123" s="243" t="s">
        <v>1494</v>
      </c>
      <c r="H123" s="243" t="s">
        <v>1495</v>
      </c>
      <c r="I123" s="762">
        <v>0</v>
      </c>
    </row>
    <row r="124" spans="1:9" s="237" customFormat="1" ht="15" customHeight="1">
      <c r="A124" s="800"/>
      <c r="B124" s="800"/>
      <c r="C124" s="763"/>
      <c r="D124" s="636" t="s">
        <v>25</v>
      </c>
      <c r="E124" s="243" t="s">
        <v>351</v>
      </c>
      <c r="F124" s="243" t="s">
        <v>440</v>
      </c>
      <c r="G124" s="483" t="s">
        <v>1327</v>
      </c>
      <c r="H124" s="483"/>
      <c r="I124" s="763"/>
    </row>
    <row r="125" spans="1:9" s="237" customFormat="1" ht="255" customHeight="1">
      <c r="A125" s="802"/>
      <c r="B125" s="802"/>
      <c r="C125" s="764"/>
      <c r="D125" s="802"/>
      <c r="E125" s="243" t="s">
        <v>886</v>
      </c>
      <c r="F125" s="243" t="s">
        <v>440</v>
      </c>
      <c r="G125" s="483" t="s">
        <v>1327</v>
      </c>
      <c r="H125" s="483"/>
      <c r="I125" s="764"/>
    </row>
    <row r="126" spans="1:9" s="237" customFormat="1" ht="15" customHeight="1">
      <c r="A126" s="636" t="s">
        <v>190</v>
      </c>
      <c r="B126" s="534" t="s">
        <v>69</v>
      </c>
      <c r="C126" s="762">
        <v>0</v>
      </c>
      <c r="D126" s="636" t="s">
        <v>24</v>
      </c>
      <c r="E126" s="243" t="s">
        <v>423</v>
      </c>
      <c r="F126" s="243" t="s">
        <v>440</v>
      </c>
      <c r="G126" s="243" t="s">
        <v>1496</v>
      </c>
      <c r="H126" s="243" t="s">
        <v>1497</v>
      </c>
      <c r="I126" s="765">
        <v>0.5</v>
      </c>
    </row>
    <row r="127" spans="1:9" s="237" customFormat="1" ht="120">
      <c r="A127" s="800"/>
      <c r="B127" s="791"/>
      <c r="C127" s="763"/>
      <c r="D127" s="802"/>
      <c r="E127" s="243" t="s">
        <v>425</v>
      </c>
      <c r="F127" s="243" t="s">
        <v>208</v>
      </c>
      <c r="G127" s="243" t="s">
        <v>1498</v>
      </c>
      <c r="H127" s="243"/>
      <c r="I127" s="766"/>
    </row>
    <row r="128" spans="1:9" s="237" customFormat="1" ht="15" customHeight="1">
      <c r="A128" s="800"/>
      <c r="B128" s="791"/>
      <c r="C128" s="763"/>
      <c r="D128" s="636" t="s">
        <v>25</v>
      </c>
      <c r="E128" s="243" t="s">
        <v>351</v>
      </c>
      <c r="F128" s="243" t="s">
        <v>440</v>
      </c>
      <c r="G128" s="483" t="s">
        <v>1473</v>
      </c>
      <c r="H128" s="484"/>
      <c r="I128" s="766"/>
    </row>
    <row r="129" spans="1:9" s="237" customFormat="1" ht="60">
      <c r="A129" s="802"/>
      <c r="B129" s="792"/>
      <c r="C129" s="764"/>
      <c r="D129" s="802"/>
      <c r="E129" s="243" t="s">
        <v>496</v>
      </c>
      <c r="F129" s="243" t="s">
        <v>440</v>
      </c>
      <c r="G129" s="243" t="s">
        <v>1499</v>
      </c>
      <c r="H129" s="484" t="s">
        <v>1500</v>
      </c>
      <c r="I129" s="767"/>
    </row>
    <row r="130" spans="1:9" s="237" customFormat="1" ht="15" customHeight="1">
      <c r="A130" s="315"/>
      <c r="B130" s="315"/>
      <c r="C130" s="482">
        <f>SUM(C2:C129)</f>
        <v>10</v>
      </c>
      <c r="D130" s="315"/>
      <c r="E130" s="324"/>
      <c r="G130" s="324"/>
      <c r="H130" s="485" t="s">
        <v>197</v>
      </c>
      <c r="I130" s="306">
        <f>SUM(I1:I129)</f>
        <v>11</v>
      </c>
    </row>
    <row r="131" spans="1:9" s="237" customFormat="1" ht="15" customHeight="1">
      <c r="A131" s="315"/>
      <c r="B131" s="315"/>
      <c r="C131" s="482"/>
      <c r="D131" s="315"/>
      <c r="E131" s="324"/>
      <c r="G131" s="324"/>
      <c r="H131" s="485" t="s">
        <v>430</v>
      </c>
      <c r="I131" s="306">
        <f>SUM(I2:I53)</f>
        <v>7.5</v>
      </c>
    </row>
    <row r="132" spans="1:9" s="237" customFormat="1" ht="15" customHeight="1">
      <c r="A132" s="315"/>
      <c r="B132" s="315"/>
      <c r="C132" s="482"/>
      <c r="D132" s="315"/>
      <c r="E132" s="324"/>
      <c r="F132" s="315"/>
      <c r="G132" s="324"/>
      <c r="H132" s="315"/>
      <c r="I132" s="482"/>
    </row>
    <row r="133" spans="1:9" s="237" customFormat="1" ht="15" customHeight="1">
      <c r="A133" s="486"/>
      <c r="B133" s="486"/>
      <c r="C133" s="487"/>
      <c r="D133" s="486"/>
      <c r="E133" s="488"/>
      <c r="F133" s="486"/>
      <c r="G133" s="324"/>
      <c r="H133" s="315"/>
      <c r="I133" s="482"/>
    </row>
    <row r="134" spans="1:9" s="237" customFormat="1" ht="15" customHeight="1">
      <c r="C134" s="482"/>
      <c r="D134" s="489"/>
      <c r="E134" s="490"/>
      <c r="G134" s="324"/>
      <c r="H134" s="315"/>
      <c r="I134" s="482"/>
    </row>
    <row r="135" spans="1:9" s="237" customFormat="1" ht="15" customHeight="1">
      <c r="B135" s="491"/>
      <c r="C135" s="482"/>
      <c r="D135" s="489"/>
      <c r="E135" s="490"/>
      <c r="G135" s="324"/>
      <c r="H135" s="315"/>
      <c r="I135" s="482"/>
    </row>
    <row r="136" spans="1:9" s="237" customFormat="1" ht="15" customHeight="1">
      <c r="A136" s="315"/>
      <c r="B136" s="492"/>
      <c r="C136" s="482"/>
      <c r="D136" s="489"/>
      <c r="E136" s="490"/>
      <c r="F136" s="315"/>
      <c r="G136" s="324"/>
      <c r="H136" s="315"/>
      <c r="I136" s="482"/>
    </row>
    <row r="137" spans="1:9" s="237" customFormat="1" ht="15" customHeight="1">
      <c r="A137" s="315"/>
      <c r="B137" s="492"/>
      <c r="C137" s="482"/>
      <c r="D137" s="489"/>
      <c r="E137" s="490"/>
      <c r="F137" s="315"/>
      <c r="G137" s="324"/>
      <c r="H137" s="315"/>
      <c r="I137" s="482"/>
    </row>
    <row r="138" spans="1:9" s="237" customFormat="1" ht="15" customHeight="1">
      <c r="A138" s="315"/>
      <c r="B138" s="315"/>
      <c r="C138" s="482"/>
      <c r="D138" s="489"/>
      <c r="E138" s="490"/>
      <c r="F138" s="315"/>
      <c r="G138" s="324"/>
      <c r="H138" s="315"/>
      <c r="I138" s="482"/>
    </row>
    <row r="139" spans="1:9" s="237" customFormat="1" ht="15" customHeight="1">
      <c r="A139" s="315"/>
      <c r="B139" s="492"/>
      <c r="C139" s="482"/>
      <c r="D139" s="489"/>
      <c r="E139" s="490"/>
      <c r="F139" s="315"/>
      <c r="G139" s="324"/>
      <c r="H139" s="315"/>
      <c r="I139" s="482"/>
    </row>
    <row r="140" spans="1:9" s="237" customFormat="1" ht="15" customHeight="1">
      <c r="A140" s="315"/>
      <c r="B140" s="315"/>
      <c r="C140" s="482"/>
      <c r="D140" s="489"/>
      <c r="E140" s="490"/>
      <c r="F140" s="315"/>
      <c r="G140" s="324"/>
      <c r="H140" s="315"/>
      <c r="I140" s="482"/>
    </row>
    <row r="141" spans="1:9" s="237" customFormat="1" ht="15" customHeight="1">
      <c r="A141" s="315"/>
      <c r="B141" s="492"/>
      <c r="C141" s="482"/>
      <c r="D141" s="489"/>
      <c r="E141" s="490"/>
      <c r="F141" s="315"/>
      <c r="G141" s="324"/>
      <c r="H141" s="315"/>
      <c r="I141" s="482"/>
    </row>
    <row r="142" spans="1:9" s="237" customFormat="1" ht="15" customHeight="1">
      <c r="A142" s="315"/>
      <c r="B142" s="492"/>
      <c r="C142" s="482"/>
      <c r="D142" s="489"/>
      <c r="E142" s="490"/>
      <c r="F142" s="315"/>
      <c r="G142" s="324"/>
      <c r="H142" s="315"/>
      <c r="I142" s="482"/>
    </row>
    <row r="143" spans="1:9" s="237" customFormat="1" ht="15" customHeight="1">
      <c r="A143" s="315"/>
      <c r="B143" s="492"/>
      <c r="C143" s="482"/>
      <c r="D143" s="489"/>
      <c r="E143" s="490"/>
      <c r="F143" s="315"/>
      <c r="G143" s="324"/>
      <c r="H143" s="315"/>
      <c r="I143" s="482"/>
    </row>
    <row r="144" spans="1:9" s="237" customFormat="1" ht="15" customHeight="1">
      <c r="A144" s="315"/>
      <c r="B144" s="492"/>
      <c r="C144" s="482"/>
      <c r="D144" s="489"/>
      <c r="E144" s="490"/>
      <c r="F144" s="315"/>
      <c r="G144" s="324"/>
      <c r="H144" s="315"/>
      <c r="I144" s="482"/>
    </row>
    <row r="145" spans="1:9" s="237" customFormat="1" ht="15" customHeight="1">
      <c r="A145" s="315"/>
      <c r="B145" s="315"/>
      <c r="C145" s="482"/>
      <c r="D145" s="489"/>
      <c r="E145" s="490"/>
      <c r="F145" s="315"/>
      <c r="G145" s="324"/>
      <c r="H145" s="315"/>
      <c r="I145" s="482"/>
    </row>
    <row r="146" spans="1:9" s="237" customFormat="1" ht="15" customHeight="1">
      <c r="A146" s="315"/>
      <c r="B146" s="315"/>
      <c r="C146" s="482"/>
      <c r="D146" s="489"/>
      <c r="E146" s="490"/>
      <c r="F146" s="315"/>
      <c r="G146" s="324"/>
      <c r="H146" s="315"/>
      <c r="I146" s="482"/>
    </row>
    <row r="147" spans="1:9" s="237" customFormat="1" ht="15" customHeight="1">
      <c r="A147" s="315"/>
      <c r="B147" s="315"/>
      <c r="C147" s="482"/>
      <c r="D147" s="489"/>
      <c r="E147" s="490"/>
      <c r="F147" s="315"/>
      <c r="G147" s="324"/>
      <c r="H147" s="315"/>
      <c r="I147" s="482"/>
    </row>
    <row r="148" spans="1:9" s="237" customFormat="1" ht="15" customHeight="1">
      <c r="A148" s="315"/>
      <c r="B148" s="315"/>
      <c r="C148" s="482"/>
      <c r="D148" s="489"/>
      <c r="E148" s="490"/>
      <c r="F148" s="315"/>
      <c r="G148" s="324"/>
      <c r="H148" s="315"/>
      <c r="I148" s="482"/>
    </row>
    <row r="149" spans="1:9" s="237" customFormat="1" ht="15" customHeight="1">
      <c r="A149" s="315"/>
      <c r="B149" s="315"/>
      <c r="C149" s="482"/>
      <c r="D149" s="489"/>
      <c r="E149" s="490"/>
      <c r="F149" s="315"/>
      <c r="G149" s="324"/>
      <c r="H149" s="315"/>
      <c r="I149" s="482"/>
    </row>
    <row r="150" spans="1:9" s="237" customFormat="1" ht="15" customHeight="1">
      <c r="A150" s="315"/>
      <c r="B150" s="315"/>
      <c r="C150" s="482"/>
      <c r="D150" s="489"/>
      <c r="E150" s="490"/>
      <c r="F150" s="315"/>
      <c r="G150" s="324"/>
      <c r="H150" s="315"/>
      <c r="I150" s="482"/>
    </row>
    <row r="151" spans="1:9" s="237" customFormat="1" ht="15" customHeight="1">
      <c r="A151" s="315"/>
      <c r="B151" s="315"/>
      <c r="C151" s="482"/>
      <c r="D151" s="489"/>
      <c r="E151" s="490"/>
      <c r="F151" s="315"/>
      <c r="G151" s="324"/>
      <c r="H151" s="315"/>
      <c r="I151" s="482"/>
    </row>
    <row r="152" spans="1:9" s="237" customFormat="1" ht="15" customHeight="1">
      <c r="A152" s="315"/>
      <c r="B152" s="315"/>
      <c r="C152" s="482"/>
      <c r="D152" s="489"/>
      <c r="E152" s="490"/>
      <c r="F152" s="315"/>
      <c r="G152" s="324"/>
      <c r="H152" s="315"/>
      <c r="I152" s="482"/>
    </row>
    <row r="153" spans="1:9" s="237" customFormat="1" ht="15" customHeight="1">
      <c r="A153" s="315"/>
      <c r="B153" s="315"/>
      <c r="C153" s="482"/>
      <c r="D153" s="489"/>
      <c r="E153" s="490"/>
      <c r="F153" s="315"/>
      <c r="G153" s="324"/>
      <c r="H153" s="315"/>
      <c r="I153" s="482"/>
    </row>
    <row r="154" spans="1:9" s="237" customFormat="1" ht="15" customHeight="1">
      <c r="A154" s="315"/>
      <c r="B154" s="315"/>
      <c r="C154" s="482"/>
      <c r="D154" s="489"/>
      <c r="E154" s="490"/>
      <c r="F154" s="315"/>
      <c r="G154" s="324"/>
      <c r="H154" s="315"/>
      <c r="I154" s="482"/>
    </row>
    <row r="155" spans="1:9" s="237" customFormat="1" ht="15" customHeight="1">
      <c r="A155" s="315"/>
      <c r="B155" s="315"/>
      <c r="C155" s="482"/>
      <c r="D155" s="489"/>
      <c r="E155" s="490"/>
      <c r="F155" s="315"/>
      <c r="G155" s="324"/>
      <c r="H155" s="315"/>
      <c r="I155" s="482"/>
    </row>
    <row r="156" spans="1:9" s="237" customFormat="1" ht="15" customHeight="1">
      <c r="A156" s="315"/>
      <c r="B156" s="315"/>
      <c r="C156" s="482"/>
      <c r="D156" s="489"/>
      <c r="E156" s="490"/>
      <c r="F156" s="315"/>
      <c r="G156" s="324"/>
      <c r="H156" s="315"/>
      <c r="I156" s="482"/>
    </row>
    <row r="157" spans="1:9" ht="15" customHeight="1">
      <c r="A157" s="96"/>
      <c r="B157" s="96"/>
      <c r="C157" s="211"/>
      <c r="D157" s="493"/>
      <c r="E157" s="494"/>
      <c r="F157" s="96"/>
      <c r="G157" s="495"/>
      <c r="H157" s="96"/>
      <c r="I157" s="211"/>
    </row>
    <row r="158" spans="1:9" ht="15" customHeight="1">
      <c r="A158" s="96"/>
      <c r="B158" s="195"/>
      <c r="C158" s="211"/>
      <c r="D158" s="493"/>
      <c r="E158" s="494"/>
      <c r="F158" s="96"/>
      <c r="G158" s="495"/>
      <c r="H158" s="96"/>
      <c r="I158" s="211"/>
    </row>
    <row r="159" spans="1:9" ht="15" customHeight="1">
      <c r="A159" s="96"/>
      <c r="B159" s="96"/>
      <c r="C159" s="211"/>
      <c r="D159" s="96"/>
      <c r="E159" s="495"/>
      <c r="F159" s="96"/>
      <c r="G159" s="495"/>
      <c r="H159" s="96"/>
      <c r="I159" s="211"/>
    </row>
    <row r="160" spans="1:9" ht="15" customHeight="1">
      <c r="A160" s="96"/>
      <c r="B160" s="96"/>
      <c r="C160" s="211"/>
      <c r="D160" s="96"/>
      <c r="E160" s="495"/>
      <c r="F160" s="96"/>
      <c r="G160" s="495"/>
      <c r="H160" s="96"/>
      <c r="I160" s="211"/>
    </row>
    <row r="161" spans="1:9" ht="15" customHeight="1">
      <c r="A161" s="96"/>
      <c r="B161" s="96"/>
      <c r="C161" s="211"/>
      <c r="D161" s="96"/>
      <c r="E161" s="495"/>
      <c r="F161" s="96"/>
      <c r="G161" s="495"/>
      <c r="H161" s="96"/>
      <c r="I161" s="211"/>
    </row>
    <row r="162" spans="1:9" ht="15" customHeight="1">
      <c r="A162" s="96"/>
      <c r="B162" s="96"/>
      <c r="C162" s="211"/>
      <c r="D162" s="96"/>
      <c r="E162" s="495"/>
      <c r="F162" s="96"/>
      <c r="G162" s="495"/>
      <c r="H162" s="96"/>
      <c r="I162" s="211"/>
    </row>
    <row r="163" spans="1:9" ht="15" customHeight="1">
      <c r="A163" s="96"/>
      <c r="B163" s="96"/>
      <c r="C163" s="211"/>
      <c r="D163" s="96"/>
      <c r="E163" s="495"/>
      <c r="F163" s="96"/>
      <c r="G163" s="495"/>
      <c r="H163" s="96"/>
      <c r="I163" s="211"/>
    </row>
    <row r="164" spans="1:9" ht="15" customHeight="1">
      <c r="A164" s="96"/>
      <c r="B164" s="96"/>
      <c r="C164" s="211"/>
      <c r="D164" s="96"/>
      <c r="E164" s="495"/>
      <c r="F164" s="96"/>
      <c r="G164" s="495"/>
      <c r="H164" s="96"/>
      <c r="I164" s="211"/>
    </row>
    <row r="165" spans="1:9" ht="15" customHeight="1">
      <c r="A165" s="96"/>
      <c r="B165" s="96"/>
      <c r="C165" s="211"/>
      <c r="D165" s="96"/>
      <c r="E165" s="495"/>
      <c r="F165" s="96"/>
      <c r="G165" s="495"/>
      <c r="H165" s="96"/>
      <c r="I165" s="211"/>
    </row>
    <row r="166" spans="1:9" ht="15" customHeight="1">
      <c r="A166" s="96"/>
      <c r="B166" s="96"/>
      <c r="C166" s="211"/>
      <c r="D166" s="96"/>
      <c r="E166" s="495"/>
      <c r="F166" s="96"/>
      <c r="G166" s="495"/>
      <c r="H166" s="96"/>
      <c r="I166" s="211"/>
    </row>
    <row r="167" spans="1:9" ht="15" customHeight="1">
      <c r="A167" s="96"/>
      <c r="B167" s="96"/>
      <c r="C167" s="211"/>
      <c r="D167" s="96"/>
      <c r="E167" s="495"/>
      <c r="F167" s="96"/>
      <c r="G167" s="495"/>
      <c r="H167" s="96"/>
      <c r="I167" s="211"/>
    </row>
    <row r="168" spans="1:9" ht="15" customHeight="1">
      <c r="A168" s="96"/>
      <c r="B168" s="96"/>
      <c r="C168" s="211"/>
      <c r="D168" s="96"/>
      <c r="E168" s="495"/>
      <c r="F168" s="96"/>
      <c r="G168" s="495"/>
      <c r="H168" s="96"/>
      <c r="I168" s="211"/>
    </row>
    <row r="169" spans="1:9" ht="15" customHeight="1">
      <c r="A169" s="96"/>
      <c r="B169" s="96"/>
      <c r="C169" s="211"/>
      <c r="D169" s="96"/>
      <c r="E169" s="495"/>
      <c r="F169" s="96"/>
      <c r="G169" s="495"/>
      <c r="H169" s="96"/>
      <c r="I169" s="211"/>
    </row>
    <row r="170" spans="1:9" ht="15" customHeight="1">
      <c r="A170" s="96"/>
      <c r="B170" s="96"/>
      <c r="C170" s="211"/>
      <c r="D170" s="96"/>
      <c r="E170" s="495"/>
      <c r="F170" s="96"/>
      <c r="G170" s="495"/>
      <c r="H170" s="96"/>
      <c r="I170" s="211"/>
    </row>
    <row r="171" spans="1:9" ht="15" customHeight="1">
      <c r="A171" s="96"/>
      <c r="B171" s="96"/>
      <c r="C171" s="211"/>
      <c r="D171" s="96"/>
      <c r="E171" s="495"/>
      <c r="F171" s="96"/>
      <c r="G171" s="495"/>
      <c r="H171" s="96"/>
      <c r="I171" s="211"/>
    </row>
    <row r="172" spans="1:9" ht="15" customHeight="1">
      <c r="A172" s="96"/>
      <c r="B172" s="96"/>
      <c r="C172" s="211"/>
      <c r="D172" s="96"/>
      <c r="E172" s="495"/>
      <c r="F172" s="96"/>
      <c r="G172" s="495"/>
      <c r="H172" s="96"/>
      <c r="I172" s="211"/>
    </row>
    <row r="173" spans="1:9" ht="15" customHeight="1">
      <c r="A173" s="96"/>
      <c r="B173" s="96"/>
      <c r="C173" s="211"/>
      <c r="D173" s="96"/>
      <c r="E173" s="495"/>
      <c r="F173" s="96"/>
      <c r="G173" s="495"/>
      <c r="H173" s="96"/>
      <c r="I173" s="211"/>
    </row>
    <row r="174" spans="1:9" ht="15" customHeight="1">
      <c r="A174" s="96"/>
      <c r="B174" s="96"/>
      <c r="C174" s="211"/>
      <c r="D174" s="96"/>
      <c r="E174" s="495"/>
      <c r="F174" s="96"/>
      <c r="G174" s="495"/>
      <c r="H174" s="96"/>
      <c r="I174" s="211"/>
    </row>
    <row r="175" spans="1:9" ht="15" customHeight="1">
      <c r="A175" s="96"/>
      <c r="B175" s="96"/>
      <c r="C175" s="211"/>
      <c r="D175" s="96"/>
      <c r="E175" s="495"/>
      <c r="F175" s="96"/>
      <c r="G175" s="495"/>
      <c r="H175" s="96"/>
      <c r="I175" s="211"/>
    </row>
    <row r="176" spans="1:9" ht="15" customHeight="1">
      <c r="A176" s="96"/>
      <c r="B176" s="96"/>
      <c r="C176" s="211"/>
      <c r="D176" s="96"/>
      <c r="E176" s="495"/>
      <c r="F176" s="96"/>
      <c r="G176" s="495"/>
      <c r="H176" s="96"/>
      <c r="I176" s="211"/>
    </row>
    <row r="177" spans="1:9" ht="15" customHeight="1">
      <c r="A177" s="96"/>
      <c r="B177" s="96"/>
      <c r="C177" s="211"/>
      <c r="D177" s="96"/>
      <c r="E177" s="495"/>
      <c r="F177" s="96"/>
      <c r="G177" s="495"/>
      <c r="H177" s="96"/>
      <c r="I177" s="211"/>
    </row>
    <row r="178" spans="1:9" ht="15" customHeight="1">
      <c r="A178" s="96"/>
      <c r="B178" s="96"/>
      <c r="C178" s="211"/>
      <c r="D178" s="96"/>
      <c r="E178" s="495"/>
      <c r="F178" s="96"/>
      <c r="G178" s="495"/>
      <c r="H178" s="96"/>
      <c r="I178" s="211"/>
    </row>
    <row r="179" spans="1:9" ht="15" customHeight="1">
      <c r="A179" s="96"/>
      <c r="B179" s="96"/>
      <c r="C179" s="211"/>
      <c r="D179" s="96"/>
      <c r="E179" s="495"/>
      <c r="F179" s="96"/>
      <c r="G179" s="495"/>
      <c r="H179" s="96"/>
      <c r="I179" s="211"/>
    </row>
    <row r="180" spans="1:9" ht="15" customHeight="1">
      <c r="A180" s="96"/>
      <c r="B180" s="96"/>
      <c r="C180" s="211"/>
      <c r="D180" s="96"/>
      <c r="E180" s="495"/>
      <c r="F180" s="96"/>
      <c r="G180" s="495"/>
      <c r="H180" s="96"/>
      <c r="I180" s="211"/>
    </row>
    <row r="181" spans="1:9" ht="15" customHeight="1">
      <c r="A181" s="96"/>
      <c r="B181" s="96"/>
      <c r="C181" s="211"/>
      <c r="D181" s="96"/>
      <c r="E181" s="495"/>
      <c r="F181" s="96"/>
      <c r="G181" s="495"/>
      <c r="H181" s="96"/>
      <c r="I181" s="211"/>
    </row>
    <row r="182" spans="1:9" ht="15" customHeight="1">
      <c r="A182" s="96"/>
      <c r="B182" s="96"/>
      <c r="C182" s="211"/>
      <c r="D182" s="96"/>
      <c r="E182" s="495"/>
      <c r="F182" s="96"/>
      <c r="G182" s="495"/>
      <c r="H182" s="96"/>
      <c r="I182" s="211"/>
    </row>
    <row r="183" spans="1:9" ht="15" customHeight="1">
      <c r="A183" s="96"/>
      <c r="B183" s="96"/>
      <c r="C183" s="211"/>
      <c r="D183" s="96"/>
      <c r="E183" s="495"/>
      <c r="F183" s="96"/>
      <c r="G183" s="495"/>
      <c r="H183" s="96"/>
      <c r="I183" s="211"/>
    </row>
    <row r="184" spans="1:9" ht="15" customHeight="1">
      <c r="A184" s="96"/>
      <c r="B184" s="96"/>
      <c r="C184" s="211"/>
      <c r="D184" s="96"/>
      <c r="E184" s="495"/>
      <c r="F184" s="96"/>
      <c r="G184" s="495"/>
      <c r="H184" s="96"/>
      <c r="I184" s="211"/>
    </row>
    <row r="185" spans="1:9" ht="15" customHeight="1">
      <c r="A185" s="96"/>
      <c r="B185" s="96"/>
      <c r="C185" s="211"/>
      <c r="D185" s="96"/>
      <c r="E185" s="495"/>
      <c r="F185" s="96"/>
      <c r="G185" s="495"/>
      <c r="H185" s="96"/>
      <c r="I185" s="211"/>
    </row>
    <row r="186" spans="1:9" ht="15" customHeight="1">
      <c r="A186" s="96"/>
      <c r="B186" s="96"/>
      <c r="C186" s="211"/>
      <c r="D186" s="96"/>
      <c r="E186" s="495"/>
      <c r="F186" s="96"/>
      <c r="G186" s="495"/>
      <c r="H186" s="96"/>
      <c r="I186" s="211"/>
    </row>
    <row r="187" spans="1:9" ht="15" customHeight="1">
      <c r="A187" s="96"/>
      <c r="B187" s="96"/>
      <c r="C187" s="211"/>
      <c r="D187" s="96"/>
      <c r="E187" s="495"/>
      <c r="F187" s="96"/>
      <c r="G187" s="495"/>
      <c r="H187" s="96"/>
      <c r="I187" s="211"/>
    </row>
    <row r="188" spans="1:9" ht="15" customHeight="1">
      <c r="A188" s="96"/>
      <c r="B188" s="96"/>
      <c r="C188" s="211"/>
      <c r="D188" s="96"/>
      <c r="E188" s="495"/>
      <c r="F188" s="96"/>
      <c r="G188" s="495"/>
      <c r="H188" s="96"/>
      <c r="I188" s="211"/>
    </row>
    <row r="189" spans="1:9" ht="15" customHeight="1">
      <c r="A189" s="96"/>
      <c r="B189" s="96"/>
      <c r="C189" s="211"/>
      <c r="D189" s="96"/>
      <c r="E189" s="495"/>
      <c r="F189" s="96"/>
      <c r="G189" s="495"/>
      <c r="H189" s="96"/>
      <c r="I189" s="211"/>
    </row>
    <row r="190" spans="1:9" ht="15" customHeight="1">
      <c r="A190" s="96"/>
      <c r="B190" s="96"/>
      <c r="C190" s="211"/>
      <c r="D190" s="96"/>
      <c r="E190" s="495"/>
      <c r="F190" s="96"/>
      <c r="G190" s="495"/>
      <c r="H190" s="96"/>
      <c r="I190" s="211"/>
    </row>
    <row r="191" spans="1:9" ht="15" customHeight="1">
      <c r="A191" s="96"/>
      <c r="B191" s="96"/>
      <c r="C191" s="211"/>
      <c r="D191" s="96"/>
      <c r="E191" s="495"/>
      <c r="F191" s="96"/>
      <c r="G191" s="495"/>
      <c r="H191" s="96"/>
      <c r="I191" s="211"/>
    </row>
    <row r="192" spans="1:9" ht="15" customHeight="1">
      <c r="A192" s="96"/>
      <c r="B192" s="96"/>
      <c r="C192" s="211"/>
      <c r="D192" s="96"/>
      <c r="E192" s="495"/>
      <c r="F192" s="96"/>
      <c r="G192" s="495"/>
      <c r="H192" s="96"/>
      <c r="I192" s="211"/>
    </row>
    <row r="193" spans="1:9" ht="15" customHeight="1">
      <c r="A193" s="96"/>
      <c r="B193" s="96"/>
      <c r="C193" s="211"/>
      <c r="D193" s="96"/>
      <c r="E193" s="495"/>
      <c r="F193" s="96"/>
      <c r="G193" s="495"/>
      <c r="H193" s="96"/>
      <c r="I193" s="211"/>
    </row>
    <row r="194" spans="1:9" ht="15" customHeight="1">
      <c r="A194" s="96"/>
      <c r="B194" s="96"/>
      <c r="C194" s="211"/>
      <c r="D194" s="96"/>
      <c r="E194" s="495"/>
      <c r="F194" s="96"/>
      <c r="G194" s="495"/>
      <c r="H194" s="96"/>
      <c r="I194" s="211"/>
    </row>
    <row r="195" spans="1:9" ht="15" customHeight="1">
      <c r="A195" s="96"/>
      <c r="B195" s="96"/>
      <c r="C195" s="211"/>
      <c r="D195" s="96"/>
      <c r="E195" s="495"/>
      <c r="F195" s="96"/>
      <c r="G195" s="495"/>
      <c r="H195" s="96"/>
      <c r="I195" s="211"/>
    </row>
    <row r="196" spans="1:9" ht="15" customHeight="1">
      <c r="A196" s="96"/>
      <c r="B196" s="96"/>
      <c r="C196" s="211"/>
      <c r="D196" s="96"/>
      <c r="E196" s="495"/>
      <c r="F196" s="96"/>
      <c r="G196" s="495"/>
      <c r="H196" s="96"/>
      <c r="I196" s="211"/>
    </row>
    <row r="197" spans="1:9" ht="15" customHeight="1">
      <c r="A197" s="96"/>
      <c r="B197" s="96"/>
      <c r="C197" s="211"/>
      <c r="D197" s="96"/>
      <c r="E197" s="495"/>
      <c r="F197" s="96"/>
      <c r="G197" s="495"/>
      <c r="H197" s="96"/>
      <c r="I197" s="211"/>
    </row>
    <row r="198" spans="1:9" ht="15" customHeight="1">
      <c r="A198" s="96"/>
      <c r="B198" s="96"/>
      <c r="C198" s="211"/>
      <c r="D198" s="96"/>
      <c r="E198" s="495"/>
      <c r="F198" s="96"/>
      <c r="G198" s="495"/>
      <c r="H198" s="96"/>
      <c r="I198" s="211"/>
    </row>
    <row r="199" spans="1:9" ht="15" customHeight="1">
      <c r="A199" s="96"/>
      <c r="B199" s="96"/>
      <c r="C199" s="211"/>
      <c r="D199" s="96"/>
      <c r="E199" s="495"/>
      <c r="F199" s="96"/>
      <c r="G199" s="495"/>
      <c r="H199" s="96"/>
      <c r="I199" s="211"/>
    </row>
    <row r="200" spans="1:9" ht="15" customHeight="1">
      <c r="A200" s="96"/>
      <c r="B200" s="96"/>
      <c r="C200" s="211"/>
      <c r="D200" s="96"/>
      <c r="E200" s="495"/>
      <c r="F200" s="96"/>
      <c r="G200" s="495"/>
      <c r="H200" s="96"/>
      <c r="I200" s="211"/>
    </row>
    <row r="201" spans="1:9" ht="15" customHeight="1">
      <c r="A201" s="96"/>
      <c r="B201" s="96"/>
      <c r="C201" s="211"/>
      <c r="D201" s="96"/>
      <c r="E201" s="495"/>
      <c r="F201" s="96"/>
      <c r="G201" s="495"/>
      <c r="H201" s="96"/>
      <c r="I201" s="211"/>
    </row>
    <row r="202" spans="1:9" ht="15" customHeight="1">
      <c r="A202" s="96"/>
      <c r="B202" s="96"/>
      <c r="C202" s="211"/>
      <c r="D202" s="96"/>
      <c r="E202" s="495"/>
      <c r="F202" s="96"/>
      <c r="G202" s="495"/>
      <c r="H202" s="96"/>
      <c r="I202" s="211"/>
    </row>
    <row r="203" spans="1:9" ht="15" customHeight="1">
      <c r="A203" s="96"/>
      <c r="B203" s="96"/>
      <c r="C203" s="211"/>
      <c r="D203" s="96"/>
      <c r="E203" s="495"/>
      <c r="F203" s="96"/>
      <c r="G203" s="495"/>
      <c r="H203" s="96"/>
      <c r="I203" s="211"/>
    </row>
    <row r="204" spans="1:9" ht="15" customHeight="1">
      <c r="A204" s="96"/>
      <c r="B204" s="96"/>
      <c r="C204" s="211"/>
      <c r="D204" s="96"/>
      <c r="E204" s="495"/>
      <c r="F204" s="96"/>
      <c r="G204" s="495"/>
      <c r="H204" s="96"/>
      <c r="I204" s="211"/>
    </row>
    <row r="205" spans="1:9" ht="15" customHeight="1">
      <c r="A205" s="96"/>
      <c r="B205" s="96"/>
      <c r="C205" s="211"/>
      <c r="D205" s="96"/>
      <c r="E205" s="495"/>
      <c r="F205" s="96"/>
      <c r="G205" s="495"/>
      <c r="H205" s="96"/>
      <c r="I205" s="211"/>
    </row>
    <row r="206" spans="1:9" ht="15" customHeight="1">
      <c r="A206" s="96"/>
      <c r="B206" s="96"/>
      <c r="C206" s="211"/>
      <c r="D206" s="96"/>
      <c r="E206" s="495"/>
      <c r="F206" s="96"/>
      <c r="G206" s="495"/>
      <c r="H206" s="96"/>
      <c r="I206" s="211"/>
    </row>
    <row r="207" spans="1:9" ht="15" customHeight="1">
      <c r="A207" s="96"/>
      <c r="B207" s="96"/>
      <c r="C207" s="211"/>
      <c r="D207" s="96"/>
      <c r="E207" s="495"/>
      <c r="F207" s="96"/>
      <c r="G207" s="495"/>
      <c r="H207" s="96"/>
      <c r="I207" s="211"/>
    </row>
    <row r="208" spans="1:9" ht="15" customHeight="1">
      <c r="A208" s="96"/>
      <c r="B208" s="96"/>
      <c r="C208" s="211"/>
      <c r="D208" s="96"/>
      <c r="E208" s="495"/>
      <c r="F208" s="96"/>
      <c r="G208" s="495"/>
      <c r="H208" s="96"/>
      <c r="I208" s="211"/>
    </row>
    <row r="209" spans="1:9" ht="15" customHeight="1">
      <c r="A209" s="96"/>
      <c r="B209" s="96"/>
      <c r="C209" s="211"/>
      <c r="D209" s="96"/>
      <c r="E209" s="495"/>
      <c r="F209" s="96"/>
      <c r="G209" s="495"/>
      <c r="H209" s="96"/>
      <c r="I209" s="211"/>
    </row>
    <row r="210" spans="1:9" ht="15" customHeight="1">
      <c r="A210" s="96"/>
      <c r="B210" s="96"/>
      <c r="C210" s="211"/>
      <c r="D210" s="96"/>
      <c r="E210" s="495"/>
      <c r="F210" s="96"/>
      <c r="G210" s="495"/>
      <c r="H210" s="96"/>
      <c r="I210" s="211"/>
    </row>
    <row r="211" spans="1:9" ht="15" customHeight="1">
      <c r="A211" s="96"/>
      <c r="B211" s="96"/>
      <c r="C211" s="211"/>
      <c r="D211" s="96"/>
      <c r="E211" s="495"/>
      <c r="F211" s="96"/>
      <c r="G211" s="495"/>
      <c r="H211" s="96"/>
      <c r="I211" s="211"/>
    </row>
    <row r="212" spans="1:9" ht="15" customHeight="1">
      <c r="A212" s="96"/>
      <c r="B212" s="96"/>
      <c r="C212" s="211"/>
      <c r="D212" s="96"/>
      <c r="E212" s="495"/>
      <c r="F212" s="96"/>
      <c r="G212" s="495"/>
      <c r="H212" s="96"/>
      <c r="I212" s="211"/>
    </row>
    <row r="213" spans="1:9" ht="15" customHeight="1">
      <c r="A213" s="96"/>
      <c r="B213" s="96"/>
      <c r="C213" s="211"/>
      <c r="D213" s="96"/>
      <c r="E213" s="495"/>
      <c r="F213" s="96"/>
      <c r="G213" s="495"/>
      <c r="H213" s="96"/>
      <c r="I213" s="211"/>
    </row>
    <row r="214" spans="1:9" ht="15" customHeight="1">
      <c r="A214" s="96"/>
      <c r="B214" s="96"/>
      <c r="C214" s="211"/>
      <c r="D214" s="96"/>
      <c r="E214" s="495"/>
      <c r="F214" s="96"/>
      <c r="G214" s="495"/>
      <c r="H214" s="96"/>
      <c r="I214" s="211"/>
    </row>
    <row r="215" spans="1:9" ht="15" customHeight="1">
      <c r="A215" s="96"/>
      <c r="B215" s="96"/>
      <c r="C215" s="211"/>
      <c r="D215" s="96"/>
      <c r="E215" s="495"/>
      <c r="F215" s="96"/>
      <c r="G215" s="495"/>
      <c r="H215" s="96"/>
      <c r="I215" s="211"/>
    </row>
    <row r="216" spans="1:9" ht="15" customHeight="1">
      <c r="A216" s="96"/>
      <c r="B216" s="96"/>
      <c r="C216" s="211"/>
      <c r="D216" s="96"/>
      <c r="E216" s="495"/>
      <c r="F216" s="96"/>
      <c r="G216" s="495"/>
      <c r="H216" s="96"/>
      <c r="I216" s="211"/>
    </row>
    <row r="217" spans="1:9" ht="15" customHeight="1">
      <c r="A217" s="96"/>
      <c r="B217" s="96"/>
      <c r="C217" s="211"/>
      <c r="D217" s="96"/>
      <c r="E217" s="495"/>
      <c r="F217" s="96"/>
      <c r="G217" s="495"/>
      <c r="H217" s="96"/>
      <c r="I217" s="211"/>
    </row>
    <row r="218" spans="1:9" ht="15" customHeight="1">
      <c r="A218" s="96"/>
      <c r="B218" s="96"/>
      <c r="C218" s="211"/>
      <c r="D218" s="96"/>
      <c r="E218" s="495"/>
      <c r="F218" s="96"/>
      <c r="G218" s="495"/>
      <c r="H218" s="96"/>
      <c r="I218" s="211"/>
    </row>
    <row r="219" spans="1:9" ht="15" customHeight="1">
      <c r="A219" s="96"/>
      <c r="B219" s="96"/>
      <c r="C219" s="211"/>
      <c r="D219" s="96"/>
      <c r="E219" s="495"/>
      <c r="F219" s="96"/>
      <c r="G219" s="495"/>
      <c r="H219" s="96"/>
      <c r="I219" s="211"/>
    </row>
    <row r="220" spans="1:9" ht="15" customHeight="1">
      <c r="A220" s="96"/>
      <c r="B220" s="96"/>
      <c r="C220" s="211"/>
      <c r="D220" s="96"/>
      <c r="E220" s="495"/>
      <c r="F220" s="96"/>
      <c r="G220" s="495"/>
      <c r="H220" s="96"/>
      <c r="I220" s="211"/>
    </row>
    <row r="221" spans="1:9" ht="15" customHeight="1">
      <c r="A221" s="96"/>
      <c r="B221" s="96"/>
      <c r="C221" s="211"/>
      <c r="D221" s="96"/>
      <c r="E221" s="495"/>
      <c r="F221" s="96"/>
      <c r="G221" s="495"/>
      <c r="H221" s="96"/>
      <c r="I221" s="211"/>
    </row>
    <row r="222" spans="1:9" ht="15" customHeight="1">
      <c r="A222" s="96"/>
      <c r="B222" s="96"/>
      <c r="C222" s="211"/>
      <c r="D222" s="96"/>
      <c r="E222" s="495"/>
      <c r="F222" s="96"/>
      <c r="G222" s="495"/>
      <c r="H222" s="96"/>
      <c r="I222" s="211"/>
    </row>
    <row r="223" spans="1:9" ht="15" customHeight="1">
      <c r="A223" s="96"/>
      <c r="B223" s="96"/>
      <c r="C223" s="211"/>
      <c r="D223" s="96"/>
      <c r="E223" s="495"/>
      <c r="F223" s="96"/>
      <c r="G223" s="495"/>
      <c r="H223" s="96"/>
      <c r="I223" s="211"/>
    </row>
    <row r="224" spans="1:9" ht="15" customHeight="1">
      <c r="A224" s="96"/>
      <c r="B224" s="96"/>
      <c r="C224" s="211"/>
      <c r="D224" s="96"/>
      <c r="E224" s="495"/>
      <c r="F224" s="96"/>
      <c r="G224" s="495"/>
      <c r="H224" s="96"/>
      <c r="I224" s="211"/>
    </row>
    <row r="225" spans="1:9" ht="15" customHeight="1">
      <c r="A225" s="96"/>
      <c r="B225" s="96"/>
      <c r="C225" s="211"/>
      <c r="D225" s="96"/>
      <c r="E225" s="495"/>
      <c r="F225" s="96"/>
      <c r="G225" s="495"/>
      <c r="H225" s="96"/>
      <c r="I225" s="211"/>
    </row>
    <row r="226" spans="1:9" ht="15" customHeight="1">
      <c r="A226" s="96"/>
      <c r="B226" s="96"/>
      <c r="C226" s="211"/>
      <c r="D226" s="96"/>
      <c r="E226" s="495"/>
      <c r="F226" s="96"/>
      <c r="G226" s="495"/>
      <c r="H226" s="96"/>
      <c r="I226" s="211"/>
    </row>
    <row r="227" spans="1:9" ht="15" customHeight="1">
      <c r="A227" s="96"/>
      <c r="B227" s="96"/>
      <c r="C227" s="211"/>
      <c r="D227" s="96"/>
      <c r="E227" s="495"/>
      <c r="F227" s="96"/>
      <c r="G227" s="495"/>
      <c r="H227" s="96"/>
      <c r="I227" s="211"/>
    </row>
    <row r="228" spans="1:9" ht="15" customHeight="1">
      <c r="A228" s="96"/>
      <c r="B228" s="96"/>
      <c r="C228" s="211"/>
      <c r="D228" s="96"/>
      <c r="E228" s="495"/>
      <c r="F228" s="96"/>
      <c r="G228" s="495"/>
      <c r="H228" s="96"/>
      <c r="I228" s="211"/>
    </row>
    <row r="229" spans="1:9" ht="15" customHeight="1">
      <c r="A229" s="96"/>
      <c r="B229" s="96"/>
      <c r="C229" s="211"/>
      <c r="D229" s="96"/>
      <c r="E229" s="495"/>
      <c r="F229" s="96"/>
      <c r="G229" s="495"/>
      <c r="H229" s="96"/>
      <c r="I229" s="211"/>
    </row>
    <row r="230" spans="1:9" ht="15" customHeight="1">
      <c r="A230" s="96"/>
      <c r="B230" s="96"/>
      <c r="C230" s="211"/>
      <c r="D230" s="96"/>
      <c r="E230" s="495"/>
      <c r="F230" s="96"/>
      <c r="G230" s="495"/>
      <c r="H230" s="96"/>
      <c r="I230" s="211"/>
    </row>
    <row r="231" spans="1:9" ht="15" customHeight="1">
      <c r="A231" s="96"/>
      <c r="B231" s="96"/>
      <c r="C231" s="211"/>
      <c r="D231" s="96"/>
      <c r="E231" s="495"/>
      <c r="F231" s="96"/>
      <c r="G231" s="495"/>
      <c r="H231" s="96"/>
      <c r="I231" s="211"/>
    </row>
    <row r="232" spans="1:9" ht="15" customHeight="1">
      <c r="A232" s="96"/>
      <c r="B232" s="96"/>
      <c r="C232" s="211"/>
      <c r="D232" s="96"/>
      <c r="E232" s="495"/>
      <c r="F232" s="96"/>
      <c r="G232" s="495"/>
      <c r="H232" s="96"/>
      <c r="I232" s="211"/>
    </row>
    <row r="233" spans="1:9" ht="15" customHeight="1">
      <c r="A233" s="96"/>
      <c r="B233" s="96"/>
      <c r="C233" s="211"/>
      <c r="D233" s="96"/>
      <c r="E233" s="495"/>
      <c r="F233" s="96"/>
      <c r="G233" s="495"/>
      <c r="H233" s="96"/>
      <c r="I233" s="211"/>
    </row>
    <row r="234" spans="1:9" ht="15" customHeight="1">
      <c r="A234" s="96"/>
      <c r="B234" s="96"/>
      <c r="C234" s="211"/>
      <c r="D234" s="96"/>
      <c r="E234" s="495"/>
      <c r="F234" s="96"/>
      <c r="G234" s="495"/>
      <c r="H234" s="96"/>
      <c r="I234" s="211"/>
    </row>
    <row r="235" spans="1:9" ht="15" customHeight="1">
      <c r="A235" s="96"/>
      <c r="B235" s="96"/>
      <c r="C235" s="211"/>
      <c r="D235" s="96"/>
      <c r="E235" s="495"/>
      <c r="F235" s="96"/>
      <c r="G235" s="495"/>
      <c r="H235" s="96"/>
      <c r="I235" s="211"/>
    </row>
    <row r="236" spans="1:9" ht="15" customHeight="1">
      <c r="A236" s="96"/>
      <c r="B236" s="96"/>
      <c r="C236" s="211"/>
      <c r="D236" s="96"/>
      <c r="E236" s="495"/>
      <c r="F236" s="96"/>
      <c r="G236" s="495"/>
      <c r="H236" s="96"/>
      <c r="I236" s="211"/>
    </row>
    <row r="237" spans="1:9" ht="15" customHeight="1">
      <c r="A237" s="96"/>
      <c r="B237" s="96"/>
      <c r="C237" s="211"/>
      <c r="D237" s="96"/>
      <c r="E237" s="495"/>
      <c r="F237" s="96"/>
      <c r="G237" s="495"/>
      <c r="H237" s="96"/>
      <c r="I237" s="211"/>
    </row>
    <row r="238" spans="1:9" ht="15" customHeight="1">
      <c r="A238" s="96"/>
      <c r="B238" s="96"/>
      <c r="C238" s="211"/>
      <c r="D238" s="96"/>
      <c r="E238" s="495"/>
      <c r="F238" s="96"/>
      <c r="G238" s="495"/>
      <c r="H238" s="96"/>
      <c r="I238" s="211"/>
    </row>
    <row r="239" spans="1:9" ht="15" customHeight="1">
      <c r="A239" s="96"/>
      <c r="B239" s="96"/>
      <c r="C239" s="211"/>
      <c r="D239" s="96"/>
      <c r="E239" s="495"/>
      <c r="F239" s="96"/>
      <c r="G239" s="495"/>
      <c r="H239" s="96"/>
      <c r="I239" s="211"/>
    </row>
    <row r="240" spans="1:9" ht="15" customHeight="1">
      <c r="A240" s="96"/>
      <c r="B240" s="96"/>
      <c r="C240" s="211"/>
      <c r="D240" s="96"/>
      <c r="E240" s="495"/>
      <c r="F240" s="96"/>
      <c r="G240" s="495"/>
      <c r="H240" s="96"/>
      <c r="I240" s="211"/>
    </row>
    <row r="241" spans="1:9" ht="15" customHeight="1">
      <c r="A241" s="96"/>
      <c r="B241" s="96"/>
      <c r="C241" s="211"/>
      <c r="D241" s="96"/>
      <c r="E241" s="495"/>
      <c r="F241" s="96"/>
      <c r="G241" s="495"/>
      <c r="H241" s="96"/>
      <c r="I241" s="211"/>
    </row>
    <row r="242" spans="1:9" ht="15" customHeight="1">
      <c r="A242" s="96"/>
      <c r="B242" s="96"/>
      <c r="C242" s="211"/>
      <c r="D242" s="96"/>
      <c r="E242" s="495"/>
      <c r="F242" s="96"/>
      <c r="G242" s="495"/>
      <c r="H242" s="96"/>
      <c r="I242" s="211"/>
    </row>
    <row r="243" spans="1:9" ht="15" customHeight="1">
      <c r="A243" s="96"/>
      <c r="B243" s="96"/>
      <c r="C243" s="211"/>
      <c r="D243" s="96"/>
      <c r="E243" s="495"/>
      <c r="F243" s="96"/>
      <c r="G243" s="495"/>
      <c r="H243" s="96"/>
      <c r="I243" s="211"/>
    </row>
    <row r="244" spans="1:9" ht="15" customHeight="1">
      <c r="A244" s="96"/>
      <c r="B244" s="96"/>
      <c r="C244" s="211"/>
      <c r="D244" s="96"/>
      <c r="E244" s="495"/>
      <c r="F244" s="96"/>
      <c r="G244" s="495"/>
      <c r="H244" s="96"/>
      <c r="I244" s="211"/>
    </row>
    <row r="245" spans="1:9" ht="15" customHeight="1">
      <c r="A245" s="96"/>
      <c r="B245" s="96"/>
      <c r="C245" s="211"/>
      <c r="D245" s="96"/>
      <c r="E245" s="495"/>
      <c r="F245" s="96"/>
      <c r="G245" s="495"/>
      <c r="H245" s="96"/>
      <c r="I245" s="211"/>
    </row>
    <row r="246" spans="1:9" ht="15" customHeight="1">
      <c r="A246" s="96"/>
      <c r="B246" s="96"/>
      <c r="C246" s="211"/>
      <c r="D246" s="96"/>
      <c r="E246" s="495"/>
      <c r="F246" s="96"/>
      <c r="G246" s="495"/>
      <c r="H246" s="96"/>
      <c r="I246" s="211"/>
    </row>
    <row r="247" spans="1:9" ht="15" customHeight="1">
      <c r="A247" s="96"/>
      <c r="B247" s="96"/>
      <c r="C247" s="211"/>
      <c r="D247" s="96"/>
      <c r="E247" s="495"/>
      <c r="F247" s="96"/>
      <c r="G247" s="495"/>
      <c r="H247" s="96"/>
      <c r="I247" s="211"/>
    </row>
    <row r="248" spans="1:9" ht="15" customHeight="1">
      <c r="A248" s="96"/>
      <c r="B248" s="96"/>
      <c r="C248" s="211"/>
      <c r="D248" s="96"/>
      <c r="E248" s="495"/>
      <c r="F248" s="96"/>
      <c r="G248" s="495"/>
      <c r="H248" s="96"/>
      <c r="I248" s="211"/>
    </row>
    <row r="249" spans="1:9" ht="15" customHeight="1">
      <c r="A249" s="96"/>
      <c r="B249" s="96"/>
      <c r="C249" s="211"/>
      <c r="D249" s="96"/>
      <c r="E249" s="495"/>
      <c r="F249" s="96"/>
      <c r="G249" s="495"/>
      <c r="H249" s="96"/>
      <c r="I249" s="211"/>
    </row>
    <row r="250" spans="1:9" ht="15" customHeight="1">
      <c r="A250" s="96"/>
      <c r="B250" s="96"/>
      <c r="C250" s="211"/>
      <c r="D250" s="96"/>
      <c r="E250" s="495"/>
      <c r="F250" s="96"/>
      <c r="G250" s="495"/>
      <c r="H250" s="96"/>
      <c r="I250" s="211"/>
    </row>
    <row r="251" spans="1:9" ht="15" customHeight="1">
      <c r="A251" s="96"/>
      <c r="B251" s="96"/>
      <c r="C251" s="211"/>
      <c r="D251" s="96"/>
      <c r="E251" s="495"/>
      <c r="F251" s="96"/>
      <c r="G251" s="495"/>
      <c r="H251" s="96"/>
      <c r="I251" s="211"/>
    </row>
    <row r="252" spans="1:9" ht="15" customHeight="1">
      <c r="A252" s="96"/>
      <c r="B252" s="96"/>
      <c r="C252" s="211"/>
      <c r="D252" s="96"/>
      <c r="E252" s="495"/>
      <c r="F252" s="96"/>
      <c r="G252" s="495"/>
      <c r="H252" s="96"/>
      <c r="I252" s="211"/>
    </row>
    <row r="253" spans="1:9" ht="15" customHeight="1">
      <c r="A253" s="96"/>
      <c r="B253" s="96"/>
      <c r="C253" s="211"/>
      <c r="D253" s="96"/>
      <c r="E253" s="495"/>
      <c r="F253" s="96"/>
      <c r="G253" s="495"/>
      <c r="H253" s="96"/>
      <c r="I253" s="211"/>
    </row>
    <row r="254" spans="1:9" ht="15" customHeight="1">
      <c r="A254" s="96"/>
      <c r="B254" s="96"/>
      <c r="C254" s="211"/>
      <c r="D254" s="96"/>
      <c r="E254" s="495"/>
      <c r="F254" s="96"/>
      <c r="G254" s="495"/>
      <c r="H254" s="96"/>
      <c r="I254" s="211"/>
    </row>
    <row r="255" spans="1:9" ht="15" customHeight="1">
      <c r="A255" s="96"/>
      <c r="B255" s="96"/>
      <c r="C255" s="211"/>
      <c r="D255" s="96"/>
      <c r="E255" s="495"/>
      <c r="F255" s="96"/>
      <c r="G255" s="495"/>
      <c r="H255" s="96"/>
      <c r="I255" s="211"/>
    </row>
    <row r="256" spans="1:9" ht="15" customHeight="1">
      <c r="A256" s="96"/>
      <c r="B256" s="96"/>
      <c r="C256" s="211"/>
      <c r="D256" s="96"/>
      <c r="E256" s="495"/>
      <c r="F256" s="96"/>
      <c r="G256" s="495"/>
      <c r="H256" s="96"/>
      <c r="I256" s="211"/>
    </row>
    <row r="257" spans="1:9" ht="15" customHeight="1">
      <c r="A257" s="96"/>
      <c r="B257" s="96"/>
      <c r="C257" s="211"/>
      <c r="D257" s="96"/>
      <c r="E257" s="495"/>
      <c r="F257" s="96"/>
      <c r="G257" s="495"/>
      <c r="H257" s="96"/>
      <c r="I257" s="211"/>
    </row>
    <row r="258" spans="1:9" ht="15" customHeight="1">
      <c r="A258" s="96"/>
      <c r="B258" s="96"/>
      <c r="C258" s="211"/>
      <c r="D258" s="96"/>
      <c r="E258" s="495"/>
      <c r="F258" s="96"/>
      <c r="G258" s="495"/>
      <c r="H258" s="96"/>
      <c r="I258" s="211"/>
    </row>
    <row r="259" spans="1:9" ht="15" customHeight="1">
      <c r="A259" s="96"/>
      <c r="B259" s="96"/>
      <c r="C259" s="211"/>
      <c r="D259" s="96"/>
      <c r="E259" s="495"/>
      <c r="F259" s="96"/>
      <c r="G259" s="495"/>
      <c r="H259" s="96"/>
      <c r="I259" s="211"/>
    </row>
    <row r="260" spans="1:9" ht="15" customHeight="1">
      <c r="A260" s="96"/>
      <c r="B260" s="96"/>
      <c r="C260" s="211"/>
      <c r="D260" s="96"/>
      <c r="E260" s="495"/>
      <c r="F260" s="96"/>
      <c r="G260" s="495"/>
      <c r="H260" s="96"/>
      <c r="I260" s="211"/>
    </row>
    <row r="261" spans="1:9" ht="15" customHeight="1">
      <c r="A261" s="96"/>
      <c r="B261" s="96"/>
      <c r="C261" s="211"/>
      <c r="D261" s="96"/>
      <c r="E261" s="495"/>
      <c r="F261" s="96"/>
      <c r="G261" s="495"/>
      <c r="H261" s="96"/>
      <c r="I261" s="211"/>
    </row>
    <row r="262" spans="1:9" ht="15" customHeight="1">
      <c r="A262" s="96"/>
      <c r="B262" s="96"/>
      <c r="C262" s="211"/>
      <c r="D262" s="96"/>
      <c r="E262" s="495"/>
      <c r="F262" s="96"/>
      <c r="G262" s="495"/>
      <c r="H262" s="96"/>
      <c r="I262" s="211"/>
    </row>
    <row r="263" spans="1:9" ht="15" customHeight="1">
      <c r="A263" s="96"/>
      <c r="B263" s="96"/>
      <c r="C263" s="211"/>
      <c r="D263" s="96"/>
      <c r="E263" s="495"/>
      <c r="F263" s="96"/>
      <c r="G263" s="495"/>
      <c r="H263" s="96"/>
      <c r="I263" s="211"/>
    </row>
    <row r="264" spans="1:9" ht="15" customHeight="1">
      <c r="A264" s="96"/>
      <c r="B264" s="96"/>
      <c r="C264" s="211"/>
      <c r="D264" s="96"/>
      <c r="E264" s="495"/>
      <c r="F264" s="96"/>
      <c r="G264" s="495"/>
      <c r="H264" s="96"/>
      <c r="I264" s="211"/>
    </row>
    <row r="265" spans="1:9" ht="15" customHeight="1">
      <c r="A265" s="96"/>
      <c r="B265" s="96"/>
      <c r="C265" s="211"/>
      <c r="D265" s="96"/>
      <c r="E265" s="495"/>
      <c r="F265" s="96"/>
      <c r="G265" s="495"/>
      <c r="H265" s="96"/>
      <c r="I265" s="211"/>
    </row>
    <row r="266" spans="1:9" ht="15" customHeight="1">
      <c r="A266" s="96"/>
      <c r="B266" s="96"/>
      <c r="C266" s="211"/>
      <c r="D266" s="96"/>
      <c r="E266" s="495"/>
      <c r="F266" s="96"/>
      <c r="G266" s="495"/>
      <c r="H266" s="96"/>
      <c r="I266" s="211"/>
    </row>
    <row r="267" spans="1:9" ht="15" customHeight="1">
      <c r="A267" s="96"/>
      <c r="B267" s="96"/>
      <c r="C267" s="211"/>
      <c r="D267" s="96"/>
      <c r="E267" s="495"/>
      <c r="F267" s="96"/>
      <c r="G267" s="495"/>
      <c r="H267" s="96"/>
      <c r="I267" s="211"/>
    </row>
    <row r="268" spans="1:9" ht="15" customHeight="1">
      <c r="A268" s="96"/>
      <c r="B268" s="96"/>
      <c r="C268" s="211"/>
      <c r="D268" s="96"/>
      <c r="E268" s="495"/>
      <c r="F268" s="96"/>
      <c r="G268" s="495"/>
      <c r="H268" s="96"/>
      <c r="I268" s="211"/>
    </row>
    <row r="269" spans="1:9" ht="15" customHeight="1">
      <c r="A269" s="96"/>
      <c r="B269" s="96"/>
      <c r="C269" s="211"/>
      <c r="D269" s="96"/>
      <c r="E269" s="495"/>
      <c r="F269" s="96"/>
      <c r="G269" s="495"/>
      <c r="H269" s="96"/>
      <c r="I269" s="211"/>
    </row>
    <row r="270" spans="1:9" ht="15" customHeight="1">
      <c r="A270" s="96"/>
      <c r="B270" s="96"/>
      <c r="C270" s="211"/>
      <c r="D270" s="96"/>
      <c r="E270" s="495"/>
      <c r="F270" s="96"/>
      <c r="G270" s="495"/>
      <c r="H270" s="96"/>
      <c r="I270" s="211"/>
    </row>
    <row r="271" spans="1:9" ht="15" customHeight="1">
      <c r="A271" s="96"/>
      <c r="B271" s="96"/>
      <c r="C271" s="211"/>
      <c r="D271" s="96"/>
      <c r="E271" s="495"/>
      <c r="F271" s="96"/>
      <c r="G271" s="495"/>
      <c r="H271" s="96"/>
      <c r="I271" s="211"/>
    </row>
    <row r="272" spans="1:9" ht="15" customHeight="1">
      <c r="A272" s="96"/>
      <c r="B272" s="96"/>
      <c r="C272" s="211"/>
      <c r="D272" s="96"/>
      <c r="E272" s="495"/>
      <c r="F272" s="96"/>
      <c r="G272" s="495"/>
      <c r="H272" s="96"/>
      <c r="I272" s="211"/>
    </row>
    <row r="273" spans="1:9" ht="15" customHeight="1">
      <c r="A273" s="96"/>
      <c r="B273" s="96"/>
      <c r="C273" s="211"/>
      <c r="D273" s="96"/>
      <c r="E273" s="495"/>
      <c r="F273" s="96"/>
      <c r="G273" s="495"/>
      <c r="H273" s="96"/>
      <c r="I273" s="211"/>
    </row>
    <row r="274" spans="1:9" ht="15" customHeight="1">
      <c r="A274" s="96"/>
      <c r="B274" s="96"/>
      <c r="C274" s="211"/>
      <c r="D274" s="96"/>
      <c r="E274" s="495"/>
      <c r="F274" s="96"/>
      <c r="G274" s="495"/>
      <c r="H274" s="96"/>
      <c r="I274" s="211"/>
    </row>
    <row r="275" spans="1:9" ht="15" customHeight="1">
      <c r="A275" s="96"/>
      <c r="B275" s="96"/>
      <c r="C275" s="211"/>
      <c r="D275" s="96"/>
      <c r="E275" s="495"/>
      <c r="F275" s="96"/>
      <c r="G275" s="495"/>
      <c r="H275" s="96"/>
      <c r="I275" s="211"/>
    </row>
    <row r="276" spans="1:9" ht="15" customHeight="1">
      <c r="A276" s="96"/>
      <c r="B276" s="96"/>
      <c r="C276" s="211"/>
      <c r="D276" s="96"/>
      <c r="E276" s="495"/>
      <c r="F276" s="96"/>
      <c r="G276" s="495"/>
      <c r="H276" s="96"/>
      <c r="I276" s="211"/>
    </row>
    <row r="277" spans="1:9" ht="15" customHeight="1">
      <c r="A277" s="96"/>
      <c r="B277" s="96"/>
      <c r="C277" s="211"/>
      <c r="D277" s="96"/>
      <c r="E277" s="495"/>
      <c r="F277" s="96"/>
      <c r="G277" s="495"/>
      <c r="H277" s="96"/>
      <c r="I277" s="211"/>
    </row>
    <row r="278" spans="1:9" ht="15" customHeight="1">
      <c r="A278" s="96"/>
      <c r="B278" s="96"/>
      <c r="C278" s="211"/>
      <c r="D278" s="96"/>
      <c r="E278" s="495"/>
      <c r="F278" s="96"/>
      <c r="G278" s="495"/>
      <c r="H278" s="96"/>
      <c r="I278" s="211"/>
    </row>
    <row r="279" spans="1:9" ht="15" customHeight="1">
      <c r="A279" s="96"/>
      <c r="B279" s="96"/>
      <c r="C279" s="211"/>
      <c r="D279" s="96"/>
      <c r="E279" s="495"/>
      <c r="F279" s="96"/>
      <c r="G279" s="495"/>
      <c r="H279" s="96"/>
      <c r="I279" s="211"/>
    </row>
    <row r="280" spans="1:9" ht="15" customHeight="1">
      <c r="A280" s="96"/>
      <c r="B280" s="96"/>
      <c r="C280" s="211"/>
      <c r="D280" s="96"/>
      <c r="E280" s="495"/>
      <c r="F280" s="96"/>
      <c r="G280" s="495"/>
      <c r="H280" s="96"/>
      <c r="I280" s="211"/>
    </row>
    <row r="281" spans="1:9" ht="15" customHeight="1">
      <c r="A281" s="96"/>
      <c r="B281" s="96"/>
      <c r="C281" s="211"/>
      <c r="D281" s="96"/>
      <c r="E281" s="495"/>
      <c r="F281" s="96"/>
      <c r="G281" s="495"/>
      <c r="H281" s="96"/>
      <c r="I281" s="211"/>
    </row>
    <row r="282" spans="1:9" ht="15" customHeight="1">
      <c r="A282" s="96"/>
      <c r="B282" s="96"/>
      <c r="C282" s="211"/>
      <c r="D282" s="96"/>
      <c r="E282" s="495"/>
      <c r="F282" s="96"/>
      <c r="G282" s="495"/>
      <c r="H282" s="96"/>
      <c r="I282" s="211"/>
    </row>
    <row r="283" spans="1:9" ht="15" customHeight="1">
      <c r="A283" s="96"/>
      <c r="B283" s="96"/>
      <c r="C283" s="211"/>
      <c r="D283" s="96"/>
      <c r="E283" s="495"/>
      <c r="F283" s="96"/>
      <c r="G283" s="495"/>
      <c r="H283" s="96"/>
      <c r="I283" s="211"/>
    </row>
    <row r="284" spans="1:9" ht="15" customHeight="1">
      <c r="A284" s="96"/>
      <c r="B284" s="96"/>
      <c r="C284" s="211"/>
      <c r="D284" s="96"/>
      <c r="E284" s="495"/>
      <c r="F284" s="96"/>
      <c r="G284" s="495"/>
      <c r="H284" s="96"/>
      <c r="I284" s="211"/>
    </row>
    <row r="285" spans="1:9" ht="15" customHeight="1">
      <c r="A285" s="96"/>
      <c r="B285" s="96"/>
      <c r="C285" s="211"/>
      <c r="D285" s="96"/>
      <c r="E285" s="495"/>
      <c r="F285" s="96"/>
      <c r="G285" s="495"/>
      <c r="H285" s="96"/>
      <c r="I285" s="211"/>
    </row>
    <row r="286" spans="1:9" ht="15" customHeight="1">
      <c r="A286" s="96"/>
      <c r="B286" s="96"/>
      <c r="C286" s="211"/>
      <c r="D286" s="96"/>
      <c r="E286" s="495"/>
      <c r="F286" s="96"/>
      <c r="G286" s="495"/>
      <c r="H286" s="96"/>
      <c r="I286" s="211"/>
    </row>
    <row r="287" spans="1:9" ht="15" customHeight="1">
      <c r="A287" s="96"/>
      <c r="B287" s="96"/>
      <c r="C287" s="211"/>
      <c r="D287" s="96"/>
      <c r="E287" s="495"/>
      <c r="F287" s="96"/>
      <c r="G287" s="495"/>
      <c r="H287" s="96"/>
      <c r="I287" s="211"/>
    </row>
    <row r="288" spans="1:9" ht="15" customHeight="1">
      <c r="A288" s="96"/>
      <c r="B288" s="96"/>
      <c r="C288" s="211"/>
      <c r="D288" s="96"/>
      <c r="E288" s="495"/>
      <c r="F288" s="96"/>
      <c r="G288" s="495"/>
      <c r="H288" s="96"/>
      <c r="I288" s="211"/>
    </row>
    <row r="289" spans="1:9" ht="15" customHeight="1">
      <c r="A289" s="96"/>
      <c r="B289" s="96"/>
      <c r="C289" s="211"/>
      <c r="D289" s="96"/>
      <c r="E289" s="495"/>
      <c r="F289" s="96"/>
      <c r="G289" s="495"/>
      <c r="H289" s="96"/>
      <c r="I289" s="211"/>
    </row>
    <row r="290" spans="1:9" ht="15" customHeight="1">
      <c r="A290" s="96"/>
      <c r="B290" s="96"/>
      <c r="C290" s="211"/>
      <c r="D290" s="96"/>
      <c r="E290" s="495"/>
      <c r="F290" s="96"/>
      <c r="G290" s="495"/>
      <c r="H290" s="96"/>
      <c r="I290" s="211"/>
    </row>
    <row r="291" spans="1:9" ht="15" customHeight="1">
      <c r="A291" s="96"/>
      <c r="B291" s="96"/>
      <c r="C291" s="211"/>
      <c r="D291" s="96"/>
      <c r="E291" s="495"/>
      <c r="F291" s="96"/>
      <c r="G291" s="495"/>
      <c r="H291" s="96"/>
      <c r="I291" s="211"/>
    </row>
    <row r="292" spans="1:9" ht="15" customHeight="1">
      <c r="A292" s="96"/>
      <c r="B292" s="96"/>
      <c r="C292" s="211"/>
      <c r="D292" s="96"/>
      <c r="E292" s="495"/>
      <c r="F292" s="96"/>
      <c r="G292" s="495"/>
      <c r="H292" s="96"/>
      <c r="I292" s="211"/>
    </row>
    <row r="293" spans="1:9" ht="15" customHeight="1">
      <c r="A293" s="96"/>
      <c r="B293" s="96"/>
      <c r="C293" s="211"/>
      <c r="D293" s="96"/>
      <c r="E293" s="495"/>
      <c r="F293" s="96"/>
      <c r="G293" s="495"/>
      <c r="H293" s="96"/>
      <c r="I293" s="211"/>
    </row>
    <row r="294" spans="1:9" ht="15" customHeight="1">
      <c r="A294" s="96"/>
      <c r="B294" s="96"/>
      <c r="C294" s="211"/>
      <c r="D294" s="96"/>
      <c r="E294" s="495"/>
      <c r="F294" s="96"/>
      <c r="G294" s="495"/>
      <c r="H294" s="96"/>
      <c r="I294" s="211"/>
    </row>
    <row r="295" spans="1:9" ht="15" customHeight="1">
      <c r="A295" s="96"/>
      <c r="B295" s="96"/>
      <c r="C295" s="211"/>
      <c r="D295" s="96"/>
      <c r="E295" s="495"/>
      <c r="F295" s="96"/>
      <c r="G295" s="495"/>
      <c r="H295" s="96"/>
      <c r="I295" s="211"/>
    </row>
    <row r="296" spans="1:9" ht="15" customHeight="1">
      <c r="A296" s="96"/>
      <c r="B296" s="96"/>
      <c r="C296" s="211"/>
      <c r="D296" s="96"/>
      <c r="E296" s="495"/>
      <c r="F296" s="96"/>
      <c r="G296" s="495"/>
      <c r="H296" s="96"/>
      <c r="I296" s="211"/>
    </row>
    <row r="297" spans="1:9" ht="15" customHeight="1">
      <c r="A297" s="96"/>
      <c r="B297" s="96"/>
      <c r="C297" s="211"/>
      <c r="D297" s="96"/>
      <c r="E297" s="495"/>
      <c r="F297" s="96"/>
      <c r="G297" s="495"/>
      <c r="H297" s="96"/>
      <c r="I297" s="211"/>
    </row>
    <row r="298" spans="1:9" ht="15" customHeight="1">
      <c r="A298" s="96"/>
      <c r="B298" s="96"/>
      <c r="C298" s="211"/>
      <c r="D298" s="96"/>
      <c r="E298" s="495"/>
      <c r="F298" s="96"/>
      <c r="G298" s="495"/>
      <c r="H298" s="96"/>
      <c r="I298" s="211"/>
    </row>
    <row r="299" spans="1:9" ht="15" customHeight="1">
      <c r="A299" s="96"/>
      <c r="B299" s="96"/>
      <c r="C299" s="211"/>
      <c r="D299" s="96"/>
      <c r="E299" s="495"/>
      <c r="F299" s="96"/>
      <c r="G299" s="495"/>
      <c r="H299" s="96"/>
      <c r="I299" s="211"/>
    </row>
    <row r="300" spans="1:9" ht="15" customHeight="1">
      <c r="A300" s="96"/>
      <c r="B300" s="96"/>
      <c r="C300" s="211"/>
      <c r="D300" s="96"/>
      <c r="E300" s="495"/>
      <c r="F300" s="96"/>
      <c r="G300" s="495"/>
      <c r="H300" s="96"/>
      <c r="I300" s="211"/>
    </row>
    <row r="301" spans="1:9" ht="15" customHeight="1">
      <c r="A301" s="96"/>
      <c r="B301" s="96"/>
      <c r="C301" s="211"/>
      <c r="D301" s="96"/>
      <c r="E301" s="495"/>
      <c r="F301" s="96"/>
      <c r="G301" s="495"/>
      <c r="H301" s="96"/>
      <c r="I301" s="211"/>
    </row>
    <row r="302" spans="1:9" ht="15" customHeight="1">
      <c r="A302" s="96"/>
      <c r="B302" s="96"/>
      <c r="C302" s="211"/>
      <c r="D302" s="96"/>
      <c r="E302" s="495"/>
      <c r="F302" s="96"/>
      <c r="G302" s="495"/>
      <c r="H302" s="96"/>
      <c r="I302" s="211"/>
    </row>
    <row r="303" spans="1:9" ht="15" customHeight="1">
      <c r="A303" s="96"/>
      <c r="B303" s="96"/>
      <c r="C303" s="211"/>
      <c r="D303" s="96"/>
      <c r="E303" s="495"/>
      <c r="F303" s="96"/>
      <c r="G303" s="495"/>
      <c r="H303" s="96"/>
      <c r="I303" s="211"/>
    </row>
    <row r="304" spans="1:9" ht="15" customHeight="1">
      <c r="A304" s="96"/>
      <c r="B304" s="96"/>
      <c r="C304" s="211"/>
      <c r="D304" s="96"/>
      <c r="E304" s="495"/>
      <c r="F304" s="96"/>
      <c r="G304" s="495"/>
      <c r="H304" s="96"/>
      <c r="I304" s="211"/>
    </row>
    <row r="305" spans="1:9" ht="15" customHeight="1">
      <c r="A305" s="96"/>
      <c r="B305" s="96"/>
      <c r="C305" s="211"/>
      <c r="D305" s="96"/>
      <c r="E305" s="495"/>
      <c r="F305" s="96"/>
      <c r="G305" s="495"/>
      <c r="H305" s="96"/>
      <c r="I305" s="211"/>
    </row>
    <row r="306" spans="1:9" ht="15" customHeight="1">
      <c r="A306" s="96"/>
      <c r="B306" s="96"/>
      <c r="C306" s="211"/>
      <c r="D306" s="96"/>
      <c r="E306" s="495"/>
      <c r="F306" s="96"/>
      <c r="G306" s="495"/>
      <c r="H306" s="96"/>
      <c r="I306" s="211"/>
    </row>
    <row r="307" spans="1:9" ht="15" customHeight="1">
      <c r="A307" s="96"/>
      <c r="B307" s="96"/>
      <c r="C307" s="211"/>
      <c r="D307" s="96"/>
      <c r="E307" s="495"/>
      <c r="F307" s="96"/>
      <c r="G307" s="495"/>
      <c r="H307" s="96"/>
      <c r="I307" s="211"/>
    </row>
    <row r="308" spans="1:9" ht="15" customHeight="1">
      <c r="A308" s="96"/>
      <c r="B308" s="96"/>
      <c r="C308" s="211"/>
      <c r="D308" s="96"/>
      <c r="E308" s="495"/>
      <c r="F308" s="96"/>
      <c r="G308" s="495"/>
      <c r="H308" s="96"/>
      <c r="I308" s="211"/>
    </row>
    <row r="309" spans="1:9" ht="15" customHeight="1">
      <c r="A309" s="96"/>
      <c r="B309" s="96"/>
      <c r="C309" s="211"/>
      <c r="D309" s="96"/>
      <c r="E309" s="495"/>
      <c r="F309" s="96"/>
      <c r="G309" s="495"/>
      <c r="H309" s="96"/>
      <c r="I309" s="211"/>
    </row>
    <row r="310" spans="1:9" ht="15" customHeight="1">
      <c r="A310" s="96"/>
      <c r="B310" s="96"/>
      <c r="C310" s="211"/>
      <c r="D310" s="96"/>
      <c r="E310" s="495"/>
      <c r="F310" s="96"/>
      <c r="G310" s="495"/>
      <c r="H310" s="96"/>
      <c r="I310" s="211"/>
    </row>
    <row r="311" spans="1:9" ht="15" customHeight="1">
      <c r="A311" s="96"/>
      <c r="B311" s="96"/>
      <c r="C311" s="211"/>
      <c r="D311" s="96"/>
      <c r="E311" s="495"/>
      <c r="F311" s="96"/>
      <c r="G311" s="495"/>
      <c r="H311" s="96"/>
      <c r="I311" s="211"/>
    </row>
    <row r="312" spans="1:9" ht="15" customHeight="1">
      <c r="A312" s="96"/>
      <c r="B312" s="96"/>
      <c r="C312" s="211"/>
      <c r="D312" s="96"/>
      <c r="E312" s="495"/>
      <c r="F312" s="96"/>
      <c r="G312" s="495"/>
      <c r="H312" s="96"/>
      <c r="I312" s="211"/>
    </row>
    <row r="313" spans="1:9" ht="15" customHeight="1">
      <c r="A313" s="96"/>
      <c r="B313" s="96"/>
      <c r="C313" s="211"/>
      <c r="D313" s="96"/>
      <c r="E313" s="495"/>
      <c r="F313" s="96"/>
      <c r="G313" s="495"/>
      <c r="H313" s="96"/>
      <c r="I313" s="211"/>
    </row>
    <row r="314" spans="1:9" ht="15" customHeight="1">
      <c r="A314" s="96"/>
      <c r="B314" s="96"/>
      <c r="C314" s="211"/>
      <c r="D314" s="96"/>
      <c r="E314" s="495"/>
      <c r="F314" s="96"/>
      <c r="G314" s="495"/>
      <c r="H314" s="96"/>
      <c r="I314" s="211"/>
    </row>
    <row r="315" spans="1:9" ht="15" customHeight="1">
      <c r="A315" s="96"/>
      <c r="B315" s="96"/>
      <c r="C315" s="211"/>
      <c r="D315" s="96"/>
      <c r="E315" s="495"/>
      <c r="F315" s="96"/>
      <c r="G315" s="495"/>
      <c r="H315" s="96"/>
      <c r="I315" s="211"/>
    </row>
    <row r="316" spans="1:9" ht="15" customHeight="1">
      <c r="A316" s="96"/>
      <c r="B316" s="96"/>
      <c r="C316" s="211"/>
      <c r="D316" s="96"/>
      <c r="E316" s="495"/>
      <c r="F316" s="96"/>
      <c r="G316" s="495"/>
      <c r="H316" s="96"/>
      <c r="I316" s="211"/>
    </row>
    <row r="317" spans="1:9" ht="15" customHeight="1">
      <c r="A317" s="96"/>
      <c r="B317" s="96"/>
      <c r="C317" s="211"/>
      <c r="D317" s="96"/>
      <c r="E317" s="495"/>
      <c r="F317" s="96"/>
      <c r="G317" s="495"/>
      <c r="H317" s="96"/>
      <c r="I317" s="211"/>
    </row>
    <row r="318" spans="1:9" ht="15" customHeight="1">
      <c r="A318" s="96"/>
      <c r="B318" s="96"/>
      <c r="C318" s="211"/>
      <c r="D318" s="96"/>
      <c r="E318" s="495"/>
      <c r="F318" s="96"/>
      <c r="G318" s="495"/>
      <c r="H318" s="96"/>
      <c r="I318" s="211"/>
    </row>
    <row r="319" spans="1:9" ht="15" customHeight="1">
      <c r="A319" s="96"/>
      <c r="B319" s="96"/>
      <c r="C319" s="211"/>
      <c r="D319" s="96"/>
      <c r="E319" s="495"/>
      <c r="F319" s="96"/>
      <c r="G319" s="495"/>
      <c r="H319" s="96"/>
      <c r="I319" s="211"/>
    </row>
    <row r="320" spans="1:9" ht="15" customHeight="1">
      <c r="A320" s="96"/>
      <c r="B320" s="96"/>
      <c r="C320" s="211"/>
      <c r="D320" s="96"/>
      <c r="E320" s="495"/>
      <c r="F320" s="96"/>
      <c r="G320" s="495"/>
      <c r="H320" s="96"/>
      <c r="I320" s="211"/>
    </row>
    <row r="321" spans="1:9" ht="15" customHeight="1">
      <c r="A321" s="96"/>
      <c r="B321" s="96"/>
      <c r="C321" s="211"/>
      <c r="D321" s="96"/>
      <c r="E321" s="495"/>
      <c r="F321" s="96"/>
      <c r="G321" s="495"/>
      <c r="H321" s="96"/>
      <c r="I321" s="211"/>
    </row>
    <row r="322" spans="1:9" ht="15" customHeight="1">
      <c r="A322" s="96"/>
      <c r="B322" s="96"/>
      <c r="C322" s="211"/>
      <c r="D322" s="96"/>
      <c r="E322" s="495"/>
      <c r="F322" s="96"/>
      <c r="G322" s="495"/>
      <c r="H322" s="96"/>
      <c r="I322" s="211"/>
    </row>
    <row r="323" spans="1:9" ht="15" customHeight="1">
      <c r="A323" s="96"/>
      <c r="B323" s="96"/>
      <c r="C323" s="211"/>
      <c r="D323" s="96"/>
      <c r="E323" s="495"/>
      <c r="F323" s="96"/>
      <c r="G323" s="495"/>
      <c r="H323" s="96"/>
      <c r="I323" s="211"/>
    </row>
    <row r="324" spans="1:9" ht="15" customHeight="1">
      <c r="A324" s="96"/>
      <c r="B324" s="96"/>
      <c r="C324" s="211"/>
      <c r="D324" s="96"/>
      <c r="E324" s="495"/>
      <c r="F324" s="96"/>
      <c r="G324" s="495"/>
      <c r="H324" s="96"/>
      <c r="I324" s="211"/>
    </row>
    <row r="325" spans="1:9" ht="15" customHeight="1">
      <c r="A325" s="96"/>
      <c r="B325" s="96"/>
      <c r="C325" s="211"/>
      <c r="D325" s="96"/>
      <c r="E325" s="495"/>
      <c r="F325" s="96"/>
      <c r="G325" s="495"/>
      <c r="H325" s="96"/>
      <c r="I325" s="211"/>
    </row>
    <row r="326" spans="1:9" ht="15" customHeight="1">
      <c r="A326" s="96"/>
      <c r="B326" s="96"/>
      <c r="C326" s="211"/>
      <c r="D326" s="96"/>
      <c r="E326" s="495"/>
      <c r="F326" s="96"/>
      <c r="G326" s="495"/>
      <c r="H326" s="96"/>
      <c r="I326" s="211"/>
    </row>
    <row r="327" spans="1:9" ht="15" customHeight="1">
      <c r="A327" s="96"/>
      <c r="B327" s="96"/>
      <c r="C327" s="211"/>
      <c r="D327" s="96"/>
      <c r="E327" s="495"/>
      <c r="F327" s="96"/>
      <c r="G327" s="495"/>
      <c r="H327" s="96"/>
      <c r="I327" s="211"/>
    </row>
    <row r="328" spans="1:9" ht="15" customHeight="1">
      <c r="A328" s="96"/>
      <c r="B328" s="96"/>
      <c r="C328" s="211"/>
      <c r="D328" s="96"/>
      <c r="E328" s="495"/>
      <c r="F328" s="96"/>
      <c r="G328" s="495"/>
      <c r="H328" s="96"/>
      <c r="I328" s="211"/>
    </row>
    <row r="329" spans="1:9" ht="15" customHeight="1">
      <c r="A329" s="96"/>
      <c r="B329" s="96"/>
      <c r="C329" s="211"/>
      <c r="D329" s="96"/>
      <c r="E329" s="495"/>
      <c r="F329" s="96"/>
      <c r="G329" s="495"/>
      <c r="H329" s="96"/>
      <c r="I329" s="211"/>
    </row>
    <row r="330" spans="1:9" ht="15" customHeight="1">
      <c r="A330" s="96"/>
      <c r="B330" s="96"/>
      <c r="C330" s="211"/>
      <c r="D330" s="96"/>
      <c r="E330" s="495"/>
      <c r="F330" s="96"/>
      <c r="G330" s="495"/>
      <c r="H330" s="96"/>
      <c r="I330" s="211"/>
    </row>
    <row r="331" spans="1:9" ht="15" customHeight="1">
      <c r="A331" s="96"/>
      <c r="B331" s="96"/>
      <c r="C331" s="211"/>
      <c r="D331" s="96"/>
      <c r="E331" s="495"/>
      <c r="F331" s="96"/>
      <c r="G331" s="495"/>
      <c r="H331" s="96"/>
      <c r="I331" s="211"/>
    </row>
    <row r="332" spans="1:9" ht="15" customHeight="1">
      <c r="A332" s="96"/>
      <c r="B332" s="96"/>
      <c r="C332" s="211"/>
      <c r="D332" s="96"/>
      <c r="E332" s="495"/>
      <c r="F332" s="96"/>
      <c r="G332" s="495"/>
      <c r="H332" s="96"/>
      <c r="I332" s="211"/>
    </row>
    <row r="333" spans="1:9" ht="15" customHeight="1">
      <c r="A333" s="96"/>
      <c r="B333" s="96"/>
      <c r="C333" s="211"/>
      <c r="D333" s="96"/>
      <c r="E333" s="495"/>
      <c r="F333" s="96"/>
      <c r="G333" s="495"/>
      <c r="H333" s="96"/>
      <c r="I333" s="211"/>
    </row>
    <row r="334" spans="1:9" ht="15" customHeight="1">
      <c r="A334" s="96"/>
      <c r="B334" s="96"/>
      <c r="C334" s="211"/>
      <c r="D334" s="96"/>
      <c r="E334" s="495"/>
      <c r="F334" s="96"/>
      <c r="G334" s="495"/>
      <c r="H334" s="96"/>
      <c r="I334" s="211"/>
    </row>
    <row r="335" spans="1:9" ht="15" customHeight="1">
      <c r="A335" s="96"/>
      <c r="B335" s="96"/>
      <c r="C335" s="211"/>
      <c r="D335" s="96"/>
      <c r="E335" s="495"/>
      <c r="F335" s="96"/>
      <c r="G335" s="495"/>
      <c r="H335" s="96"/>
      <c r="I335" s="211"/>
    </row>
    <row r="336" spans="1:9" ht="15" customHeight="1">
      <c r="A336" s="96"/>
      <c r="B336" s="96"/>
      <c r="C336" s="211"/>
      <c r="D336" s="96"/>
      <c r="E336" s="495"/>
      <c r="F336" s="96"/>
      <c r="G336" s="495"/>
      <c r="H336" s="96"/>
      <c r="I336" s="211"/>
    </row>
    <row r="337" spans="1:9" ht="15" customHeight="1">
      <c r="A337" s="96"/>
      <c r="B337" s="96"/>
      <c r="C337" s="211"/>
      <c r="D337" s="96"/>
      <c r="E337" s="495"/>
      <c r="F337" s="96"/>
      <c r="G337" s="495"/>
      <c r="H337" s="96"/>
      <c r="I337" s="211"/>
    </row>
    <row r="338" spans="1:9" ht="15" customHeight="1">
      <c r="A338" s="96"/>
      <c r="B338" s="96"/>
      <c r="C338" s="211"/>
      <c r="D338" s="96"/>
      <c r="E338" s="495"/>
      <c r="F338" s="96"/>
      <c r="G338" s="495"/>
      <c r="H338" s="96"/>
      <c r="I338" s="211"/>
    </row>
    <row r="339" spans="1:9" ht="15" customHeight="1">
      <c r="A339" s="96"/>
      <c r="B339" s="96"/>
      <c r="C339" s="211"/>
      <c r="D339" s="96"/>
      <c r="E339" s="495"/>
      <c r="F339" s="96"/>
      <c r="G339" s="495"/>
      <c r="H339" s="96"/>
      <c r="I339" s="211"/>
    </row>
    <row r="340" spans="1:9" ht="15" customHeight="1">
      <c r="A340" s="96"/>
      <c r="B340" s="96"/>
      <c r="C340" s="211"/>
      <c r="D340" s="96"/>
      <c r="E340" s="495"/>
      <c r="F340" s="96"/>
      <c r="G340" s="495"/>
      <c r="H340" s="96"/>
      <c r="I340" s="211"/>
    </row>
    <row r="341" spans="1:9" ht="15" customHeight="1">
      <c r="A341" s="96"/>
      <c r="B341" s="96"/>
      <c r="C341" s="211"/>
      <c r="D341" s="96"/>
      <c r="E341" s="495"/>
      <c r="F341" s="96"/>
      <c r="G341" s="495"/>
      <c r="H341" s="96"/>
      <c r="I341" s="211"/>
    </row>
    <row r="342" spans="1:9" ht="15" customHeight="1">
      <c r="A342" s="96"/>
      <c r="B342" s="96"/>
      <c r="C342" s="211"/>
      <c r="D342" s="96"/>
      <c r="E342" s="495"/>
      <c r="F342" s="96"/>
      <c r="G342" s="495"/>
      <c r="H342" s="96"/>
      <c r="I342" s="211"/>
    </row>
    <row r="343" spans="1:9" ht="15" customHeight="1">
      <c r="A343" s="96"/>
      <c r="B343" s="96"/>
      <c r="C343" s="211"/>
      <c r="D343" s="96"/>
      <c r="E343" s="495"/>
      <c r="F343" s="96"/>
      <c r="G343" s="495"/>
      <c r="H343" s="96"/>
      <c r="I343" s="211"/>
    </row>
    <row r="344" spans="1:9" ht="15" customHeight="1">
      <c r="A344" s="96"/>
      <c r="B344" s="96"/>
      <c r="C344" s="211"/>
      <c r="D344" s="96"/>
      <c r="E344" s="495"/>
      <c r="F344" s="96"/>
      <c r="G344" s="495"/>
      <c r="H344" s="96"/>
      <c r="I344" s="211"/>
    </row>
    <row r="345" spans="1:9" ht="15" customHeight="1">
      <c r="A345" s="96"/>
      <c r="B345" s="96"/>
      <c r="C345" s="211"/>
      <c r="D345" s="96"/>
      <c r="E345" s="495"/>
      <c r="F345" s="96"/>
      <c r="G345" s="495"/>
      <c r="H345" s="96"/>
      <c r="I345" s="211"/>
    </row>
    <row r="346" spans="1:9" ht="15" customHeight="1">
      <c r="A346" s="96"/>
      <c r="B346" s="96"/>
      <c r="C346" s="211"/>
      <c r="D346" s="96"/>
      <c r="E346" s="495"/>
      <c r="F346" s="96"/>
      <c r="G346" s="495"/>
      <c r="H346" s="96"/>
      <c r="I346" s="211"/>
    </row>
    <row r="347" spans="1:9" ht="15" customHeight="1">
      <c r="A347" s="96"/>
      <c r="B347" s="96"/>
      <c r="C347" s="211"/>
      <c r="D347" s="96"/>
      <c r="E347" s="495"/>
      <c r="F347" s="96"/>
      <c r="G347" s="495"/>
      <c r="H347" s="96"/>
      <c r="I347" s="211"/>
    </row>
    <row r="348" spans="1:9" ht="15" customHeight="1">
      <c r="A348" s="96"/>
      <c r="B348" s="96"/>
      <c r="C348" s="211"/>
      <c r="D348" s="96"/>
      <c r="E348" s="495"/>
      <c r="F348" s="96"/>
      <c r="G348" s="495"/>
      <c r="H348" s="96"/>
      <c r="I348" s="211"/>
    </row>
    <row r="349" spans="1:9" ht="15" customHeight="1">
      <c r="A349" s="96"/>
      <c r="B349" s="96"/>
      <c r="C349" s="211"/>
      <c r="D349" s="96"/>
      <c r="E349" s="495"/>
      <c r="F349" s="96"/>
      <c r="G349" s="495"/>
      <c r="H349" s="96"/>
      <c r="I349" s="211"/>
    </row>
    <row r="350" spans="1:9" ht="15" customHeight="1">
      <c r="A350" s="96"/>
      <c r="B350" s="96"/>
      <c r="C350" s="211"/>
      <c r="D350" s="96"/>
      <c r="E350" s="495"/>
      <c r="F350" s="96"/>
      <c r="G350" s="495"/>
      <c r="H350" s="96"/>
      <c r="I350" s="211"/>
    </row>
    <row r="351" spans="1:9" ht="15" customHeight="1">
      <c r="A351" s="96"/>
      <c r="B351" s="96"/>
      <c r="C351" s="211"/>
      <c r="D351" s="96"/>
      <c r="E351" s="495"/>
      <c r="F351" s="96"/>
      <c r="G351" s="495"/>
      <c r="H351" s="96"/>
      <c r="I351" s="211"/>
    </row>
    <row r="352" spans="1:9" ht="15" customHeight="1">
      <c r="A352" s="96"/>
      <c r="B352" s="96"/>
      <c r="C352" s="211"/>
      <c r="D352" s="96"/>
      <c r="E352" s="495"/>
      <c r="F352" s="96"/>
      <c r="G352" s="495"/>
      <c r="H352" s="96"/>
      <c r="I352" s="211"/>
    </row>
    <row r="353" spans="1:9" ht="15" customHeight="1">
      <c r="A353" s="96"/>
      <c r="B353" s="96"/>
      <c r="C353" s="211"/>
      <c r="D353" s="96"/>
      <c r="E353" s="495"/>
      <c r="F353" s="96"/>
      <c r="G353" s="495"/>
      <c r="H353" s="96"/>
      <c r="I353" s="211"/>
    </row>
    <row r="354" spans="1:9" ht="15" customHeight="1">
      <c r="A354" s="96"/>
      <c r="B354" s="96"/>
      <c r="C354" s="211"/>
      <c r="D354" s="96"/>
      <c r="E354" s="495"/>
      <c r="F354" s="96"/>
      <c r="G354" s="495"/>
      <c r="H354" s="96"/>
      <c r="I354" s="211"/>
    </row>
    <row r="355" spans="1:9" ht="15" customHeight="1">
      <c r="A355" s="96"/>
      <c r="B355" s="96"/>
      <c r="C355" s="211"/>
      <c r="D355" s="96"/>
      <c r="E355" s="495"/>
      <c r="F355" s="96"/>
      <c r="G355" s="495"/>
      <c r="H355" s="96"/>
      <c r="I355" s="211"/>
    </row>
    <row r="356" spans="1:9" ht="15" customHeight="1">
      <c r="A356" s="96"/>
      <c r="B356" s="96"/>
      <c r="C356" s="211"/>
      <c r="D356" s="96"/>
      <c r="E356" s="495"/>
      <c r="F356" s="96"/>
      <c r="G356" s="495"/>
      <c r="H356" s="96"/>
      <c r="I356" s="211"/>
    </row>
    <row r="357" spans="1:9" ht="15" customHeight="1">
      <c r="A357" s="96"/>
      <c r="B357" s="96"/>
      <c r="C357" s="211"/>
      <c r="D357" s="96"/>
      <c r="E357" s="495"/>
      <c r="F357" s="96"/>
      <c r="G357" s="495"/>
      <c r="H357" s="96"/>
      <c r="I357" s="211"/>
    </row>
    <row r="358" spans="1:9" ht="15" customHeight="1">
      <c r="A358" s="96"/>
      <c r="B358" s="96"/>
      <c r="C358" s="211"/>
      <c r="D358" s="96"/>
      <c r="E358" s="495"/>
      <c r="F358" s="96"/>
      <c r="G358" s="495"/>
      <c r="H358" s="96"/>
      <c r="I358" s="211"/>
    </row>
    <row r="359" spans="1:9" ht="15" customHeight="1">
      <c r="A359" s="96"/>
      <c r="B359" s="96"/>
      <c r="C359" s="211"/>
      <c r="D359" s="96"/>
      <c r="E359" s="495"/>
      <c r="F359" s="96"/>
      <c r="G359" s="495"/>
      <c r="H359" s="96"/>
      <c r="I359" s="211"/>
    </row>
    <row r="360" spans="1:9" ht="15" customHeight="1">
      <c r="A360" s="96"/>
      <c r="B360" s="96"/>
      <c r="C360" s="211"/>
      <c r="D360" s="96"/>
      <c r="E360" s="495"/>
      <c r="F360" s="96"/>
      <c r="G360" s="495"/>
      <c r="H360" s="96"/>
      <c r="I360" s="211"/>
    </row>
    <row r="361" spans="1:9" ht="15" customHeight="1">
      <c r="A361" s="96"/>
      <c r="B361" s="96"/>
      <c r="C361" s="211"/>
      <c r="D361" s="96"/>
      <c r="E361" s="495"/>
      <c r="F361" s="96"/>
      <c r="G361" s="495"/>
      <c r="H361" s="96"/>
      <c r="I361" s="211"/>
    </row>
    <row r="362" spans="1:9" ht="15" customHeight="1">
      <c r="A362" s="96"/>
      <c r="B362" s="96"/>
      <c r="C362" s="211"/>
      <c r="D362" s="96"/>
      <c r="E362" s="495"/>
      <c r="F362" s="96"/>
      <c r="G362" s="495"/>
      <c r="H362" s="96"/>
      <c r="I362" s="211"/>
    </row>
    <row r="363" spans="1:9" ht="15" customHeight="1">
      <c r="A363" s="96"/>
      <c r="B363" s="96"/>
      <c r="C363" s="211"/>
      <c r="D363" s="96"/>
      <c r="E363" s="495"/>
      <c r="F363" s="96"/>
      <c r="G363" s="495"/>
      <c r="H363" s="96"/>
      <c r="I363" s="211"/>
    </row>
    <row r="364" spans="1:9" ht="15" customHeight="1">
      <c r="A364" s="96"/>
      <c r="B364" s="96"/>
      <c r="C364" s="211"/>
      <c r="D364" s="96"/>
      <c r="E364" s="495"/>
      <c r="F364" s="96"/>
      <c r="G364" s="495"/>
      <c r="H364" s="96"/>
      <c r="I364" s="211"/>
    </row>
    <row r="365" spans="1:9" ht="15" customHeight="1">
      <c r="A365" s="96"/>
      <c r="B365" s="96"/>
      <c r="C365" s="211"/>
      <c r="D365" s="96"/>
      <c r="E365" s="495"/>
      <c r="F365" s="96"/>
      <c r="G365" s="495"/>
      <c r="H365" s="96"/>
      <c r="I365" s="211"/>
    </row>
    <row r="366" spans="1:9" ht="15" customHeight="1">
      <c r="A366" s="96"/>
      <c r="B366" s="96"/>
      <c r="C366" s="211"/>
      <c r="D366" s="96"/>
      <c r="E366" s="495"/>
      <c r="F366" s="96"/>
      <c r="G366" s="495"/>
      <c r="H366" s="96"/>
      <c r="I366" s="211"/>
    </row>
    <row r="367" spans="1:9" ht="15" customHeight="1">
      <c r="A367" s="96"/>
      <c r="B367" s="96"/>
      <c r="C367" s="211"/>
      <c r="D367" s="96"/>
      <c r="E367" s="495"/>
      <c r="F367" s="96"/>
      <c r="G367" s="495"/>
      <c r="H367" s="96"/>
      <c r="I367" s="211"/>
    </row>
    <row r="368" spans="1:9" ht="15" customHeight="1">
      <c r="A368" s="96"/>
      <c r="B368" s="96"/>
      <c r="C368" s="211"/>
      <c r="D368" s="96"/>
      <c r="E368" s="495"/>
      <c r="F368" s="96"/>
      <c r="G368" s="495"/>
      <c r="H368" s="96"/>
      <c r="I368" s="211"/>
    </row>
    <row r="369" spans="1:9" ht="15" customHeight="1">
      <c r="A369" s="96"/>
      <c r="B369" s="96"/>
      <c r="C369" s="211"/>
      <c r="D369" s="96"/>
      <c r="E369" s="495"/>
      <c r="F369" s="96"/>
      <c r="G369" s="495"/>
      <c r="H369" s="96"/>
      <c r="I369" s="211"/>
    </row>
    <row r="370" spans="1:9" ht="15" customHeight="1">
      <c r="A370" s="96"/>
      <c r="B370" s="96"/>
      <c r="C370" s="211"/>
      <c r="D370" s="96"/>
      <c r="E370" s="495"/>
      <c r="F370" s="96"/>
      <c r="G370" s="495"/>
      <c r="H370" s="96"/>
      <c r="I370" s="211"/>
    </row>
    <row r="371" spans="1:9" ht="15" customHeight="1">
      <c r="A371" s="96"/>
      <c r="B371" s="96"/>
      <c r="C371" s="211"/>
      <c r="D371" s="96"/>
      <c r="E371" s="495"/>
      <c r="F371" s="96"/>
      <c r="G371" s="495"/>
      <c r="H371" s="96"/>
      <c r="I371" s="211"/>
    </row>
    <row r="372" spans="1:9" ht="15" customHeight="1">
      <c r="A372" s="96"/>
      <c r="B372" s="96"/>
      <c r="C372" s="211"/>
      <c r="D372" s="96"/>
      <c r="E372" s="495"/>
      <c r="F372" s="96"/>
      <c r="G372" s="495"/>
      <c r="H372" s="96"/>
      <c r="I372" s="211"/>
    </row>
    <row r="373" spans="1:9" ht="15" customHeight="1">
      <c r="A373" s="96"/>
      <c r="B373" s="96"/>
      <c r="C373" s="211"/>
      <c r="D373" s="96"/>
      <c r="E373" s="495"/>
      <c r="F373" s="96"/>
      <c r="G373" s="495"/>
      <c r="H373" s="96"/>
      <c r="I373" s="211"/>
    </row>
    <row r="374" spans="1:9" ht="15" customHeight="1">
      <c r="A374" s="96"/>
      <c r="B374" s="96"/>
      <c r="C374" s="211"/>
      <c r="D374" s="96"/>
      <c r="E374" s="495"/>
      <c r="F374" s="96"/>
      <c r="G374" s="495"/>
      <c r="H374" s="96"/>
      <c r="I374" s="211"/>
    </row>
    <row r="375" spans="1:9" ht="15" customHeight="1">
      <c r="A375" s="96"/>
      <c r="B375" s="96"/>
      <c r="C375" s="211"/>
      <c r="D375" s="96"/>
      <c r="E375" s="495"/>
      <c r="F375" s="96"/>
      <c r="G375" s="495"/>
      <c r="H375" s="96"/>
      <c r="I375" s="211"/>
    </row>
    <row r="376" spans="1:9" ht="15" customHeight="1">
      <c r="A376" s="96"/>
      <c r="B376" s="96"/>
      <c r="C376" s="211"/>
      <c r="D376" s="96"/>
      <c r="E376" s="495"/>
      <c r="F376" s="96"/>
      <c r="G376" s="495"/>
      <c r="H376" s="96"/>
      <c r="I376" s="211"/>
    </row>
    <row r="377" spans="1:9" ht="15" customHeight="1">
      <c r="A377" s="96"/>
      <c r="B377" s="96"/>
      <c r="C377" s="211"/>
      <c r="D377" s="96"/>
      <c r="E377" s="495"/>
      <c r="F377" s="96"/>
      <c r="G377" s="495"/>
      <c r="H377" s="96"/>
      <c r="I377" s="211"/>
    </row>
    <row r="378" spans="1:9" ht="15" customHeight="1">
      <c r="A378" s="96"/>
      <c r="B378" s="96"/>
      <c r="C378" s="211"/>
      <c r="D378" s="96"/>
      <c r="E378" s="495"/>
      <c r="F378" s="96"/>
      <c r="G378" s="495"/>
      <c r="H378" s="96"/>
      <c r="I378" s="211"/>
    </row>
    <row r="379" spans="1:9" ht="15" customHeight="1">
      <c r="A379" s="96"/>
      <c r="B379" s="96"/>
      <c r="C379" s="211"/>
      <c r="D379" s="96"/>
      <c r="E379" s="495"/>
      <c r="F379" s="96"/>
      <c r="G379" s="495"/>
      <c r="H379" s="96"/>
      <c r="I379" s="211"/>
    </row>
    <row r="380" spans="1:9" ht="15" customHeight="1">
      <c r="A380" s="96"/>
      <c r="B380" s="96"/>
      <c r="C380" s="211"/>
      <c r="D380" s="96"/>
      <c r="E380" s="495"/>
      <c r="F380" s="96"/>
      <c r="G380" s="495"/>
      <c r="H380" s="96"/>
      <c r="I380" s="211"/>
    </row>
    <row r="381" spans="1:9" ht="15" customHeight="1">
      <c r="A381" s="96"/>
      <c r="B381" s="96"/>
      <c r="C381" s="211"/>
      <c r="D381" s="96"/>
      <c r="E381" s="495"/>
      <c r="F381" s="96"/>
      <c r="G381" s="495"/>
      <c r="H381" s="96"/>
      <c r="I381" s="211"/>
    </row>
    <row r="382" spans="1:9" ht="15" customHeight="1">
      <c r="A382" s="96"/>
      <c r="B382" s="96"/>
      <c r="C382" s="211"/>
      <c r="D382" s="96"/>
      <c r="E382" s="495"/>
      <c r="F382" s="96"/>
      <c r="G382" s="495"/>
      <c r="H382" s="96"/>
      <c r="I382" s="211"/>
    </row>
    <row r="383" spans="1:9" ht="15" customHeight="1">
      <c r="A383" s="96"/>
      <c r="B383" s="96"/>
      <c r="C383" s="211"/>
      <c r="D383" s="96"/>
      <c r="E383" s="495"/>
      <c r="F383" s="96"/>
      <c r="G383" s="495"/>
      <c r="H383" s="96"/>
      <c r="I383" s="211"/>
    </row>
    <row r="384" spans="1:9" ht="15" customHeight="1">
      <c r="A384" s="96"/>
      <c r="B384" s="96"/>
      <c r="C384" s="211"/>
      <c r="D384" s="96"/>
      <c r="E384" s="495"/>
      <c r="F384" s="96"/>
      <c r="G384" s="495"/>
      <c r="H384" s="96"/>
      <c r="I384" s="211"/>
    </row>
    <row r="385" spans="1:9" ht="15" customHeight="1">
      <c r="A385" s="96"/>
      <c r="B385" s="96"/>
      <c r="C385" s="211"/>
      <c r="D385" s="96"/>
      <c r="E385" s="495"/>
      <c r="F385" s="96"/>
      <c r="G385" s="495"/>
      <c r="H385" s="96"/>
      <c r="I385" s="211"/>
    </row>
    <row r="386" spans="1:9" ht="15" customHeight="1">
      <c r="A386" s="96"/>
      <c r="B386" s="96"/>
      <c r="C386" s="211"/>
      <c r="D386" s="96"/>
      <c r="E386" s="495"/>
      <c r="F386" s="96"/>
      <c r="G386" s="495"/>
      <c r="H386" s="96"/>
      <c r="I386" s="211"/>
    </row>
    <row r="387" spans="1:9" ht="15" customHeight="1">
      <c r="A387" s="96"/>
      <c r="B387" s="96"/>
      <c r="C387" s="211"/>
      <c r="D387" s="96"/>
      <c r="E387" s="495"/>
      <c r="F387" s="96"/>
      <c r="G387" s="495"/>
      <c r="H387" s="96"/>
      <c r="I387" s="211"/>
    </row>
    <row r="388" spans="1:9" ht="15" customHeight="1">
      <c r="A388" s="96"/>
      <c r="B388" s="96"/>
      <c r="C388" s="211"/>
      <c r="D388" s="96"/>
      <c r="E388" s="495"/>
      <c r="F388" s="96"/>
      <c r="G388" s="495"/>
      <c r="H388" s="96"/>
      <c r="I388" s="211"/>
    </row>
    <row r="389" spans="1:9" ht="15" customHeight="1">
      <c r="A389" s="96"/>
      <c r="B389" s="96"/>
      <c r="C389" s="211"/>
      <c r="D389" s="96"/>
      <c r="E389" s="495"/>
      <c r="F389" s="96"/>
      <c r="G389" s="495"/>
      <c r="H389" s="96"/>
      <c r="I389" s="211"/>
    </row>
    <row r="390" spans="1:9" ht="15" customHeight="1">
      <c r="A390" s="96"/>
      <c r="B390" s="96"/>
      <c r="C390" s="211"/>
      <c r="D390" s="96"/>
      <c r="E390" s="495"/>
      <c r="F390" s="96"/>
      <c r="G390" s="495"/>
      <c r="H390" s="96"/>
      <c r="I390" s="211"/>
    </row>
    <row r="391" spans="1:9" ht="15" customHeight="1">
      <c r="A391" s="96"/>
      <c r="B391" s="96"/>
      <c r="C391" s="211"/>
      <c r="D391" s="96"/>
      <c r="E391" s="495"/>
      <c r="F391" s="96"/>
      <c r="G391" s="495"/>
      <c r="H391" s="96"/>
      <c r="I391" s="211"/>
    </row>
    <row r="392" spans="1:9" ht="15" customHeight="1">
      <c r="A392" s="96"/>
      <c r="B392" s="96"/>
      <c r="C392" s="211"/>
      <c r="D392" s="96"/>
      <c r="E392" s="495"/>
      <c r="F392" s="96"/>
      <c r="G392" s="495"/>
      <c r="H392" s="96"/>
      <c r="I392" s="211"/>
    </row>
    <row r="393" spans="1:9" ht="15" customHeight="1">
      <c r="A393" s="96"/>
      <c r="B393" s="96"/>
      <c r="C393" s="211"/>
      <c r="D393" s="96"/>
      <c r="E393" s="495"/>
      <c r="F393" s="96"/>
      <c r="G393" s="495"/>
      <c r="H393" s="96"/>
      <c r="I393" s="211"/>
    </row>
    <row r="394" spans="1:9" ht="15" customHeight="1">
      <c r="A394" s="96"/>
      <c r="B394" s="96"/>
      <c r="C394" s="211"/>
      <c r="D394" s="96"/>
      <c r="E394" s="495"/>
      <c r="F394" s="96"/>
      <c r="G394" s="495"/>
      <c r="H394" s="96"/>
      <c r="I394" s="211"/>
    </row>
    <row r="395" spans="1:9" ht="15" customHeight="1">
      <c r="A395" s="96"/>
      <c r="B395" s="96"/>
      <c r="C395" s="211"/>
      <c r="D395" s="96"/>
      <c r="E395" s="495"/>
      <c r="F395" s="96"/>
      <c r="G395" s="495"/>
      <c r="H395" s="96"/>
      <c r="I395" s="211"/>
    </row>
    <row r="396" spans="1:9" ht="15" customHeight="1">
      <c r="A396" s="96"/>
      <c r="B396" s="96"/>
      <c r="C396" s="211"/>
      <c r="D396" s="96"/>
      <c r="E396" s="495"/>
      <c r="F396" s="96"/>
      <c r="G396" s="495"/>
      <c r="H396" s="96"/>
      <c r="I396" s="211"/>
    </row>
    <row r="397" spans="1:9" ht="15" customHeight="1">
      <c r="A397" s="96"/>
      <c r="B397" s="96"/>
      <c r="C397" s="211"/>
      <c r="D397" s="96"/>
      <c r="E397" s="495"/>
      <c r="F397" s="96"/>
      <c r="G397" s="495"/>
      <c r="H397" s="96"/>
      <c r="I397" s="211"/>
    </row>
    <row r="398" spans="1:9" ht="15" customHeight="1">
      <c r="A398" s="96"/>
      <c r="B398" s="96"/>
      <c r="C398" s="211"/>
      <c r="D398" s="96"/>
      <c r="E398" s="495"/>
      <c r="F398" s="96"/>
      <c r="G398" s="495"/>
      <c r="H398" s="96"/>
      <c r="I398" s="211"/>
    </row>
    <row r="399" spans="1:9" ht="15" customHeight="1">
      <c r="A399" s="96"/>
      <c r="B399" s="96"/>
      <c r="C399" s="211"/>
      <c r="D399" s="96"/>
      <c r="E399" s="495"/>
      <c r="F399" s="96"/>
      <c r="G399" s="495"/>
      <c r="H399" s="96"/>
      <c r="I399" s="211"/>
    </row>
    <row r="400" spans="1:9" ht="15" customHeight="1">
      <c r="A400" s="96"/>
      <c r="B400" s="96"/>
      <c r="C400" s="211"/>
      <c r="D400" s="96"/>
      <c r="E400" s="495"/>
      <c r="F400" s="96"/>
      <c r="G400" s="495"/>
      <c r="H400" s="96"/>
      <c r="I400" s="211"/>
    </row>
    <row r="401" spans="1:9" ht="15" customHeight="1">
      <c r="A401" s="96"/>
      <c r="B401" s="96"/>
      <c r="C401" s="211"/>
      <c r="D401" s="96"/>
      <c r="E401" s="495"/>
      <c r="F401" s="96"/>
      <c r="G401" s="495"/>
      <c r="H401" s="96"/>
      <c r="I401" s="211"/>
    </row>
    <row r="402" spans="1:9" ht="15" customHeight="1">
      <c r="A402" s="96"/>
      <c r="B402" s="96"/>
      <c r="C402" s="211"/>
      <c r="D402" s="96"/>
      <c r="E402" s="495"/>
      <c r="F402" s="96"/>
      <c r="G402" s="495"/>
      <c r="H402" s="96"/>
      <c r="I402" s="211"/>
    </row>
    <row r="403" spans="1:9" ht="15" customHeight="1">
      <c r="A403" s="96"/>
      <c r="B403" s="96"/>
      <c r="C403" s="211"/>
      <c r="D403" s="96"/>
      <c r="E403" s="495"/>
      <c r="F403" s="96"/>
      <c r="G403" s="495"/>
      <c r="H403" s="96"/>
      <c r="I403" s="211"/>
    </row>
    <row r="404" spans="1:9" ht="15" customHeight="1">
      <c r="A404" s="96"/>
      <c r="B404" s="96"/>
      <c r="C404" s="211"/>
      <c r="D404" s="96"/>
      <c r="E404" s="495"/>
      <c r="F404" s="96"/>
      <c r="G404" s="495"/>
      <c r="H404" s="96"/>
      <c r="I404" s="211"/>
    </row>
    <row r="405" spans="1:9" ht="15" customHeight="1">
      <c r="A405" s="96"/>
      <c r="B405" s="96"/>
      <c r="C405" s="211"/>
      <c r="D405" s="96"/>
      <c r="E405" s="495"/>
      <c r="F405" s="96"/>
      <c r="G405" s="495"/>
      <c r="H405" s="96"/>
      <c r="I405" s="211"/>
    </row>
    <row r="406" spans="1:9" ht="15" customHeight="1">
      <c r="A406" s="96"/>
      <c r="B406" s="96"/>
      <c r="C406" s="211"/>
      <c r="D406" s="96"/>
      <c r="E406" s="495"/>
      <c r="F406" s="96"/>
      <c r="G406" s="495"/>
      <c r="H406" s="96"/>
      <c r="I406" s="211"/>
    </row>
    <row r="407" spans="1:9" ht="15" customHeight="1">
      <c r="A407" s="96"/>
      <c r="B407" s="96"/>
      <c r="C407" s="211"/>
      <c r="D407" s="96"/>
      <c r="E407" s="495"/>
      <c r="F407" s="96"/>
      <c r="G407" s="495"/>
      <c r="H407" s="96"/>
      <c r="I407" s="211"/>
    </row>
    <row r="408" spans="1:9" ht="15" customHeight="1">
      <c r="A408" s="96"/>
      <c r="B408" s="96"/>
      <c r="C408" s="211"/>
      <c r="D408" s="96"/>
      <c r="E408" s="495"/>
      <c r="F408" s="96"/>
      <c r="G408" s="495"/>
      <c r="H408" s="96"/>
      <c r="I408" s="211"/>
    </row>
    <row r="409" spans="1:9" ht="15" customHeight="1">
      <c r="A409" s="96"/>
      <c r="B409" s="96"/>
      <c r="C409" s="211"/>
      <c r="D409" s="96"/>
      <c r="E409" s="495"/>
      <c r="F409" s="96"/>
      <c r="G409" s="495"/>
      <c r="H409" s="96"/>
      <c r="I409" s="211"/>
    </row>
    <row r="410" spans="1:9" ht="15" customHeight="1">
      <c r="A410" s="96"/>
      <c r="B410" s="96"/>
      <c r="C410" s="211"/>
      <c r="D410" s="96"/>
      <c r="E410" s="495"/>
      <c r="F410" s="96"/>
      <c r="G410" s="495"/>
      <c r="H410" s="96"/>
      <c r="I410" s="211"/>
    </row>
    <row r="411" spans="1:9" ht="15" customHeight="1">
      <c r="A411" s="96"/>
      <c r="B411" s="96"/>
      <c r="C411" s="211"/>
      <c r="D411" s="96"/>
      <c r="E411" s="495"/>
      <c r="F411" s="96"/>
      <c r="G411" s="495"/>
      <c r="H411" s="96"/>
      <c r="I411" s="211"/>
    </row>
    <row r="412" spans="1:9" ht="15" customHeight="1">
      <c r="A412" s="96"/>
      <c r="B412" s="96"/>
      <c r="C412" s="211"/>
      <c r="D412" s="96"/>
      <c r="E412" s="495"/>
      <c r="F412" s="96"/>
      <c r="G412" s="495"/>
      <c r="H412" s="96"/>
      <c r="I412" s="211"/>
    </row>
    <row r="413" spans="1:9" ht="15" customHeight="1">
      <c r="A413" s="96"/>
      <c r="B413" s="96"/>
      <c r="C413" s="211"/>
      <c r="D413" s="96"/>
      <c r="E413" s="495"/>
      <c r="F413" s="96"/>
      <c r="G413" s="495"/>
      <c r="H413" s="96"/>
      <c r="I413" s="211"/>
    </row>
    <row r="414" spans="1:9" ht="15" customHeight="1">
      <c r="A414" s="96"/>
      <c r="B414" s="96"/>
      <c r="C414" s="211"/>
      <c r="D414" s="96"/>
      <c r="E414" s="495"/>
      <c r="F414" s="96"/>
      <c r="G414" s="495"/>
      <c r="H414" s="96"/>
      <c r="I414" s="211"/>
    </row>
    <row r="415" spans="1:9" ht="15" customHeight="1">
      <c r="A415" s="96"/>
      <c r="B415" s="96"/>
      <c r="C415" s="211"/>
      <c r="D415" s="96"/>
      <c r="E415" s="495"/>
      <c r="F415" s="96"/>
      <c r="G415" s="495"/>
      <c r="H415" s="96"/>
      <c r="I415" s="211"/>
    </row>
    <row r="416" spans="1:9" ht="15" customHeight="1">
      <c r="A416" s="96"/>
      <c r="B416" s="96"/>
      <c r="C416" s="211"/>
      <c r="D416" s="96"/>
      <c r="E416" s="495"/>
      <c r="F416" s="96"/>
      <c r="G416" s="495"/>
      <c r="H416" s="96"/>
      <c r="I416" s="211"/>
    </row>
    <row r="417" spans="1:9" ht="15" customHeight="1">
      <c r="A417" s="96"/>
      <c r="B417" s="96"/>
      <c r="C417" s="211"/>
      <c r="D417" s="96"/>
      <c r="E417" s="495"/>
      <c r="F417" s="96"/>
      <c r="G417" s="495"/>
      <c r="H417" s="96"/>
      <c r="I417" s="211"/>
    </row>
    <row r="418" spans="1:9" ht="15" customHeight="1">
      <c r="A418" s="96"/>
      <c r="B418" s="96"/>
      <c r="C418" s="211"/>
      <c r="D418" s="96"/>
      <c r="E418" s="495"/>
      <c r="F418" s="96"/>
      <c r="G418" s="495"/>
      <c r="H418" s="96"/>
      <c r="I418" s="211"/>
    </row>
    <row r="419" spans="1:9" ht="15" customHeight="1">
      <c r="A419" s="96"/>
      <c r="B419" s="96"/>
      <c r="C419" s="211"/>
      <c r="D419" s="96"/>
      <c r="E419" s="495"/>
      <c r="F419" s="96"/>
      <c r="G419" s="495"/>
      <c r="H419" s="96"/>
      <c r="I419" s="211"/>
    </row>
    <row r="420" spans="1:9" ht="15" customHeight="1">
      <c r="A420" s="96"/>
      <c r="B420" s="96"/>
      <c r="C420" s="211"/>
      <c r="D420" s="96"/>
      <c r="E420" s="495"/>
      <c r="F420" s="96"/>
      <c r="G420" s="495"/>
      <c r="H420" s="96"/>
      <c r="I420" s="211"/>
    </row>
    <row r="421" spans="1:9" ht="15" customHeight="1">
      <c r="A421" s="96"/>
      <c r="B421" s="96"/>
      <c r="C421" s="211"/>
      <c r="D421" s="96"/>
      <c r="E421" s="495"/>
      <c r="F421" s="96"/>
      <c r="G421" s="495"/>
      <c r="H421" s="96"/>
      <c r="I421" s="211"/>
    </row>
    <row r="422" spans="1:9" ht="15" customHeight="1">
      <c r="A422" s="96"/>
      <c r="B422" s="96"/>
      <c r="C422" s="211"/>
      <c r="D422" s="96"/>
      <c r="E422" s="495"/>
      <c r="F422" s="96"/>
      <c r="G422" s="495"/>
      <c r="H422" s="96"/>
      <c r="I422" s="211"/>
    </row>
    <row r="423" spans="1:9" ht="15" customHeight="1">
      <c r="A423" s="96"/>
      <c r="B423" s="96"/>
      <c r="C423" s="211"/>
      <c r="D423" s="96"/>
      <c r="E423" s="495"/>
      <c r="F423" s="96"/>
      <c r="G423" s="495"/>
      <c r="H423" s="96"/>
      <c r="I423" s="211"/>
    </row>
    <row r="424" spans="1:9" ht="15" customHeight="1">
      <c r="A424" s="96"/>
      <c r="B424" s="96"/>
      <c r="C424" s="211"/>
      <c r="D424" s="96"/>
      <c r="E424" s="495"/>
      <c r="F424" s="96"/>
      <c r="G424" s="495"/>
      <c r="H424" s="96"/>
      <c r="I424" s="211"/>
    </row>
    <row r="425" spans="1:9" ht="15" customHeight="1">
      <c r="A425" s="96"/>
      <c r="B425" s="96"/>
      <c r="C425" s="211"/>
      <c r="D425" s="96"/>
      <c r="E425" s="495"/>
      <c r="F425" s="96"/>
      <c r="G425" s="495"/>
      <c r="H425" s="96"/>
      <c r="I425" s="211"/>
    </row>
    <row r="426" spans="1:9" ht="15" customHeight="1">
      <c r="A426" s="96"/>
      <c r="B426" s="96"/>
      <c r="C426" s="211"/>
      <c r="D426" s="96"/>
      <c r="E426" s="495"/>
      <c r="F426" s="96"/>
      <c r="G426" s="495"/>
      <c r="H426" s="96"/>
      <c r="I426" s="211"/>
    </row>
    <row r="427" spans="1:9" ht="15" customHeight="1">
      <c r="A427" s="96"/>
      <c r="B427" s="96"/>
      <c r="C427" s="211"/>
      <c r="D427" s="96"/>
      <c r="E427" s="495"/>
      <c r="F427" s="96"/>
      <c r="G427" s="495"/>
      <c r="H427" s="96"/>
      <c r="I427" s="211"/>
    </row>
    <row r="428" spans="1:9" ht="15" customHeight="1">
      <c r="A428" s="96"/>
      <c r="B428" s="96"/>
      <c r="C428" s="211"/>
      <c r="D428" s="96"/>
      <c r="E428" s="495"/>
      <c r="F428" s="96"/>
      <c r="G428" s="495"/>
      <c r="H428" s="96"/>
      <c r="I428" s="211"/>
    </row>
    <row r="429" spans="1:9" ht="15" customHeight="1">
      <c r="A429" s="96"/>
      <c r="B429" s="96"/>
      <c r="C429" s="211"/>
      <c r="D429" s="96"/>
      <c r="E429" s="495"/>
      <c r="F429" s="96"/>
      <c r="G429" s="495"/>
      <c r="H429" s="96"/>
      <c r="I429" s="211"/>
    </row>
    <row r="430" spans="1:9" ht="15" customHeight="1">
      <c r="A430" s="96"/>
      <c r="B430" s="96"/>
      <c r="C430" s="211"/>
      <c r="D430" s="96"/>
      <c r="E430" s="495"/>
      <c r="F430" s="96"/>
      <c r="G430" s="495"/>
      <c r="H430" s="96"/>
      <c r="I430" s="211"/>
    </row>
    <row r="431" spans="1:9" ht="15" customHeight="1">
      <c r="A431" s="96"/>
      <c r="B431" s="96"/>
      <c r="C431" s="211"/>
      <c r="D431" s="96"/>
      <c r="E431" s="495"/>
      <c r="F431" s="96"/>
      <c r="G431" s="495"/>
      <c r="H431" s="96"/>
      <c r="I431" s="211"/>
    </row>
    <row r="432" spans="1:9" ht="15" customHeight="1">
      <c r="A432" s="96"/>
      <c r="B432" s="96"/>
      <c r="C432" s="211"/>
      <c r="D432" s="96"/>
      <c r="E432" s="495"/>
      <c r="F432" s="96"/>
      <c r="G432" s="495"/>
      <c r="H432" s="96"/>
      <c r="I432" s="211"/>
    </row>
    <row r="433" spans="1:9" ht="15" customHeight="1">
      <c r="A433" s="96"/>
      <c r="B433" s="96"/>
      <c r="C433" s="211"/>
      <c r="D433" s="96"/>
      <c r="E433" s="495"/>
      <c r="F433" s="96"/>
      <c r="G433" s="495"/>
      <c r="H433" s="96"/>
      <c r="I433" s="211"/>
    </row>
    <row r="434" spans="1:9" ht="15" customHeight="1">
      <c r="A434" s="96"/>
      <c r="B434" s="96"/>
      <c r="C434" s="211"/>
      <c r="D434" s="96"/>
      <c r="E434" s="495"/>
      <c r="F434" s="96"/>
      <c r="G434" s="495"/>
      <c r="H434" s="96"/>
      <c r="I434" s="211"/>
    </row>
    <row r="435" spans="1:9" ht="15" customHeight="1">
      <c r="A435" s="96"/>
      <c r="B435" s="96"/>
      <c r="C435" s="211"/>
      <c r="D435" s="96"/>
      <c r="E435" s="495"/>
      <c r="F435" s="96"/>
      <c r="G435" s="495"/>
      <c r="H435" s="96"/>
      <c r="I435" s="211"/>
    </row>
    <row r="436" spans="1:9" ht="15" customHeight="1">
      <c r="A436" s="96"/>
      <c r="B436" s="96"/>
      <c r="C436" s="211"/>
      <c r="D436" s="96"/>
      <c r="E436" s="495"/>
      <c r="F436" s="96"/>
      <c r="G436" s="495"/>
      <c r="H436" s="96"/>
      <c r="I436" s="211"/>
    </row>
    <row r="437" spans="1:9" ht="15" customHeight="1">
      <c r="A437" s="96"/>
      <c r="B437" s="96"/>
      <c r="C437" s="211"/>
      <c r="D437" s="96"/>
      <c r="E437" s="495"/>
      <c r="F437" s="96"/>
      <c r="G437" s="495"/>
      <c r="H437" s="96"/>
      <c r="I437" s="211"/>
    </row>
    <row r="438" spans="1:9" ht="15" customHeight="1">
      <c r="A438" s="96"/>
      <c r="B438" s="96"/>
      <c r="C438" s="211"/>
      <c r="D438" s="96"/>
      <c r="E438" s="495"/>
      <c r="F438" s="96"/>
      <c r="G438" s="495"/>
      <c r="H438" s="96"/>
      <c r="I438" s="211"/>
    </row>
    <row r="439" spans="1:9" ht="15" customHeight="1">
      <c r="A439" s="96"/>
      <c r="B439" s="96"/>
      <c r="C439" s="211"/>
      <c r="D439" s="96"/>
      <c r="E439" s="495"/>
      <c r="F439" s="96"/>
      <c r="G439" s="495"/>
      <c r="H439" s="96"/>
      <c r="I439" s="211"/>
    </row>
    <row r="440" spans="1:9" ht="15" customHeight="1">
      <c r="A440" s="96"/>
      <c r="B440" s="96"/>
      <c r="C440" s="211"/>
      <c r="D440" s="96"/>
      <c r="E440" s="495"/>
      <c r="F440" s="96"/>
      <c r="G440" s="495"/>
      <c r="H440" s="96"/>
      <c r="I440" s="211"/>
    </row>
    <row r="441" spans="1:9" ht="15" customHeight="1">
      <c r="A441" s="96"/>
      <c r="B441" s="96"/>
      <c r="C441" s="211"/>
      <c r="D441" s="96"/>
      <c r="E441" s="495"/>
      <c r="F441" s="96"/>
      <c r="G441" s="495"/>
      <c r="H441" s="96"/>
      <c r="I441" s="211"/>
    </row>
    <row r="442" spans="1:9" ht="15" customHeight="1">
      <c r="A442" s="96"/>
      <c r="B442" s="96"/>
      <c r="C442" s="211"/>
      <c r="D442" s="96"/>
      <c r="E442" s="495"/>
      <c r="F442" s="96"/>
      <c r="G442" s="495"/>
      <c r="H442" s="96"/>
      <c r="I442" s="211"/>
    </row>
    <row r="443" spans="1:9" ht="15" customHeight="1">
      <c r="A443" s="96"/>
      <c r="B443" s="96"/>
      <c r="C443" s="211"/>
      <c r="D443" s="96"/>
      <c r="E443" s="495"/>
      <c r="F443" s="96"/>
      <c r="G443" s="495"/>
      <c r="H443" s="96"/>
      <c r="I443" s="211"/>
    </row>
    <row r="444" spans="1:9" ht="15" customHeight="1">
      <c r="A444" s="96"/>
      <c r="B444" s="96"/>
      <c r="C444" s="211"/>
      <c r="D444" s="96"/>
      <c r="E444" s="495"/>
      <c r="F444" s="96"/>
      <c r="G444" s="495"/>
      <c r="H444" s="96"/>
      <c r="I444" s="211"/>
    </row>
    <row r="445" spans="1:9" ht="15" customHeight="1">
      <c r="A445" s="96"/>
      <c r="B445" s="96"/>
      <c r="C445" s="211"/>
      <c r="D445" s="96"/>
      <c r="E445" s="495"/>
      <c r="F445" s="96"/>
      <c r="G445" s="495"/>
      <c r="H445" s="96"/>
      <c r="I445" s="211"/>
    </row>
    <row r="446" spans="1:9" ht="15" customHeight="1">
      <c r="A446" s="96"/>
      <c r="B446" s="96"/>
      <c r="C446" s="211"/>
      <c r="D446" s="96"/>
      <c r="E446" s="495"/>
      <c r="F446" s="96"/>
      <c r="G446" s="495"/>
      <c r="H446" s="96"/>
      <c r="I446" s="211"/>
    </row>
    <row r="447" spans="1:9" ht="15" customHeight="1">
      <c r="A447" s="96"/>
      <c r="B447" s="96"/>
      <c r="C447" s="211"/>
      <c r="D447" s="96"/>
      <c r="E447" s="495"/>
      <c r="F447" s="96"/>
      <c r="G447" s="495"/>
      <c r="H447" s="96"/>
      <c r="I447" s="211"/>
    </row>
    <row r="448" spans="1:9" ht="15" customHeight="1">
      <c r="A448" s="96"/>
      <c r="B448" s="96"/>
      <c r="C448" s="211"/>
      <c r="D448" s="96"/>
      <c r="E448" s="495"/>
      <c r="F448" s="96"/>
      <c r="G448" s="495"/>
      <c r="H448" s="96"/>
      <c r="I448" s="211"/>
    </row>
    <row r="449" spans="1:9" ht="15" customHeight="1">
      <c r="A449" s="96"/>
      <c r="B449" s="96"/>
      <c r="C449" s="211"/>
      <c r="D449" s="96"/>
      <c r="E449" s="495"/>
      <c r="F449" s="96"/>
      <c r="G449" s="495"/>
      <c r="H449" s="96"/>
      <c r="I449" s="211"/>
    </row>
    <row r="450" spans="1:9" ht="15" customHeight="1">
      <c r="A450" s="96"/>
      <c r="B450" s="96"/>
      <c r="C450" s="211"/>
      <c r="D450" s="96"/>
      <c r="E450" s="495"/>
      <c r="F450" s="96"/>
      <c r="G450" s="495"/>
      <c r="H450" s="96"/>
      <c r="I450" s="211"/>
    </row>
    <row r="451" spans="1:9" ht="15" customHeight="1">
      <c r="A451" s="96"/>
      <c r="B451" s="96"/>
      <c r="C451" s="211"/>
      <c r="D451" s="96"/>
      <c r="E451" s="495"/>
      <c r="F451" s="96"/>
      <c r="G451" s="495"/>
      <c r="H451" s="96"/>
      <c r="I451" s="211"/>
    </row>
    <row r="452" spans="1:9" ht="15" customHeight="1">
      <c r="A452" s="96"/>
      <c r="B452" s="96"/>
      <c r="C452" s="211"/>
      <c r="D452" s="96"/>
      <c r="E452" s="495"/>
      <c r="F452" s="96"/>
      <c r="G452" s="495"/>
      <c r="H452" s="96"/>
      <c r="I452" s="211"/>
    </row>
    <row r="453" spans="1:9" ht="15" customHeight="1">
      <c r="A453" s="96"/>
      <c r="B453" s="96"/>
      <c r="C453" s="211"/>
      <c r="D453" s="96"/>
      <c r="E453" s="495"/>
      <c r="F453" s="96"/>
      <c r="G453" s="495"/>
      <c r="H453" s="96"/>
      <c r="I453" s="211"/>
    </row>
    <row r="454" spans="1:9" ht="15" customHeight="1">
      <c r="A454" s="96"/>
      <c r="B454" s="96"/>
      <c r="C454" s="211"/>
      <c r="D454" s="96"/>
      <c r="E454" s="495"/>
      <c r="F454" s="96"/>
      <c r="G454" s="495"/>
      <c r="H454" s="96"/>
      <c r="I454" s="211"/>
    </row>
    <row r="455" spans="1:9" ht="15" customHeight="1">
      <c r="A455" s="96"/>
      <c r="B455" s="96"/>
      <c r="C455" s="211"/>
      <c r="D455" s="96"/>
      <c r="E455" s="495"/>
      <c r="F455" s="96"/>
      <c r="G455" s="495"/>
      <c r="H455" s="96"/>
      <c r="I455" s="211"/>
    </row>
    <row r="456" spans="1:9" ht="15" customHeight="1">
      <c r="A456" s="96"/>
      <c r="B456" s="96"/>
      <c r="C456" s="211"/>
      <c r="D456" s="96"/>
      <c r="E456" s="495"/>
      <c r="F456" s="96"/>
      <c r="G456" s="495"/>
      <c r="H456" s="96"/>
      <c r="I456" s="211"/>
    </row>
    <row r="457" spans="1:9" ht="15" customHeight="1">
      <c r="A457" s="96"/>
      <c r="B457" s="96"/>
      <c r="C457" s="211"/>
      <c r="D457" s="96"/>
      <c r="E457" s="495"/>
      <c r="F457" s="96"/>
      <c r="G457" s="495"/>
      <c r="H457" s="96"/>
      <c r="I457" s="211"/>
    </row>
    <row r="458" spans="1:9" ht="15" customHeight="1">
      <c r="A458" s="96"/>
      <c r="B458" s="96"/>
      <c r="C458" s="211"/>
      <c r="D458" s="96"/>
      <c r="E458" s="495"/>
      <c r="F458" s="96"/>
      <c r="G458" s="495"/>
      <c r="H458" s="96"/>
      <c r="I458" s="211"/>
    </row>
    <row r="459" spans="1:9" ht="15" customHeight="1">
      <c r="A459" s="96"/>
      <c r="B459" s="96"/>
      <c r="C459" s="211"/>
      <c r="D459" s="96"/>
      <c r="E459" s="495"/>
      <c r="F459" s="96"/>
      <c r="G459" s="495"/>
      <c r="H459" s="96"/>
      <c r="I459" s="211"/>
    </row>
    <row r="460" spans="1:9" ht="15" customHeight="1">
      <c r="A460" s="96"/>
      <c r="B460" s="96"/>
      <c r="C460" s="211"/>
      <c r="D460" s="96"/>
      <c r="E460" s="495"/>
      <c r="F460" s="96"/>
      <c r="G460" s="495"/>
      <c r="H460" s="96"/>
      <c r="I460" s="211"/>
    </row>
    <row r="461" spans="1:9" ht="15" customHeight="1">
      <c r="A461" s="96"/>
      <c r="B461" s="96"/>
      <c r="C461" s="211"/>
      <c r="D461" s="96"/>
      <c r="E461" s="495"/>
      <c r="F461" s="96"/>
      <c r="G461" s="495"/>
      <c r="H461" s="96"/>
      <c r="I461" s="211"/>
    </row>
    <row r="462" spans="1:9" ht="15" customHeight="1">
      <c r="A462" s="96"/>
      <c r="B462" s="96"/>
      <c r="C462" s="211"/>
      <c r="D462" s="96"/>
      <c r="E462" s="495"/>
      <c r="F462" s="96"/>
      <c r="G462" s="495"/>
      <c r="H462" s="96"/>
      <c r="I462" s="211"/>
    </row>
    <row r="463" spans="1:9" ht="15" customHeight="1">
      <c r="A463" s="96"/>
      <c r="B463" s="96"/>
      <c r="C463" s="211"/>
      <c r="D463" s="96"/>
      <c r="E463" s="495"/>
      <c r="F463" s="96"/>
      <c r="G463" s="495"/>
      <c r="H463" s="96"/>
      <c r="I463" s="211"/>
    </row>
    <row r="464" spans="1:9" ht="15" customHeight="1">
      <c r="A464" s="96"/>
      <c r="B464" s="96"/>
      <c r="C464" s="211"/>
      <c r="D464" s="96"/>
      <c r="E464" s="495"/>
      <c r="F464" s="96"/>
      <c r="G464" s="495"/>
      <c r="H464" s="96"/>
      <c r="I464" s="211"/>
    </row>
    <row r="465" spans="1:9" ht="15" customHeight="1">
      <c r="A465" s="96"/>
      <c r="B465" s="96"/>
      <c r="C465" s="211"/>
      <c r="D465" s="96"/>
      <c r="E465" s="495"/>
      <c r="F465" s="96"/>
      <c r="G465" s="495"/>
      <c r="H465" s="96"/>
      <c r="I465" s="211"/>
    </row>
    <row r="466" spans="1:9" ht="15" customHeight="1">
      <c r="A466" s="96"/>
      <c r="B466" s="96"/>
      <c r="C466" s="211"/>
      <c r="D466" s="96"/>
      <c r="E466" s="495"/>
      <c r="F466" s="96"/>
      <c r="G466" s="495"/>
      <c r="H466" s="96"/>
      <c r="I466" s="211"/>
    </row>
    <row r="467" spans="1:9" ht="15" customHeight="1">
      <c r="A467" s="96"/>
      <c r="B467" s="96"/>
      <c r="C467" s="211"/>
      <c r="D467" s="96"/>
      <c r="E467" s="495"/>
      <c r="F467" s="96"/>
      <c r="G467" s="495"/>
      <c r="H467" s="96"/>
      <c r="I467" s="211"/>
    </row>
    <row r="468" spans="1:9" ht="15" customHeight="1">
      <c r="A468" s="96"/>
      <c r="B468" s="96"/>
      <c r="C468" s="211"/>
      <c r="D468" s="96"/>
      <c r="E468" s="495"/>
      <c r="F468" s="96"/>
      <c r="G468" s="495"/>
      <c r="H468" s="96"/>
      <c r="I468" s="211"/>
    </row>
    <row r="469" spans="1:9" ht="15" customHeight="1">
      <c r="A469" s="96"/>
      <c r="B469" s="96"/>
      <c r="C469" s="211"/>
      <c r="D469" s="96"/>
      <c r="E469" s="495"/>
      <c r="F469" s="96"/>
      <c r="G469" s="495"/>
      <c r="H469" s="96"/>
      <c r="I469" s="211"/>
    </row>
    <row r="470" spans="1:9" ht="15" customHeight="1">
      <c r="A470" s="96"/>
      <c r="B470" s="96"/>
      <c r="C470" s="211"/>
      <c r="D470" s="96"/>
      <c r="E470" s="495"/>
      <c r="F470" s="96"/>
      <c r="G470" s="495"/>
      <c r="H470" s="96"/>
      <c r="I470" s="211"/>
    </row>
    <row r="471" spans="1:9" ht="15" customHeight="1">
      <c r="A471" s="96"/>
      <c r="B471" s="96"/>
      <c r="C471" s="211"/>
      <c r="D471" s="96"/>
      <c r="E471" s="495"/>
      <c r="F471" s="96"/>
      <c r="G471" s="495"/>
      <c r="H471" s="96"/>
      <c r="I471" s="211"/>
    </row>
    <row r="472" spans="1:9" ht="15" customHeight="1">
      <c r="A472" s="96"/>
      <c r="B472" s="96"/>
      <c r="C472" s="211"/>
      <c r="D472" s="96"/>
      <c r="E472" s="495"/>
      <c r="F472" s="96"/>
      <c r="G472" s="495"/>
      <c r="H472" s="96"/>
      <c r="I472" s="211"/>
    </row>
    <row r="473" spans="1:9" ht="15" customHeight="1">
      <c r="A473" s="96"/>
      <c r="B473" s="96"/>
      <c r="C473" s="211"/>
      <c r="D473" s="96"/>
      <c r="E473" s="495"/>
      <c r="F473" s="96"/>
      <c r="G473" s="495"/>
      <c r="H473" s="96"/>
      <c r="I473" s="211"/>
    </row>
    <row r="474" spans="1:9" ht="15" customHeight="1">
      <c r="A474" s="96"/>
      <c r="B474" s="96"/>
      <c r="C474" s="211"/>
      <c r="D474" s="96"/>
      <c r="E474" s="495"/>
      <c r="F474" s="96"/>
      <c r="G474" s="495"/>
      <c r="H474" s="96"/>
      <c r="I474" s="211"/>
    </row>
    <row r="475" spans="1:9" ht="15" customHeight="1">
      <c r="A475" s="96"/>
      <c r="B475" s="96"/>
      <c r="C475" s="211"/>
      <c r="D475" s="96"/>
      <c r="E475" s="495"/>
      <c r="F475" s="96"/>
      <c r="G475" s="495"/>
      <c r="H475" s="96"/>
      <c r="I475" s="211"/>
    </row>
    <row r="476" spans="1:9" ht="15" customHeight="1">
      <c r="A476" s="96"/>
      <c r="B476" s="96"/>
      <c r="C476" s="211"/>
      <c r="D476" s="96"/>
      <c r="E476" s="495"/>
      <c r="F476" s="96"/>
      <c r="G476" s="495"/>
      <c r="H476" s="96"/>
      <c r="I476" s="211"/>
    </row>
    <row r="477" spans="1:9" ht="15" customHeight="1">
      <c r="A477" s="96"/>
      <c r="B477" s="96"/>
      <c r="C477" s="211"/>
      <c r="D477" s="96"/>
      <c r="E477" s="495"/>
      <c r="F477" s="96"/>
      <c r="G477" s="495"/>
      <c r="H477" s="96"/>
      <c r="I477" s="211"/>
    </row>
    <row r="478" spans="1:9" ht="15" customHeight="1">
      <c r="A478" s="96"/>
      <c r="B478" s="96"/>
      <c r="C478" s="211"/>
      <c r="D478" s="96"/>
      <c r="E478" s="495"/>
      <c r="F478" s="96"/>
      <c r="G478" s="495"/>
      <c r="H478" s="96"/>
      <c r="I478" s="211"/>
    </row>
    <row r="479" spans="1:9" ht="15" customHeight="1">
      <c r="A479" s="96"/>
      <c r="B479" s="96"/>
      <c r="C479" s="211"/>
      <c r="D479" s="96"/>
      <c r="E479" s="495"/>
      <c r="F479" s="96"/>
      <c r="G479" s="495"/>
      <c r="H479" s="96"/>
      <c r="I479" s="211"/>
    </row>
    <row r="480" spans="1:9" ht="15" customHeight="1">
      <c r="A480" s="96"/>
      <c r="B480" s="96"/>
      <c r="C480" s="211"/>
      <c r="D480" s="96"/>
      <c r="E480" s="495"/>
      <c r="F480" s="96"/>
      <c r="G480" s="495"/>
      <c r="H480" s="96"/>
      <c r="I480" s="211"/>
    </row>
    <row r="481" spans="1:9" ht="15" customHeight="1">
      <c r="A481" s="96"/>
      <c r="B481" s="96"/>
      <c r="C481" s="211"/>
      <c r="D481" s="96"/>
      <c r="E481" s="495"/>
      <c r="F481" s="96"/>
      <c r="G481" s="495"/>
      <c r="H481" s="96"/>
      <c r="I481" s="211"/>
    </row>
    <row r="482" spans="1:9" ht="15" customHeight="1">
      <c r="A482" s="96"/>
      <c r="B482" s="96"/>
      <c r="C482" s="211"/>
      <c r="D482" s="96"/>
      <c r="E482" s="495"/>
      <c r="F482" s="96"/>
      <c r="G482" s="495"/>
      <c r="H482" s="96"/>
      <c r="I482" s="211"/>
    </row>
    <row r="483" spans="1:9" ht="15" customHeight="1">
      <c r="A483" s="96"/>
      <c r="B483" s="96"/>
      <c r="C483" s="211"/>
      <c r="D483" s="96"/>
      <c r="E483" s="495"/>
      <c r="F483" s="96"/>
      <c r="G483" s="495"/>
      <c r="H483" s="96"/>
      <c r="I483" s="211"/>
    </row>
    <row r="484" spans="1:9" ht="15" customHeight="1">
      <c r="A484" s="96"/>
      <c r="B484" s="96"/>
      <c r="C484" s="211"/>
      <c r="D484" s="96"/>
      <c r="E484" s="495"/>
      <c r="F484" s="96"/>
      <c r="G484" s="495"/>
      <c r="H484" s="96"/>
      <c r="I484" s="211"/>
    </row>
    <row r="485" spans="1:9" ht="15" customHeight="1">
      <c r="A485" s="96"/>
      <c r="B485" s="96"/>
      <c r="C485" s="211"/>
      <c r="D485" s="96"/>
      <c r="E485" s="495"/>
      <c r="F485" s="96"/>
      <c r="G485" s="495"/>
      <c r="H485" s="96"/>
      <c r="I485" s="211"/>
    </row>
    <row r="486" spans="1:9" ht="15" customHeight="1">
      <c r="A486" s="96"/>
      <c r="B486" s="96"/>
      <c r="C486" s="211"/>
      <c r="D486" s="96"/>
      <c r="E486" s="495"/>
      <c r="F486" s="96"/>
      <c r="G486" s="495"/>
      <c r="H486" s="96"/>
      <c r="I486" s="211"/>
    </row>
    <row r="487" spans="1:9" ht="15" customHeight="1">
      <c r="A487" s="96"/>
      <c r="B487" s="96"/>
      <c r="C487" s="211"/>
      <c r="D487" s="96"/>
      <c r="E487" s="495"/>
      <c r="F487" s="96"/>
      <c r="G487" s="495"/>
      <c r="H487" s="96"/>
      <c r="I487" s="211"/>
    </row>
    <row r="488" spans="1:9" ht="15" customHeight="1">
      <c r="A488" s="96"/>
      <c r="B488" s="96"/>
      <c r="C488" s="211"/>
      <c r="D488" s="96"/>
      <c r="E488" s="495"/>
      <c r="F488" s="96"/>
      <c r="G488" s="495"/>
      <c r="H488" s="96"/>
      <c r="I488" s="211"/>
    </row>
    <row r="489" spans="1:9" ht="15" customHeight="1">
      <c r="A489" s="96"/>
      <c r="B489" s="96"/>
      <c r="C489" s="211"/>
      <c r="D489" s="96"/>
      <c r="E489" s="495"/>
      <c r="F489" s="96"/>
      <c r="G489" s="495"/>
      <c r="H489" s="96"/>
      <c r="I489" s="211"/>
    </row>
    <row r="490" spans="1:9" ht="15" customHeight="1">
      <c r="A490" s="96"/>
      <c r="B490" s="96"/>
      <c r="C490" s="211"/>
      <c r="D490" s="96"/>
      <c r="E490" s="495"/>
      <c r="F490" s="96"/>
      <c r="G490" s="495"/>
      <c r="H490" s="96"/>
      <c r="I490" s="211"/>
    </row>
    <row r="491" spans="1:9" ht="15" customHeight="1">
      <c r="A491" s="96"/>
      <c r="B491" s="96"/>
      <c r="C491" s="211"/>
      <c r="D491" s="96"/>
      <c r="E491" s="495"/>
      <c r="F491" s="96"/>
      <c r="G491" s="495"/>
      <c r="H491" s="96"/>
      <c r="I491" s="211"/>
    </row>
    <row r="492" spans="1:9" ht="15" customHeight="1">
      <c r="A492" s="96"/>
      <c r="B492" s="96"/>
      <c r="C492" s="211"/>
      <c r="D492" s="96"/>
      <c r="E492" s="495"/>
      <c r="F492" s="96"/>
      <c r="G492" s="495"/>
      <c r="H492" s="96"/>
      <c r="I492" s="211"/>
    </row>
    <row r="493" spans="1:9" ht="15" customHeight="1">
      <c r="A493" s="96"/>
      <c r="B493" s="96"/>
      <c r="C493" s="211"/>
      <c r="D493" s="96"/>
      <c r="E493" s="495"/>
      <c r="F493" s="96"/>
      <c r="G493" s="495"/>
      <c r="H493" s="96"/>
      <c r="I493" s="211"/>
    </row>
    <row r="494" spans="1:9" ht="15" customHeight="1">
      <c r="A494" s="96"/>
      <c r="B494" s="96"/>
      <c r="C494" s="211"/>
      <c r="D494" s="96"/>
      <c r="E494" s="495"/>
      <c r="F494" s="96"/>
      <c r="G494" s="495"/>
      <c r="H494" s="96"/>
      <c r="I494" s="211"/>
    </row>
    <row r="495" spans="1:9" ht="15" customHeight="1">
      <c r="A495" s="96"/>
      <c r="B495" s="96"/>
      <c r="C495" s="211"/>
      <c r="D495" s="96"/>
      <c r="E495" s="495"/>
      <c r="F495" s="96"/>
      <c r="G495" s="495"/>
      <c r="H495" s="96"/>
      <c r="I495" s="211"/>
    </row>
    <row r="496" spans="1:9" ht="15" customHeight="1">
      <c r="A496" s="96"/>
      <c r="B496" s="96"/>
      <c r="C496" s="211"/>
      <c r="D496" s="96"/>
      <c r="E496" s="495"/>
      <c r="F496" s="96"/>
      <c r="G496" s="495"/>
      <c r="H496" s="96"/>
      <c r="I496" s="211"/>
    </row>
    <row r="497" spans="1:9" ht="15" customHeight="1">
      <c r="A497" s="96"/>
      <c r="B497" s="96"/>
      <c r="C497" s="211"/>
      <c r="D497" s="96"/>
      <c r="E497" s="495"/>
      <c r="F497" s="96"/>
      <c r="G497" s="495"/>
      <c r="H497" s="96"/>
      <c r="I497" s="211"/>
    </row>
    <row r="498" spans="1:9" ht="15" customHeight="1">
      <c r="A498" s="96"/>
      <c r="B498" s="96"/>
      <c r="C498" s="211"/>
      <c r="D498" s="96"/>
      <c r="E498" s="495"/>
      <c r="F498" s="96"/>
      <c r="G498" s="495"/>
      <c r="H498" s="96"/>
      <c r="I498" s="211"/>
    </row>
    <row r="499" spans="1:9" ht="15" customHeight="1">
      <c r="A499" s="96"/>
      <c r="B499" s="96"/>
      <c r="C499" s="211"/>
      <c r="D499" s="96"/>
      <c r="E499" s="495"/>
      <c r="F499" s="96"/>
      <c r="G499" s="495"/>
      <c r="H499" s="96"/>
      <c r="I499" s="211"/>
    </row>
    <row r="500" spans="1:9" ht="15" customHeight="1">
      <c r="A500" s="96"/>
      <c r="B500" s="96"/>
      <c r="C500" s="211"/>
      <c r="D500" s="96"/>
      <c r="E500" s="495"/>
      <c r="F500" s="96"/>
      <c r="G500" s="495"/>
      <c r="H500" s="96"/>
      <c r="I500" s="211"/>
    </row>
    <row r="501" spans="1:9" ht="15" customHeight="1">
      <c r="A501" s="96"/>
      <c r="B501" s="96"/>
      <c r="C501" s="211"/>
      <c r="D501" s="96"/>
      <c r="E501" s="495"/>
      <c r="F501" s="96"/>
      <c r="G501" s="495"/>
      <c r="H501" s="96"/>
      <c r="I501" s="211"/>
    </row>
    <row r="502" spans="1:9" ht="15" customHeight="1">
      <c r="A502" s="96"/>
      <c r="B502" s="96"/>
      <c r="C502" s="211"/>
      <c r="D502" s="96"/>
      <c r="E502" s="495"/>
      <c r="F502" s="96"/>
      <c r="G502" s="495"/>
      <c r="H502" s="96"/>
      <c r="I502" s="211"/>
    </row>
    <row r="503" spans="1:9" ht="15" customHeight="1">
      <c r="A503" s="96"/>
      <c r="B503" s="96"/>
      <c r="C503" s="211"/>
      <c r="D503" s="96"/>
      <c r="E503" s="495"/>
      <c r="F503" s="96"/>
      <c r="G503" s="495"/>
      <c r="H503" s="96"/>
      <c r="I503" s="211"/>
    </row>
    <row r="504" spans="1:9" ht="15" customHeight="1">
      <c r="A504" s="96"/>
      <c r="B504" s="96"/>
      <c r="C504" s="211"/>
      <c r="D504" s="96"/>
      <c r="E504" s="495"/>
      <c r="F504" s="96"/>
      <c r="G504" s="495"/>
      <c r="H504" s="96"/>
      <c r="I504" s="211"/>
    </row>
    <row r="505" spans="1:9" ht="15" customHeight="1">
      <c r="A505" s="96"/>
      <c r="B505" s="96"/>
      <c r="C505" s="211"/>
      <c r="D505" s="96"/>
      <c r="E505" s="495"/>
      <c r="F505" s="96"/>
      <c r="G505" s="495"/>
      <c r="H505" s="96"/>
      <c r="I505" s="211"/>
    </row>
    <row r="506" spans="1:9" ht="15" customHeight="1">
      <c r="A506" s="96"/>
      <c r="B506" s="96"/>
      <c r="C506" s="211"/>
      <c r="D506" s="96"/>
      <c r="E506" s="495"/>
      <c r="F506" s="96"/>
      <c r="G506" s="495"/>
      <c r="H506" s="96"/>
      <c r="I506" s="211"/>
    </row>
    <row r="507" spans="1:9" ht="15" customHeight="1">
      <c r="A507" s="96"/>
      <c r="B507" s="96"/>
      <c r="C507" s="211"/>
      <c r="D507" s="96"/>
      <c r="E507" s="495"/>
      <c r="F507" s="96"/>
      <c r="G507" s="495"/>
      <c r="H507" s="96"/>
      <c r="I507" s="211"/>
    </row>
    <row r="508" spans="1:9" ht="15" customHeight="1">
      <c r="A508" s="96"/>
      <c r="B508" s="96"/>
      <c r="C508" s="211"/>
      <c r="D508" s="96"/>
      <c r="E508" s="495"/>
      <c r="F508" s="96"/>
      <c r="G508" s="495"/>
      <c r="H508" s="96"/>
      <c r="I508" s="211"/>
    </row>
    <row r="509" spans="1:9" ht="15" customHeight="1">
      <c r="A509" s="96"/>
      <c r="B509" s="96"/>
      <c r="C509" s="211"/>
      <c r="D509" s="96"/>
      <c r="E509" s="495"/>
      <c r="F509" s="96"/>
      <c r="G509" s="495"/>
      <c r="H509" s="96"/>
      <c r="I509" s="211"/>
    </row>
    <row r="510" spans="1:9" ht="15" customHeight="1">
      <c r="A510" s="96"/>
      <c r="B510" s="96"/>
      <c r="C510" s="211"/>
      <c r="D510" s="96"/>
      <c r="E510" s="495"/>
      <c r="F510" s="96"/>
      <c r="G510" s="495"/>
      <c r="H510" s="96"/>
      <c r="I510" s="211"/>
    </row>
    <row r="511" spans="1:9" ht="15" customHeight="1">
      <c r="A511" s="96"/>
      <c r="B511" s="96"/>
      <c r="C511" s="211"/>
      <c r="D511" s="96"/>
      <c r="E511" s="495"/>
      <c r="F511" s="96"/>
      <c r="G511" s="495"/>
      <c r="H511" s="96"/>
      <c r="I511" s="211"/>
    </row>
    <row r="512" spans="1:9" ht="15" customHeight="1">
      <c r="A512" s="96"/>
      <c r="B512" s="96"/>
      <c r="C512" s="211"/>
      <c r="D512" s="96"/>
      <c r="E512" s="495"/>
      <c r="F512" s="96"/>
      <c r="G512" s="495"/>
      <c r="H512" s="96"/>
      <c r="I512" s="211"/>
    </row>
    <row r="513" spans="1:9" ht="15" customHeight="1">
      <c r="A513" s="96"/>
      <c r="B513" s="96"/>
      <c r="C513" s="211"/>
      <c r="D513" s="96"/>
      <c r="E513" s="495"/>
      <c r="F513" s="96"/>
      <c r="G513" s="495"/>
      <c r="H513" s="96"/>
      <c r="I513" s="211"/>
    </row>
    <row r="514" spans="1:9" ht="15" customHeight="1">
      <c r="A514" s="96"/>
      <c r="B514" s="96"/>
      <c r="C514" s="211"/>
      <c r="D514" s="96"/>
      <c r="E514" s="495"/>
      <c r="F514" s="96"/>
      <c r="G514" s="495"/>
      <c r="H514" s="96"/>
      <c r="I514" s="211"/>
    </row>
    <row r="515" spans="1:9" ht="15" customHeight="1">
      <c r="A515" s="96"/>
      <c r="B515" s="96"/>
      <c r="C515" s="211"/>
      <c r="D515" s="96"/>
      <c r="E515" s="495"/>
      <c r="F515" s="96"/>
      <c r="G515" s="495"/>
      <c r="H515" s="96"/>
      <c r="I515" s="211"/>
    </row>
    <row r="516" spans="1:9" ht="15" customHeight="1">
      <c r="A516" s="96"/>
      <c r="B516" s="96"/>
      <c r="C516" s="211"/>
      <c r="D516" s="96"/>
      <c r="E516" s="495"/>
      <c r="F516" s="96"/>
      <c r="G516" s="495"/>
      <c r="H516" s="96"/>
      <c r="I516" s="211"/>
    </row>
    <row r="517" spans="1:9" ht="15" customHeight="1">
      <c r="A517" s="96"/>
      <c r="B517" s="96"/>
      <c r="C517" s="211"/>
      <c r="D517" s="96"/>
      <c r="E517" s="495"/>
      <c r="F517" s="96"/>
      <c r="G517" s="495"/>
      <c r="H517" s="96"/>
      <c r="I517" s="211"/>
    </row>
    <row r="518" spans="1:9" ht="15" customHeight="1">
      <c r="A518" s="96"/>
      <c r="B518" s="96"/>
      <c r="C518" s="211"/>
      <c r="D518" s="96"/>
      <c r="E518" s="495"/>
      <c r="F518" s="96"/>
      <c r="G518" s="495"/>
      <c r="H518" s="96"/>
      <c r="I518" s="211"/>
    </row>
    <row r="519" spans="1:9" ht="15" customHeight="1">
      <c r="A519" s="96"/>
      <c r="B519" s="96"/>
      <c r="C519" s="211"/>
      <c r="D519" s="96"/>
      <c r="E519" s="495"/>
      <c r="F519" s="96"/>
      <c r="G519" s="495"/>
      <c r="H519" s="96"/>
      <c r="I519" s="211"/>
    </row>
    <row r="520" spans="1:9" ht="15" customHeight="1">
      <c r="A520" s="96"/>
      <c r="B520" s="96"/>
      <c r="C520" s="211"/>
      <c r="D520" s="96"/>
      <c r="E520" s="495"/>
      <c r="F520" s="96"/>
      <c r="G520" s="495"/>
      <c r="H520" s="96"/>
      <c r="I520" s="211"/>
    </row>
    <row r="521" spans="1:9" ht="15" customHeight="1">
      <c r="A521" s="96"/>
      <c r="B521" s="96"/>
      <c r="C521" s="211"/>
      <c r="D521" s="96"/>
      <c r="E521" s="495"/>
      <c r="F521" s="96"/>
      <c r="G521" s="495"/>
      <c r="H521" s="96"/>
      <c r="I521" s="211"/>
    </row>
    <row r="522" spans="1:9" ht="15" customHeight="1">
      <c r="A522" s="96"/>
      <c r="B522" s="96"/>
      <c r="C522" s="211"/>
      <c r="D522" s="96"/>
      <c r="E522" s="495"/>
      <c r="F522" s="96"/>
      <c r="G522" s="495"/>
      <c r="H522" s="96"/>
      <c r="I522" s="211"/>
    </row>
    <row r="523" spans="1:9" ht="15" customHeight="1">
      <c r="A523" s="96"/>
      <c r="B523" s="96"/>
      <c r="C523" s="211"/>
      <c r="D523" s="96"/>
      <c r="E523" s="495"/>
      <c r="F523" s="96"/>
      <c r="G523" s="495"/>
      <c r="H523" s="96"/>
      <c r="I523" s="211"/>
    </row>
    <row r="524" spans="1:9" ht="15" customHeight="1">
      <c r="A524" s="96"/>
      <c r="B524" s="96"/>
      <c r="C524" s="211"/>
      <c r="D524" s="96"/>
      <c r="E524" s="495"/>
      <c r="F524" s="96"/>
      <c r="G524" s="495"/>
      <c r="H524" s="96"/>
      <c r="I524" s="211"/>
    </row>
    <row r="525" spans="1:9" ht="15" customHeight="1">
      <c r="A525" s="96"/>
      <c r="B525" s="96"/>
      <c r="C525" s="211"/>
      <c r="D525" s="96"/>
      <c r="E525" s="495"/>
      <c r="F525" s="96"/>
      <c r="G525" s="495"/>
      <c r="H525" s="96"/>
      <c r="I525" s="211"/>
    </row>
    <row r="526" spans="1:9" ht="15" customHeight="1">
      <c r="A526" s="96"/>
      <c r="B526" s="96"/>
      <c r="C526" s="211"/>
      <c r="D526" s="96"/>
      <c r="E526" s="495"/>
      <c r="F526" s="96"/>
      <c r="G526" s="495"/>
      <c r="H526" s="96"/>
      <c r="I526" s="211"/>
    </row>
    <row r="527" spans="1:9" ht="15" customHeight="1">
      <c r="A527" s="96"/>
      <c r="B527" s="96"/>
      <c r="C527" s="211"/>
      <c r="D527" s="96"/>
      <c r="E527" s="495"/>
      <c r="F527" s="96"/>
      <c r="G527" s="495"/>
      <c r="H527" s="96"/>
      <c r="I527" s="211"/>
    </row>
    <row r="528" spans="1:9" ht="15" customHeight="1">
      <c r="A528" s="96"/>
      <c r="B528" s="96"/>
      <c r="C528" s="211"/>
      <c r="D528" s="96"/>
      <c r="E528" s="495"/>
      <c r="F528" s="96"/>
      <c r="G528" s="495"/>
      <c r="H528" s="96"/>
      <c r="I528" s="211"/>
    </row>
    <row r="529" spans="1:9" ht="15" customHeight="1">
      <c r="A529" s="96"/>
      <c r="B529" s="96"/>
      <c r="C529" s="211"/>
      <c r="D529" s="96"/>
      <c r="E529" s="495"/>
      <c r="F529" s="96"/>
      <c r="G529" s="495"/>
      <c r="H529" s="96"/>
      <c r="I529" s="211"/>
    </row>
    <row r="530" spans="1:9" ht="15" customHeight="1">
      <c r="A530" s="96"/>
      <c r="B530" s="96"/>
      <c r="C530" s="211"/>
      <c r="D530" s="96"/>
      <c r="E530" s="495"/>
      <c r="F530" s="96"/>
      <c r="G530" s="495"/>
      <c r="H530" s="96"/>
      <c r="I530" s="211"/>
    </row>
    <row r="531" spans="1:9" ht="15" customHeight="1">
      <c r="A531" s="96"/>
      <c r="B531" s="96"/>
      <c r="C531" s="211"/>
      <c r="D531" s="96"/>
      <c r="E531" s="495"/>
      <c r="F531" s="96"/>
      <c r="G531" s="495"/>
      <c r="H531" s="96"/>
      <c r="I531" s="211"/>
    </row>
    <row r="532" spans="1:9" ht="15" customHeight="1">
      <c r="A532" s="96"/>
      <c r="B532" s="96"/>
      <c r="C532" s="211"/>
      <c r="D532" s="96"/>
      <c r="E532" s="495"/>
      <c r="F532" s="96"/>
      <c r="G532" s="495"/>
      <c r="H532" s="96"/>
      <c r="I532" s="211"/>
    </row>
    <row r="533" spans="1:9" ht="15" customHeight="1">
      <c r="A533" s="96"/>
      <c r="B533" s="96"/>
      <c r="C533" s="211"/>
      <c r="D533" s="96"/>
      <c r="E533" s="495"/>
      <c r="F533" s="96"/>
      <c r="G533" s="495"/>
      <c r="H533" s="96"/>
      <c r="I533" s="211"/>
    </row>
    <row r="534" spans="1:9" ht="15" customHeight="1">
      <c r="A534" s="96"/>
      <c r="B534" s="96"/>
      <c r="C534" s="211"/>
      <c r="D534" s="96"/>
      <c r="E534" s="495"/>
      <c r="F534" s="96"/>
      <c r="G534" s="495"/>
      <c r="H534" s="96"/>
      <c r="I534" s="211"/>
    </row>
    <row r="535" spans="1:9" ht="15" customHeight="1">
      <c r="A535" s="96"/>
      <c r="B535" s="96"/>
      <c r="C535" s="211"/>
      <c r="D535" s="96"/>
      <c r="E535" s="495"/>
      <c r="F535" s="96"/>
      <c r="G535" s="495"/>
      <c r="H535" s="96"/>
      <c r="I535" s="211"/>
    </row>
    <row r="536" spans="1:9" ht="15" customHeight="1">
      <c r="A536" s="96"/>
      <c r="B536" s="96"/>
      <c r="C536" s="211"/>
      <c r="D536" s="96"/>
      <c r="E536" s="495"/>
      <c r="F536" s="96"/>
      <c r="G536" s="495"/>
      <c r="H536" s="96"/>
      <c r="I536" s="211"/>
    </row>
    <row r="537" spans="1:9" ht="15" customHeight="1">
      <c r="A537" s="96"/>
      <c r="B537" s="96"/>
      <c r="C537" s="211"/>
      <c r="D537" s="96"/>
      <c r="E537" s="495"/>
      <c r="F537" s="96"/>
      <c r="G537" s="495"/>
      <c r="H537" s="96"/>
      <c r="I537" s="211"/>
    </row>
    <row r="538" spans="1:9" ht="15" customHeight="1">
      <c r="A538" s="96"/>
      <c r="B538" s="96"/>
      <c r="C538" s="211"/>
      <c r="D538" s="96"/>
      <c r="E538" s="495"/>
      <c r="F538" s="96"/>
      <c r="G538" s="495"/>
      <c r="H538" s="96"/>
      <c r="I538" s="211"/>
    </row>
    <row r="539" spans="1:9" ht="15" customHeight="1">
      <c r="A539" s="96"/>
      <c r="B539" s="96"/>
      <c r="C539" s="211"/>
      <c r="D539" s="96"/>
      <c r="E539" s="495"/>
      <c r="F539" s="96"/>
      <c r="G539" s="495"/>
      <c r="H539" s="96"/>
      <c r="I539" s="211"/>
    </row>
    <row r="540" spans="1:9" ht="15" customHeight="1">
      <c r="A540" s="96"/>
      <c r="B540" s="96"/>
      <c r="C540" s="211"/>
      <c r="D540" s="96"/>
      <c r="E540" s="495"/>
      <c r="F540" s="96"/>
      <c r="G540" s="495"/>
      <c r="H540" s="96"/>
      <c r="I540" s="211"/>
    </row>
    <row r="541" spans="1:9" ht="15" customHeight="1">
      <c r="A541" s="96"/>
      <c r="B541" s="96"/>
      <c r="C541" s="211"/>
      <c r="D541" s="96"/>
      <c r="E541" s="495"/>
      <c r="F541" s="96"/>
      <c r="G541" s="495"/>
      <c r="H541" s="96"/>
      <c r="I541" s="211"/>
    </row>
    <row r="542" spans="1:9" ht="15" customHeight="1">
      <c r="A542" s="96"/>
      <c r="B542" s="96"/>
      <c r="C542" s="211"/>
      <c r="D542" s="96"/>
      <c r="E542" s="495"/>
      <c r="F542" s="96"/>
      <c r="G542" s="495"/>
      <c r="H542" s="96"/>
      <c r="I542" s="211"/>
    </row>
    <row r="543" spans="1:9" ht="15" customHeight="1">
      <c r="A543" s="96"/>
      <c r="B543" s="96"/>
      <c r="C543" s="211"/>
      <c r="D543" s="96"/>
      <c r="E543" s="495"/>
      <c r="F543" s="96"/>
      <c r="G543" s="495"/>
      <c r="H543" s="96"/>
      <c r="I543" s="211"/>
    </row>
    <row r="544" spans="1:9" ht="15" customHeight="1">
      <c r="A544" s="96"/>
      <c r="B544" s="96"/>
      <c r="C544" s="211"/>
      <c r="D544" s="96"/>
      <c r="E544" s="495"/>
      <c r="F544" s="96"/>
      <c r="G544" s="495"/>
      <c r="H544" s="96"/>
      <c r="I544" s="211"/>
    </row>
    <row r="545" spans="1:9" ht="15" customHeight="1">
      <c r="A545" s="96"/>
      <c r="B545" s="96"/>
      <c r="C545" s="211"/>
      <c r="D545" s="96"/>
      <c r="E545" s="495"/>
      <c r="F545" s="96"/>
      <c r="G545" s="495"/>
      <c r="H545" s="96"/>
      <c r="I545" s="211"/>
    </row>
    <row r="546" spans="1:9" ht="15" customHeight="1">
      <c r="A546" s="96"/>
      <c r="B546" s="96"/>
      <c r="C546" s="211"/>
      <c r="D546" s="96"/>
      <c r="E546" s="495"/>
      <c r="F546" s="96"/>
      <c r="G546" s="495"/>
      <c r="H546" s="96"/>
      <c r="I546" s="211"/>
    </row>
    <row r="547" spans="1:9" ht="15" customHeight="1">
      <c r="A547" s="96"/>
      <c r="B547" s="96"/>
      <c r="C547" s="211"/>
      <c r="D547" s="96"/>
      <c r="E547" s="495"/>
      <c r="F547" s="96"/>
      <c r="G547" s="495"/>
      <c r="H547" s="96"/>
      <c r="I547" s="211"/>
    </row>
    <row r="548" spans="1:9" ht="15" customHeight="1">
      <c r="A548" s="96"/>
      <c r="B548" s="96"/>
      <c r="C548" s="211"/>
      <c r="D548" s="96"/>
      <c r="E548" s="495"/>
      <c r="F548" s="96"/>
      <c r="G548" s="495"/>
      <c r="H548" s="96"/>
      <c r="I548" s="211"/>
    </row>
    <row r="549" spans="1:9" ht="15" customHeight="1">
      <c r="A549" s="96"/>
      <c r="B549" s="96"/>
      <c r="C549" s="211"/>
      <c r="D549" s="96"/>
      <c r="E549" s="495"/>
      <c r="F549" s="96"/>
      <c r="G549" s="495"/>
      <c r="H549" s="96"/>
      <c r="I549" s="211"/>
    </row>
    <row r="550" spans="1:9" ht="15" customHeight="1">
      <c r="A550" s="96"/>
      <c r="B550" s="96"/>
      <c r="C550" s="211"/>
      <c r="D550" s="96"/>
      <c r="E550" s="495"/>
      <c r="F550" s="96"/>
      <c r="G550" s="495"/>
      <c r="H550" s="96"/>
      <c r="I550" s="211"/>
    </row>
    <row r="551" spans="1:9" ht="15" customHeight="1">
      <c r="A551" s="96"/>
      <c r="B551" s="96"/>
      <c r="C551" s="211"/>
      <c r="D551" s="96"/>
      <c r="E551" s="495"/>
      <c r="F551" s="96"/>
      <c r="G551" s="495"/>
      <c r="H551" s="96"/>
      <c r="I551" s="211"/>
    </row>
    <row r="552" spans="1:9" ht="15" customHeight="1">
      <c r="A552" s="96"/>
      <c r="B552" s="96"/>
      <c r="C552" s="211"/>
      <c r="D552" s="96"/>
      <c r="E552" s="495"/>
      <c r="F552" s="96"/>
      <c r="G552" s="495"/>
      <c r="H552" s="96"/>
      <c r="I552" s="211"/>
    </row>
    <row r="553" spans="1:9" ht="15" customHeight="1">
      <c r="A553" s="96"/>
      <c r="B553" s="96"/>
      <c r="C553" s="211"/>
      <c r="D553" s="96"/>
      <c r="E553" s="495"/>
      <c r="F553" s="96"/>
      <c r="G553" s="495"/>
      <c r="H553" s="96"/>
      <c r="I553" s="211"/>
    </row>
    <row r="554" spans="1:9" ht="15" customHeight="1">
      <c r="A554" s="96"/>
      <c r="B554" s="96"/>
      <c r="C554" s="211"/>
      <c r="D554" s="96"/>
      <c r="E554" s="495"/>
      <c r="F554" s="96"/>
      <c r="G554" s="495"/>
      <c r="H554" s="96"/>
      <c r="I554" s="211"/>
    </row>
    <row r="555" spans="1:9" ht="15" customHeight="1">
      <c r="A555" s="96"/>
      <c r="B555" s="96"/>
      <c r="C555" s="211"/>
      <c r="D555" s="96"/>
      <c r="E555" s="495"/>
      <c r="F555" s="96"/>
      <c r="G555" s="495"/>
      <c r="H555" s="96"/>
      <c r="I555" s="211"/>
    </row>
    <row r="556" spans="1:9" ht="15" customHeight="1">
      <c r="A556" s="96"/>
      <c r="B556" s="96"/>
      <c r="C556" s="211"/>
      <c r="D556" s="96"/>
      <c r="E556" s="495"/>
      <c r="F556" s="96"/>
      <c r="G556" s="495"/>
      <c r="H556" s="96"/>
      <c r="I556" s="211"/>
    </row>
    <row r="557" spans="1:9" ht="15" customHeight="1">
      <c r="A557" s="96"/>
      <c r="B557" s="96"/>
      <c r="C557" s="211"/>
      <c r="D557" s="96"/>
      <c r="E557" s="495"/>
      <c r="F557" s="96"/>
      <c r="G557" s="495"/>
      <c r="H557" s="96"/>
      <c r="I557" s="211"/>
    </row>
    <row r="558" spans="1:9" ht="15" customHeight="1">
      <c r="A558" s="96"/>
      <c r="B558" s="96"/>
      <c r="C558" s="211"/>
      <c r="D558" s="96"/>
      <c r="E558" s="495"/>
      <c r="F558" s="96"/>
      <c r="G558" s="495"/>
      <c r="H558" s="96"/>
      <c r="I558" s="211"/>
    </row>
    <row r="559" spans="1:9" ht="15" customHeight="1">
      <c r="A559" s="96"/>
      <c r="B559" s="96"/>
      <c r="C559" s="211"/>
      <c r="D559" s="96"/>
      <c r="E559" s="495"/>
      <c r="F559" s="96"/>
      <c r="G559" s="495"/>
      <c r="H559" s="96"/>
      <c r="I559" s="211"/>
    </row>
    <row r="560" spans="1:9" ht="15" customHeight="1">
      <c r="A560" s="96"/>
      <c r="B560" s="96"/>
      <c r="C560" s="211"/>
      <c r="D560" s="96"/>
      <c r="E560" s="495"/>
      <c r="F560" s="96"/>
      <c r="G560" s="495"/>
      <c r="H560" s="96"/>
      <c r="I560" s="211"/>
    </row>
    <row r="561" spans="1:9" ht="15" customHeight="1">
      <c r="A561" s="96"/>
      <c r="B561" s="96"/>
      <c r="C561" s="211"/>
      <c r="D561" s="96"/>
      <c r="E561" s="495"/>
      <c r="F561" s="96"/>
      <c r="G561" s="495"/>
      <c r="H561" s="96"/>
      <c r="I561" s="211"/>
    </row>
    <row r="562" spans="1:9" ht="15" customHeight="1">
      <c r="A562" s="96"/>
      <c r="B562" s="96"/>
      <c r="C562" s="211"/>
      <c r="D562" s="96"/>
      <c r="E562" s="495"/>
      <c r="F562" s="96"/>
      <c r="G562" s="495"/>
      <c r="H562" s="96"/>
      <c r="I562" s="211"/>
    </row>
    <row r="563" spans="1:9" ht="15" customHeight="1">
      <c r="A563" s="96"/>
      <c r="B563" s="96"/>
      <c r="C563" s="211"/>
      <c r="D563" s="96"/>
      <c r="E563" s="495"/>
      <c r="F563" s="96"/>
      <c r="G563" s="495"/>
      <c r="H563" s="96"/>
      <c r="I563" s="211"/>
    </row>
    <row r="564" spans="1:9" ht="15" customHeight="1">
      <c r="A564" s="96"/>
      <c r="B564" s="96"/>
      <c r="C564" s="211"/>
      <c r="D564" s="96"/>
      <c r="E564" s="495"/>
      <c r="F564" s="96"/>
      <c r="G564" s="495"/>
      <c r="H564" s="96"/>
      <c r="I564" s="211"/>
    </row>
    <row r="565" spans="1:9" ht="15" customHeight="1">
      <c r="A565" s="96"/>
      <c r="B565" s="96"/>
      <c r="C565" s="211"/>
      <c r="D565" s="96"/>
      <c r="E565" s="495"/>
      <c r="F565" s="96"/>
      <c r="G565" s="495"/>
      <c r="H565" s="96"/>
      <c r="I565" s="211"/>
    </row>
    <row r="566" spans="1:9" ht="15" customHeight="1">
      <c r="A566" s="96"/>
      <c r="B566" s="96"/>
      <c r="C566" s="211"/>
      <c r="D566" s="96"/>
      <c r="E566" s="495"/>
      <c r="F566" s="96"/>
      <c r="G566" s="495"/>
      <c r="H566" s="96"/>
      <c r="I566" s="211"/>
    </row>
    <row r="567" spans="1:9" ht="15" customHeight="1">
      <c r="A567" s="96"/>
      <c r="B567" s="96"/>
      <c r="C567" s="211"/>
      <c r="D567" s="96"/>
      <c r="E567" s="495"/>
      <c r="F567" s="96"/>
      <c r="G567" s="495"/>
      <c r="H567" s="96"/>
      <c r="I567" s="211"/>
    </row>
    <row r="568" spans="1:9" ht="15" customHeight="1">
      <c r="A568" s="96"/>
      <c r="B568" s="96"/>
      <c r="C568" s="211"/>
      <c r="D568" s="96"/>
      <c r="E568" s="495"/>
      <c r="F568" s="96"/>
      <c r="G568" s="495"/>
      <c r="H568" s="96"/>
      <c r="I568" s="211"/>
    </row>
    <row r="569" spans="1:9" ht="15" customHeight="1">
      <c r="A569" s="96"/>
      <c r="B569" s="96"/>
      <c r="C569" s="211"/>
      <c r="D569" s="96"/>
      <c r="E569" s="495"/>
      <c r="F569" s="96"/>
      <c r="G569" s="495"/>
      <c r="H569" s="96"/>
      <c r="I569" s="211"/>
    </row>
    <row r="570" spans="1:9" ht="15" customHeight="1">
      <c r="A570" s="96"/>
      <c r="B570" s="96"/>
      <c r="C570" s="211"/>
      <c r="D570" s="96"/>
      <c r="E570" s="495"/>
      <c r="F570" s="96"/>
      <c r="G570" s="495"/>
      <c r="H570" s="96"/>
      <c r="I570" s="211"/>
    </row>
    <row r="571" spans="1:9" ht="15" customHeight="1">
      <c r="A571" s="96"/>
      <c r="B571" s="96"/>
      <c r="C571" s="211"/>
      <c r="D571" s="96"/>
      <c r="E571" s="495"/>
      <c r="F571" s="96"/>
      <c r="G571" s="495"/>
      <c r="H571" s="96"/>
      <c r="I571" s="211"/>
    </row>
    <row r="572" spans="1:9" ht="15" customHeight="1">
      <c r="A572" s="96"/>
      <c r="B572" s="96"/>
      <c r="C572" s="211"/>
      <c r="D572" s="96"/>
      <c r="E572" s="495"/>
      <c r="F572" s="96"/>
      <c r="G572" s="495"/>
      <c r="H572" s="96"/>
      <c r="I572" s="211"/>
    </row>
    <row r="573" spans="1:9" ht="15" customHeight="1">
      <c r="A573" s="96"/>
      <c r="B573" s="96"/>
      <c r="C573" s="211"/>
      <c r="D573" s="96"/>
      <c r="E573" s="495"/>
      <c r="F573" s="96"/>
      <c r="G573" s="495"/>
      <c r="H573" s="96"/>
      <c r="I573" s="211"/>
    </row>
    <row r="574" spans="1:9" ht="15" customHeight="1">
      <c r="A574" s="96"/>
      <c r="B574" s="96"/>
      <c r="C574" s="211"/>
      <c r="D574" s="96"/>
      <c r="E574" s="495"/>
      <c r="F574" s="96"/>
      <c r="G574" s="495"/>
      <c r="H574" s="96"/>
      <c r="I574" s="211"/>
    </row>
    <row r="575" spans="1:9" ht="15" customHeight="1">
      <c r="A575" s="96"/>
      <c r="B575" s="96"/>
      <c r="C575" s="211"/>
      <c r="D575" s="96"/>
      <c r="E575" s="495"/>
      <c r="F575" s="96"/>
      <c r="G575" s="495"/>
      <c r="H575" s="96"/>
      <c r="I575" s="211"/>
    </row>
    <row r="576" spans="1:9" ht="15" customHeight="1">
      <c r="A576" s="96"/>
      <c r="B576" s="96"/>
      <c r="C576" s="211"/>
      <c r="D576" s="96"/>
      <c r="E576" s="495"/>
      <c r="F576" s="96"/>
      <c r="G576" s="495"/>
      <c r="H576" s="96"/>
      <c r="I576" s="211"/>
    </row>
    <row r="577" spans="1:9" ht="15" customHeight="1">
      <c r="A577" s="96"/>
      <c r="B577" s="96"/>
      <c r="C577" s="211"/>
      <c r="D577" s="96"/>
      <c r="E577" s="495"/>
      <c r="F577" s="96"/>
      <c r="G577" s="495"/>
      <c r="H577" s="96"/>
      <c r="I577" s="211"/>
    </row>
    <row r="578" spans="1:9" ht="15" customHeight="1">
      <c r="A578" s="96"/>
      <c r="B578" s="96"/>
      <c r="C578" s="211"/>
      <c r="D578" s="96"/>
      <c r="E578" s="495"/>
      <c r="F578" s="96"/>
      <c r="G578" s="495"/>
      <c r="H578" s="96"/>
      <c r="I578" s="211"/>
    </row>
    <row r="579" spans="1:9" ht="15" customHeight="1">
      <c r="A579" s="96"/>
      <c r="B579" s="96"/>
      <c r="C579" s="211"/>
      <c r="D579" s="96"/>
      <c r="E579" s="495"/>
      <c r="F579" s="96"/>
      <c r="G579" s="495"/>
      <c r="H579" s="96"/>
      <c r="I579" s="211"/>
    </row>
    <row r="580" spans="1:9" ht="15" customHeight="1">
      <c r="A580" s="96"/>
      <c r="B580" s="96"/>
      <c r="C580" s="211"/>
      <c r="D580" s="96"/>
      <c r="E580" s="495"/>
      <c r="F580" s="96"/>
      <c r="G580" s="495"/>
      <c r="H580" s="96"/>
      <c r="I580" s="211"/>
    </row>
    <row r="581" spans="1:9" ht="15" customHeight="1">
      <c r="A581" s="96"/>
      <c r="B581" s="96"/>
      <c r="C581" s="211"/>
      <c r="D581" s="96"/>
      <c r="E581" s="495"/>
      <c r="F581" s="96"/>
      <c r="G581" s="495"/>
      <c r="H581" s="96"/>
      <c r="I581" s="211"/>
    </row>
    <row r="582" spans="1:9" ht="15" customHeight="1">
      <c r="A582" s="96"/>
      <c r="B582" s="96"/>
      <c r="C582" s="211"/>
      <c r="D582" s="96"/>
      <c r="E582" s="495"/>
      <c r="F582" s="96"/>
      <c r="G582" s="495"/>
      <c r="H582" s="96"/>
      <c r="I582" s="211"/>
    </row>
    <row r="583" spans="1:9" ht="15" customHeight="1">
      <c r="A583" s="96"/>
      <c r="B583" s="96"/>
      <c r="C583" s="211"/>
      <c r="D583" s="96"/>
      <c r="E583" s="495"/>
      <c r="F583" s="96"/>
      <c r="G583" s="495"/>
      <c r="H583" s="96"/>
      <c r="I583" s="211"/>
    </row>
    <row r="584" spans="1:9" ht="15" customHeight="1">
      <c r="A584" s="96"/>
      <c r="B584" s="96"/>
      <c r="C584" s="211"/>
      <c r="D584" s="96"/>
      <c r="E584" s="495"/>
      <c r="F584" s="96"/>
      <c r="G584" s="495"/>
      <c r="H584" s="96"/>
      <c r="I584" s="211"/>
    </row>
    <row r="585" spans="1:9" ht="15" customHeight="1">
      <c r="A585" s="96"/>
      <c r="B585" s="96"/>
      <c r="C585" s="211"/>
      <c r="D585" s="96"/>
      <c r="E585" s="495"/>
      <c r="F585" s="96"/>
      <c r="G585" s="495"/>
      <c r="H585" s="96"/>
      <c r="I585" s="211"/>
    </row>
    <row r="586" spans="1:9" ht="15" customHeight="1">
      <c r="A586" s="96"/>
      <c r="B586" s="96"/>
      <c r="C586" s="211"/>
      <c r="D586" s="96"/>
      <c r="E586" s="495"/>
      <c r="F586" s="96"/>
      <c r="G586" s="495"/>
      <c r="H586" s="96"/>
      <c r="I586" s="211"/>
    </row>
    <row r="587" spans="1:9" ht="15" customHeight="1">
      <c r="A587" s="96"/>
      <c r="B587" s="96"/>
      <c r="C587" s="211"/>
      <c r="D587" s="96"/>
      <c r="E587" s="495"/>
      <c r="F587" s="96"/>
      <c r="G587" s="495"/>
      <c r="H587" s="96"/>
      <c r="I587" s="211"/>
    </row>
    <row r="588" spans="1:9" ht="15" customHeight="1">
      <c r="A588" s="96"/>
      <c r="B588" s="96"/>
      <c r="C588" s="211"/>
      <c r="D588" s="96"/>
      <c r="E588" s="495"/>
      <c r="F588" s="96"/>
      <c r="G588" s="495"/>
      <c r="H588" s="96"/>
      <c r="I588" s="211"/>
    </row>
    <row r="589" spans="1:9" ht="15" customHeight="1">
      <c r="A589" s="96"/>
      <c r="B589" s="96"/>
      <c r="C589" s="211"/>
      <c r="D589" s="96"/>
      <c r="E589" s="495"/>
      <c r="F589" s="96"/>
      <c r="G589" s="495"/>
      <c r="H589" s="96"/>
      <c r="I589" s="211"/>
    </row>
    <row r="590" spans="1:9" ht="15" customHeight="1">
      <c r="A590" s="96"/>
      <c r="B590" s="96"/>
      <c r="C590" s="211"/>
      <c r="D590" s="96"/>
      <c r="E590" s="495"/>
      <c r="F590" s="96"/>
      <c r="G590" s="495"/>
      <c r="H590" s="96"/>
      <c r="I590" s="211"/>
    </row>
    <row r="591" spans="1:9" ht="15" customHeight="1">
      <c r="A591" s="96"/>
      <c r="B591" s="96"/>
      <c r="C591" s="211"/>
      <c r="D591" s="96"/>
      <c r="E591" s="495"/>
      <c r="F591" s="96"/>
      <c r="G591" s="495"/>
      <c r="H591" s="96"/>
      <c r="I591" s="211"/>
    </row>
    <row r="592" spans="1:9" ht="15" customHeight="1">
      <c r="A592" s="96"/>
      <c r="B592" s="96"/>
      <c r="C592" s="211"/>
      <c r="D592" s="96"/>
      <c r="E592" s="495"/>
      <c r="F592" s="96"/>
      <c r="G592" s="495"/>
      <c r="H592" s="96"/>
      <c r="I592" s="211"/>
    </row>
    <row r="593" spans="1:9" ht="15" customHeight="1">
      <c r="A593" s="96"/>
      <c r="B593" s="96"/>
      <c r="C593" s="211"/>
      <c r="D593" s="96"/>
      <c r="E593" s="495"/>
      <c r="F593" s="96"/>
      <c r="G593" s="495"/>
      <c r="H593" s="96"/>
      <c r="I593" s="211"/>
    </row>
    <row r="594" spans="1:9" ht="15" customHeight="1">
      <c r="A594" s="96"/>
      <c r="B594" s="96"/>
      <c r="C594" s="211"/>
      <c r="D594" s="96"/>
      <c r="E594" s="495"/>
      <c r="F594" s="96"/>
      <c r="G594" s="495"/>
      <c r="H594" s="96"/>
      <c r="I594" s="211"/>
    </row>
    <row r="595" spans="1:9" ht="15" customHeight="1">
      <c r="A595" s="96"/>
      <c r="B595" s="96"/>
      <c r="C595" s="211"/>
      <c r="D595" s="96"/>
      <c r="E595" s="495"/>
      <c r="F595" s="96"/>
      <c r="G595" s="495"/>
      <c r="H595" s="96"/>
      <c r="I595" s="211"/>
    </row>
    <row r="596" spans="1:9" ht="15" customHeight="1">
      <c r="A596" s="96"/>
      <c r="B596" s="96"/>
      <c r="C596" s="211"/>
      <c r="D596" s="96"/>
      <c r="E596" s="495"/>
      <c r="F596" s="96"/>
      <c r="G596" s="495"/>
      <c r="H596" s="96"/>
      <c r="I596" s="211"/>
    </row>
    <row r="597" spans="1:9" ht="15" customHeight="1">
      <c r="A597" s="96"/>
      <c r="B597" s="96"/>
      <c r="C597" s="211"/>
      <c r="D597" s="96"/>
      <c r="E597" s="495"/>
      <c r="F597" s="96"/>
      <c r="G597" s="495"/>
      <c r="H597" s="96"/>
      <c r="I597" s="211"/>
    </row>
    <row r="598" spans="1:9" ht="15" customHeight="1">
      <c r="A598" s="96"/>
      <c r="B598" s="96"/>
      <c r="C598" s="211"/>
      <c r="D598" s="96"/>
      <c r="E598" s="495"/>
      <c r="F598" s="96"/>
      <c r="G598" s="495"/>
      <c r="H598" s="96"/>
      <c r="I598" s="211"/>
    </row>
    <row r="599" spans="1:9" ht="15" customHeight="1">
      <c r="A599" s="96"/>
      <c r="B599" s="96"/>
      <c r="C599" s="211"/>
      <c r="D599" s="96"/>
      <c r="E599" s="495"/>
      <c r="F599" s="96"/>
      <c r="G599" s="495"/>
      <c r="H599" s="96"/>
      <c r="I599" s="211"/>
    </row>
    <row r="600" spans="1:9" ht="15" customHeight="1">
      <c r="A600" s="96"/>
      <c r="B600" s="96"/>
      <c r="C600" s="211"/>
      <c r="D600" s="96"/>
      <c r="E600" s="495"/>
      <c r="F600" s="96"/>
      <c r="G600" s="495"/>
      <c r="H600" s="96"/>
      <c r="I600" s="211"/>
    </row>
    <row r="601" spans="1:9" ht="15" customHeight="1">
      <c r="A601" s="96"/>
      <c r="B601" s="96"/>
      <c r="C601" s="211"/>
      <c r="D601" s="96"/>
      <c r="E601" s="495"/>
      <c r="F601" s="96"/>
      <c r="G601" s="495"/>
      <c r="H601" s="96"/>
      <c r="I601" s="211"/>
    </row>
    <row r="602" spans="1:9" ht="15" customHeight="1">
      <c r="A602" s="96"/>
      <c r="B602" s="96"/>
      <c r="C602" s="211"/>
      <c r="D602" s="96"/>
      <c r="E602" s="495"/>
      <c r="F602" s="96"/>
      <c r="G602" s="495"/>
      <c r="H602" s="96"/>
      <c r="I602" s="211"/>
    </row>
    <row r="603" spans="1:9" ht="15" customHeight="1">
      <c r="A603" s="96"/>
      <c r="B603" s="96"/>
      <c r="C603" s="211"/>
      <c r="D603" s="96"/>
      <c r="E603" s="495"/>
      <c r="F603" s="96"/>
      <c r="G603" s="495"/>
      <c r="H603" s="96"/>
      <c r="I603" s="211"/>
    </row>
    <row r="604" spans="1:9" ht="15" customHeight="1">
      <c r="A604" s="96"/>
      <c r="B604" s="96"/>
      <c r="C604" s="211"/>
      <c r="D604" s="96"/>
      <c r="E604" s="495"/>
      <c r="F604" s="96"/>
      <c r="G604" s="495"/>
      <c r="H604" s="96"/>
      <c r="I604" s="211"/>
    </row>
    <row r="605" spans="1:9" ht="15" customHeight="1">
      <c r="A605" s="96"/>
      <c r="B605" s="96"/>
      <c r="C605" s="211"/>
      <c r="D605" s="96"/>
      <c r="E605" s="495"/>
      <c r="F605" s="96"/>
      <c r="G605" s="495"/>
      <c r="H605" s="96"/>
      <c r="I605" s="211"/>
    </row>
    <row r="606" spans="1:9" ht="15" customHeight="1">
      <c r="A606" s="96"/>
      <c r="B606" s="96"/>
      <c r="C606" s="211"/>
      <c r="D606" s="96"/>
      <c r="E606" s="495"/>
      <c r="F606" s="96"/>
      <c r="G606" s="495"/>
      <c r="H606" s="96"/>
      <c r="I606" s="211"/>
    </row>
    <row r="607" spans="1:9" ht="15" customHeight="1">
      <c r="A607" s="96"/>
      <c r="B607" s="96"/>
      <c r="C607" s="211"/>
      <c r="D607" s="96"/>
      <c r="E607" s="495"/>
      <c r="F607" s="96"/>
      <c r="G607" s="495"/>
      <c r="H607" s="96"/>
      <c r="I607" s="211"/>
    </row>
    <row r="608" spans="1:9" ht="15" customHeight="1">
      <c r="A608" s="96"/>
      <c r="B608" s="96"/>
      <c r="C608" s="211"/>
      <c r="D608" s="96"/>
      <c r="E608" s="495"/>
      <c r="F608" s="96"/>
      <c r="G608" s="495"/>
      <c r="H608" s="96"/>
      <c r="I608" s="211"/>
    </row>
    <row r="609" spans="1:9" ht="15" customHeight="1">
      <c r="A609" s="96"/>
      <c r="B609" s="96"/>
      <c r="C609" s="211"/>
      <c r="D609" s="96"/>
      <c r="E609" s="495"/>
      <c r="F609" s="96"/>
      <c r="G609" s="495"/>
      <c r="H609" s="96"/>
      <c r="I609" s="211"/>
    </row>
    <row r="610" spans="1:9" ht="15" customHeight="1">
      <c r="A610" s="96"/>
      <c r="B610" s="96"/>
      <c r="C610" s="211"/>
      <c r="D610" s="96"/>
      <c r="E610" s="495"/>
      <c r="F610" s="96"/>
      <c r="G610" s="495"/>
      <c r="H610" s="96"/>
      <c r="I610" s="211"/>
    </row>
    <row r="611" spans="1:9" ht="15" customHeight="1">
      <c r="A611" s="96"/>
      <c r="B611" s="96"/>
      <c r="C611" s="211"/>
      <c r="D611" s="96"/>
      <c r="E611" s="495"/>
      <c r="F611" s="96"/>
      <c r="G611" s="495"/>
      <c r="H611" s="96"/>
      <c r="I611" s="211"/>
    </row>
    <row r="612" spans="1:9" ht="15" customHeight="1">
      <c r="A612" s="96"/>
      <c r="B612" s="96"/>
      <c r="C612" s="211"/>
      <c r="D612" s="96"/>
      <c r="E612" s="495"/>
      <c r="F612" s="96"/>
      <c r="G612" s="495"/>
      <c r="H612" s="96"/>
      <c r="I612" s="211"/>
    </row>
    <row r="613" spans="1:9" ht="15" customHeight="1">
      <c r="A613" s="96"/>
      <c r="B613" s="96"/>
      <c r="C613" s="211"/>
      <c r="D613" s="96"/>
      <c r="E613" s="495"/>
      <c r="F613" s="96"/>
      <c r="G613" s="495"/>
      <c r="H613" s="96"/>
      <c r="I613" s="211"/>
    </row>
    <row r="614" spans="1:9" ht="15" customHeight="1">
      <c r="A614" s="96"/>
      <c r="B614" s="96"/>
      <c r="C614" s="211"/>
      <c r="D614" s="96"/>
      <c r="E614" s="495"/>
      <c r="F614" s="96"/>
      <c r="G614" s="495"/>
      <c r="H614" s="96"/>
      <c r="I614" s="211"/>
    </row>
    <row r="615" spans="1:9" ht="15" customHeight="1">
      <c r="A615" s="96"/>
      <c r="B615" s="96"/>
      <c r="C615" s="211"/>
      <c r="D615" s="96"/>
      <c r="E615" s="495"/>
      <c r="F615" s="96"/>
      <c r="G615" s="495"/>
      <c r="H615" s="96"/>
      <c r="I615" s="211"/>
    </row>
    <row r="616" spans="1:9" ht="15" customHeight="1">
      <c r="A616" s="96"/>
      <c r="B616" s="96"/>
      <c r="C616" s="211"/>
      <c r="D616" s="96"/>
      <c r="E616" s="495"/>
      <c r="F616" s="96"/>
      <c r="G616" s="495"/>
      <c r="H616" s="96"/>
      <c r="I616" s="211"/>
    </row>
    <row r="617" spans="1:9" ht="15" customHeight="1">
      <c r="A617" s="96"/>
      <c r="B617" s="96"/>
      <c r="C617" s="211"/>
      <c r="D617" s="96"/>
      <c r="E617" s="495"/>
      <c r="F617" s="96"/>
      <c r="G617" s="495"/>
      <c r="H617" s="96"/>
      <c r="I617" s="211"/>
    </row>
    <row r="618" spans="1:9" ht="15" customHeight="1">
      <c r="A618" s="96"/>
      <c r="B618" s="96"/>
      <c r="C618" s="211"/>
      <c r="D618" s="96"/>
      <c r="E618" s="495"/>
      <c r="F618" s="96"/>
      <c r="G618" s="495"/>
      <c r="H618" s="96"/>
      <c r="I618" s="211"/>
    </row>
    <row r="619" spans="1:9" ht="15" customHeight="1">
      <c r="A619" s="96"/>
      <c r="B619" s="96"/>
      <c r="C619" s="211"/>
      <c r="D619" s="96"/>
      <c r="E619" s="495"/>
      <c r="F619" s="96"/>
      <c r="G619" s="495"/>
      <c r="H619" s="96"/>
      <c r="I619" s="211"/>
    </row>
    <row r="620" spans="1:9" ht="15" customHeight="1">
      <c r="A620" s="96"/>
      <c r="B620" s="96"/>
      <c r="C620" s="211"/>
      <c r="D620" s="96"/>
      <c r="E620" s="495"/>
      <c r="F620" s="96"/>
      <c r="G620" s="495"/>
      <c r="H620" s="96"/>
      <c r="I620" s="211"/>
    </row>
    <row r="621" spans="1:9" ht="15" customHeight="1">
      <c r="A621" s="96"/>
      <c r="B621" s="96"/>
      <c r="C621" s="211"/>
      <c r="D621" s="96"/>
      <c r="E621" s="495"/>
      <c r="F621" s="96"/>
      <c r="G621" s="495"/>
      <c r="H621" s="96"/>
      <c r="I621" s="211"/>
    </row>
    <row r="622" spans="1:9" ht="15" customHeight="1">
      <c r="A622" s="96"/>
      <c r="B622" s="96"/>
      <c r="C622" s="211"/>
      <c r="D622" s="96"/>
      <c r="E622" s="495"/>
      <c r="F622" s="96"/>
      <c r="G622" s="495"/>
      <c r="H622" s="96"/>
      <c r="I622" s="211"/>
    </row>
    <row r="623" spans="1:9" ht="15" customHeight="1">
      <c r="A623" s="96"/>
      <c r="B623" s="96"/>
      <c r="C623" s="211"/>
      <c r="D623" s="96"/>
      <c r="E623" s="495"/>
      <c r="F623" s="96"/>
      <c r="G623" s="495"/>
      <c r="H623" s="96"/>
      <c r="I623" s="211"/>
    </row>
    <row r="624" spans="1:9" ht="15" customHeight="1">
      <c r="A624" s="96"/>
      <c r="B624" s="96"/>
      <c r="C624" s="211"/>
      <c r="D624" s="96"/>
      <c r="E624" s="495"/>
      <c r="F624" s="96"/>
      <c r="G624" s="495"/>
      <c r="H624" s="96"/>
      <c r="I624" s="211"/>
    </row>
    <row r="625" spans="1:9" ht="15" customHeight="1">
      <c r="A625" s="96"/>
      <c r="B625" s="96"/>
      <c r="C625" s="211"/>
      <c r="D625" s="96"/>
      <c r="E625" s="495"/>
      <c r="F625" s="96"/>
      <c r="G625" s="495"/>
      <c r="H625" s="96"/>
      <c r="I625" s="211"/>
    </row>
    <row r="626" spans="1:9" ht="15" customHeight="1">
      <c r="A626" s="96"/>
      <c r="B626" s="96"/>
      <c r="C626" s="211"/>
      <c r="D626" s="96"/>
      <c r="E626" s="495"/>
      <c r="F626" s="96"/>
      <c r="G626" s="495"/>
      <c r="H626" s="96"/>
      <c r="I626" s="211"/>
    </row>
    <row r="627" spans="1:9" ht="15" customHeight="1">
      <c r="A627" s="96"/>
      <c r="B627" s="96"/>
      <c r="C627" s="211"/>
      <c r="D627" s="96"/>
      <c r="E627" s="495"/>
      <c r="F627" s="96"/>
      <c r="G627" s="495"/>
      <c r="H627" s="96"/>
      <c r="I627" s="211"/>
    </row>
    <row r="628" spans="1:9" ht="15" customHeight="1">
      <c r="A628" s="96"/>
      <c r="B628" s="96"/>
      <c r="C628" s="211"/>
      <c r="D628" s="96"/>
      <c r="E628" s="495"/>
      <c r="F628" s="96"/>
      <c r="G628" s="495"/>
      <c r="H628" s="96"/>
      <c r="I628" s="211"/>
    </row>
    <row r="629" spans="1:9" ht="15" customHeight="1">
      <c r="A629" s="96"/>
      <c r="B629" s="96"/>
      <c r="C629" s="211"/>
      <c r="D629" s="96"/>
      <c r="E629" s="495"/>
      <c r="F629" s="96"/>
      <c r="G629" s="495"/>
      <c r="H629" s="96"/>
      <c r="I629" s="211"/>
    </row>
    <row r="630" spans="1:9" ht="15" customHeight="1">
      <c r="A630" s="96"/>
      <c r="B630" s="96"/>
      <c r="C630" s="211"/>
      <c r="D630" s="96"/>
      <c r="E630" s="495"/>
      <c r="F630" s="96"/>
      <c r="G630" s="495"/>
      <c r="H630" s="96"/>
      <c r="I630" s="211"/>
    </row>
    <row r="631" spans="1:9" ht="15" customHeight="1">
      <c r="A631" s="96"/>
      <c r="B631" s="96"/>
      <c r="C631" s="211"/>
      <c r="D631" s="96"/>
      <c r="E631" s="495"/>
      <c r="F631" s="96"/>
      <c r="G631" s="495"/>
      <c r="H631" s="96"/>
      <c r="I631" s="211"/>
    </row>
    <row r="632" spans="1:9" ht="15" customHeight="1">
      <c r="A632" s="96"/>
      <c r="B632" s="96"/>
      <c r="C632" s="211"/>
      <c r="D632" s="96"/>
      <c r="E632" s="495"/>
      <c r="F632" s="96"/>
      <c r="G632" s="495"/>
      <c r="H632" s="96"/>
      <c r="I632" s="211"/>
    </row>
    <row r="633" spans="1:9" ht="15" customHeight="1">
      <c r="A633" s="96"/>
      <c r="B633" s="96"/>
      <c r="C633" s="211"/>
      <c r="D633" s="96"/>
      <c r="E633" s="495"/>
      <c r="F633" s="96"/>
      <c r="G633" s="495"/>
      <c r="H633" s="96"/>
      <c r="I633" s="211"/>
    </row>
    <row r="634" spans="1:9" ht="15" customHeight="1">
      <c r="A634" s="96"/>
      <c r="B634" s="96"/>
      <c r="C634" s="211"/>
      <c r="D634" s="96"/>
      <c r="E634" s="495"/>
      <c r="F634" s="96"/>
      <c r="G634" s="495"/>
      <c r="H634" s="96"/>
      <c r="I634" s="211"/>
    </row>
    <row r="635" spans="1:9" ht="15" customHeight="1">
      <c r="A635" s="96"/>
      <c r="B635" s="96"/>
      <c r="C635" s="211"/>
      <c r="D635" s="96"/>
      <c r="E635" s="495"/>
      <c r="F635" s="96"/>
      <c r="G635" s="495"/>
      <c r="H635" s="96"/>
      <c r="I635" s="211"/>
    </row>
    <row r="636" spans="1:9" ht="15" customHeight="1">
      <c r="A636" s="96"/>
      <c r="B636" s="96"/>
      <c r="C636" s="211"/>
      <c r="D636" s="96"/>
      <c r="E636" s="495"/>
      <c r="F636" s="96"/>
      <c r="G636" s="495"/>
      <c r="H636" s="96"/>
      <c r="I636" s="211"/>
    </row>
    <row r="637" spans="1:9" ht="15" customHeight="1">
      <c r="A637" s="96"/>
      <c r="B637" s="96"/>
      <c r="C637" s="211"/>
      <c r="D637" s="96"/>
      <c r="E637" s="495"/>
      <c r="F637" s="96"/>
      <c r="G637" s="495"/>
      <c r="H637" s="96"/>
      <c r="I637" s="211"/>
    </row>
    <row r="638" spans="1:9" ht="15" customHeight="1">
      <c r="A638" s="96"/>
      <c r="B638" s="96"/>
      <c r="C638" s="211"/>
      <c r="D638" s="96"/>
      <c r="E638" s="495"/>
      <c r="F638" s="96"/>
      <c r="G638" s="495"/>
      <c r="H638" s="96"/>
      <c r="I638" s="211"/>
    </row>
    <row r="639" spans="1:9" ht="15" customHeight="1">
      <c r="A639" s="96"/>
      <c r="B639" s="96"/>
      <c r="C639" s="211"/>
      <c r="D639" s="96"/>
      <c r="E639" s="495"/>
      <c r="F639" s="96"/>
      <c r="G639" s="495"/>
      <c r="H639" s="96"/>
      <c r="I639" s="211"/>
    </row>
    <row r="640" spans="1:9" ht="15" customHeight="1">
      <c r="A640" s="96"/>
      <c r="B640" s="96"/>
      <c r="C640" s="211"/>
      <c r="D640" s="96"/>
      <c r="E640" s="495"/>
      <c r="F640" s="96"/>
      <c r="G640" s="495"/>
      <c r="H640" s="96"/>
      <c r="I640" s="211"/>
    </row>
    <row r="641" spans="1:9" ht="15" customHeight="1">
      <c r="A641" s="96"/>
      <c r="B641" s="96"/>
      <c r="C641" s="211"/>
      <c r="D641" s="96"/>
      <c r="E641" s="495"/>
      <c r="F641" s="96"/>
      <c r="G641" s="495"/>
      <c r="H641" s="96"/>
      <c r="I641" s="211"/>
    </row>
    <row r="642" spans="1:9" ht="15" customHeight="1">
      <c r="A642" s="96"/>
      <c r="B642" s="96"/>
      <c r="C642" s="211"/>
      <c r="D642" s="96"/>
      <c r="E642" s="495"/>
      <c r="F642" s="96"/>
      <c r="G642" s="495"/>
      <c r="H642" s="96"/>
      <c r="I642" s="211"/>
    </row>
    <row r="643" spans="1:9" ht="15" customHeight="1">
      <c r="A643" s="96"/>
      <c r="B643" s="96"/>
      <c r="C643" s="211"/>
      <c r="D643" s="96"/>
      <c r="E643" s="495"/>
      <c r="F643" s="96"/>
      <c r="G643" s="495"/>
      <c r="H643" s="96"/>
      <c r="I643" s="211"/>
    </row>
    <row r="644" spans="1:9" ht="15" customHeight="1">
      <c r="A644" s="96"/>
      <c r="B644" s="96"/>
      <c r="C644" s="211"/>
      <c r="D644" s="96"/>
      <c r="E644" s="495"/>
      <c r="F644" s="96"/>
      <c r="G644" s="495"/>
      <c r="H644" s="96"/>
      <c r="I644" s="211"/>
    </row>
    <row r="645" spans="1:9" ht="15" customHeight="1">
      <c r="A645" s="96"/>
      <c r="B645" s="96"/>
      <c r="C645" s="211"/>
      <c r="D645" s="96"/>
      <c r="E645" s="495"/>
      <c r="F645" s="96"/>
      <c r="G645" s="495"/>
      <c r="H645" s="96"/>
      <c r="I645" s="211"/>
    </row>
    <row r="646" spans="1:9" ht="15" customHeight="1">
      <c r="A646" s="96"/>
      <c r="B646" s="96"/>
      <c r="C646" s="211"/>
      <c r="D646" s="96"/>
      <c r="E646" s="495"/>
      <c r="F646" s="96"/>
      <c r="G646" s="495"/>
      <c r="H646" s="96"/>
      <c r="I646" s="211"/>
    </row>
    <row r="647" spans="1:9" ht="15" customHeight="1">
      <c r="A647" s="96"/>
      <c r="B647" s="96"/>
      <c r="C647" s="211"/>
      <c r="D647" s="96"/>
      <c r="E647" s="495"/>
      <c r="F647" s="96"/>
      <c r="G647" s="495"/>
      <c r="H647" s="96"/>
      <c r="I647" s="211"/>
    </row>
    <row r="648" spans="1:9" ht="15" customHeight="1">
      <c r="A648" s="96"/>
      <c r="B648" s="96"/>
      <c r="C648" s="211"/>
      <c r="D648" s="96"/>
      <c r="E648" s="495"/>
      <c r="F648" s="96"/>
      <c r="G648" s="495"/>
      <c r="H648" s="96"/>
      <c r="I648" s="211"/>
    </row>
    <row r="649" spans="1:9" ht="15" customHeight="1">
      <c r="A649" s="96"/>
      <c r="B649" s="96"/>
      <c r="C649" s="211"/>
      <c r="D649" s="96"/>
      <c r="E649" s="495"/>
      <c r="F649" s="96"/>
      <c r="G649" s="495"/>
      <c r="H649" s="96"/>
      <c r="I649" s="211"/>
    </row>
    <row r="650" spans="1:9" ht="15" customHeight="1">
      <c r="A650" s="96"/>
      <c r="B650" s="96"/>
      <c r="C650" s="211"/>
      <c r="D650" s="96"/>
      <c r="E650" s="495"/>
      <c r="F650" s="96"/>
      <c r="G650" s="495"/>
      <c r="H650" s="96"/>
      <c r="I650" s="211"/>
    </row>
    <row r="651" spans="1:9" ht="15" customHeight="1">
      <c r="A651" s="96"/>
      <c r="B651" s="96"/>
      <c r="C651" s="211"/>
      <c r="D651" s="96"/>
      <c r="E651" s="495"/>
      <c r="F651" s="96"/>
      <c r="G651" s="495"/>
      <c r="H651" s="96"/>
      <c r="I651" s="211"/>
    </row>
    <row r="652" spans="1:9" ht="15" customHeight="1">
      <c r="A652" s="96"/>
      <c r="B652" s="96"/>
      <c r="C652" s="211"/>
      <c r="D652" s="96"/>
      <c r="E652" s="495"/>
      <c r="F652" s="96"/>
      <c r="G652" s="495"/>
      <c r="H652" s="96"/>
      <c r="I652" s="211"/>
    </row>
    <row r="653" spans="1:9" ht="15" customHeight="1">
      <c r="A653" s="96"/>
      <c r="B653" s="96"/>
      <c r="C653" s="211"/>
      <c r="D653" s="96"/>
      <c r="E653" s="495"/>
      <c r="F653" s="96"/>
      <c r="G653" s="495"/>
      <c r="H653" s="96"/>
      <c r="I653" s="211"/>
    </row>
    <row r="654" spans="1:9" ht="15" customHeight="1">
      <c r="A654" s="96"/>
      <c r="B654" s="96"/>
      <c r="C654" s="211"/>
      <c r="D654" s="96"/>
      <c r="E654" s="495"/>
      <c r="F654" s="96"/>
      <c r="G654" s="495"/>
      <c r="H654" s="96"/>
      <c r="I654" s="211"/>
    </row>
    <row r="655" spans="1:9" ht="15" customHeight="1">
      <c r="A655" s="96"/>
      <c r="B655" s="96"/>
      <c r="C655" s="211"/>
      <c r="D655" s="96"/>
      <c r="E655" s="495"/>
      <c r="F655" s="96"/>
      <c r="G655" s="495"/>
      <c r="H655" s="96"/>
      <c r="I655" s="211"/>
    </row>
    <row r="656" spans="1:9" ht="15" customHeight="1">
      <c r="A656" s="96"/>
      <c r="B656" s="96"/>
      <c r="C656" s="211"/>
      <c r="D656" s="96"/>
      <c r="E656" s="495"/>
      <c r="F656" s="96"/>
      <c r="G656" s="495"/>
      <c r="H656" s="96"/>
      <c r="I656" s="211"/>
    </row>
    <row r="657" spans="1:9" ht="15" customHeight="1">
      <c r="A657" s="96"/>
      <c r="B657" s="96"/>
      <c r="C657" s="211"/>
      <c r="D657" s="96"/>
      <c r="E657" s="495"/>
      <c r="F657" s="96"/>
      <c r="G657" s="495"/>
      <c r="H657" s="96"/>
      <c r="I657" s="211"/>
    </row>
    <row r="658" spans="1:9" ht="15" customHeight="1">
      <c r="A658" s="96"/>
      <c r="B658" s="96"/>
      <c r="C658" s="211"/>
      <c r="D658" s="96"/>
      <c r="E658" s="495"/>
      <c r="F658" s="96"/>
      <c r="G658" s="495"/>
      <c r="H658" s="96"/>
      <c r="I658" s="211"/>
    </row>
    <row r="659" spans="1:9" ht="15" customHeight="1">
      <c r="A659" s="96"/>
      <c r="B659" s="96"/>
      <c r="C659" s="211"/>
      <c r="D659" s="96"/>
      <c r="E659" s="495"/>
      <c r="F659" s="96"/>
      <c r="G659" s="495"/>
      <c r="H659" s="96"/>
      <c r="I659" s="211"/>
    </row>
    <row r="660" spans="1:9" ht="15" customHeight="1">
      <c r="A660" s="96"/>
      <c r="B660" s="96"/>
      <c r="C660" s="211"/>
      <c r="D660" s="96"/>
      <c r="E660" s="495"/>
      <c r="F660" s="96"/>
      <c r="G660" s="495"/>
      <c r="H660" s="96"/>
      <c r="I660" s="211"/>
    </row>
    <row r="661" spans="1:9" ht="15" customHeight="1">
      <c r="A661" s="96"/>
      <c r="B661" s="96"/>
      <c r="C661" s="211"/>
      <c r="D661" s="96"/>
      <c r="E661" s="495"/>
      <c r="F661" s="96"/>
      <c r="G661" s="495"/>
      <c r="H661" s="96"/>
      <c r="I661" s="211"/>
    </row>
    <row r="662" spans="1:9" ht="15" customHeight="1">
      <c r="A662" s="96"/>
      <c r="B662" s="96"/>
      <c r="C662" s="211"/>
      <c r="D662" s="96"/>
      <c r="E662" s="495"/>
      <c r="F662" s="96"/>
      <c r="G662" s="495"/>
      <c r="H662" s="96"/>
      <c r="I662" s="211"/>
    </row>
    <row r="663" spans="1:9" ht="15" customHeight="1">
      <c r="A663" s="96"/>
      <c r="B663" s="96"/>
      <c r="C663" s="211"/>
      <c r="D663" s="96"/>
      <c r="E663" s="495"/>
      <c r="F663" s="96"/>
      <c r="G663" s="495"/>
      <c r="H663" s="96"/>
      <c r="I663" s="211"/>
    </row>
    <row r="664" spans="1:9" ht="15" customHeight="1">
      <c r="A664" s="96"/>
      <c r="B664" s="96"/>
      <c r="C664" s="211"/>
      <c r="D664" s="96"/>
      <c r="E664" s="495"/>
      <c r="F664" s="96"/>
      <c r="G664" s="495"/>
      <c r="H664" s="96"/>
      <c r="I664" s="211"/>
    </row>
    <row r="665" spans="1:9" ht="15" customHeight="1">
      <c r="A665" s="96"/>
      <c r="B665" s="96"/>
      <c r="C665" s="211"/>
      <c r="D665" s="96"/>
      <c r="E665" s="495"/>
      <c r="F665" s="96"/>
      <c r="G665" s="495"/>
      <c r="H665" s="96"/>
      <c r="I665" s="211"/>
    </row>
    <row r="666" spans="1:9" ht="15" customHeight="1">
      <c r="A666" s="96"/>
      <c r="B666" s="96"/>
      <c r="C666" s="211"/>
      <c r="D666" s="96"/>
      <c r="E666" s="495"/>
      <c r="F666" s="96"/>
      <c r="G666" s="495"/>
      <c r="H666" s="96"/>
      <c r="I666" s="211"/>
    </row>
    <row r="667" spans="1:9" ht="15" customHeight="1">
      <c r="A667" s="96"/>
      <c r="B667" s="96"/>
      <c r="C667" s="211"/>
      <c r="D667" s="96"/>
      <c r="E667" s="495"/>
      <c r="F667" s="96"/>
      <c r="G667" s="495"/>
      <c r="H667" s="96"/>
      <c r="I667" s="211"/>
    </row>
    <row r="668" spans="1:9" ht="15" customHeight="1">
      <c r="A668" s="96"/>
      <c r="B668" s="96"/>
      <c r="C668" s="211"/>
      <c r="D668" s="96"/>
      <c r="E668" s="495"/>
      <c r="F668" s="96"/>
      <c r="G668" s="495"/>
      <c r="H668" s="96"/>
      <c r="I668" s="211"/>
    </row>
    <row r="669" spans="1:9" ht="15" customHeight="1">
      <c r="A669" s="96"/>
      <c r="B669" s="96"/>
      <c r="C669" s="211"/>
      <c r="D669" s="96"/>
      <c r="E669" s="495"/>
      <c r="F669" s="96"/>
      <c r="G669" s="495"/>
      <c r="H669" s="96"/>
      <c r="I669" s="211"/>
    </row>
    <row r="670" spans="1:9" ht="15" customHeight="1">
      <c r="A670" s="96"/>
      <c r="B670" s="96"/>
      <c r="C670" s="211"/>
      <c r="D670" s="96"/>
      <c r="E670" s="495"/>
      <c r="F670" s="96"/>
      <c r="G670" s="495"/>
      <c r="H670" s="96"/>
      <c r="I670" s="211"/>
    </row>
    <row r="671" spans="1:9" ht="15" customHeight="1">
      <c r="A671" s="96"/>
      <c r="B671" s="96"/>
      <c r="C671" s="211"/>
      <c r="D671" s="96"/>
      <c r="E671" s="495"/>
      <c r="F671" s="96"/>
      <c r="G671" s="495"/>
      <c r="H671" s="96"/>
      <c r="I671" s="211"/>
    </row>
    <row r="672" spans="1:9" ht="15" customHeight="1">
      <c r="A672" s="96"/>
      <c r="B672" s="96"/>
      <c r="C672" s="211"/>
      <c r="D672" s="96"/>
      <c r="E672" s="495"/>
      <c r="F672" s="96"/>
      <c r="G672" s="495"/>
      <c r="H672" s="96"/>
      <c r="I672" s="211"/>
    </row>
    <row r="673" spans="1:9" ht="15" customHeight="1">
      <c r="A673" s="96"/>
      <c r="B673" s="96"/>
      <c r="C673" s="211"/>
      <c r="D673" s="96"/>
      <c r="E673" s="495"/>
      <c r="F673" s="96"/>
      <c r="G673" s="495"/>
      <c r="H673" s="96"/>
      <c r="I673" s="211"/>
    </row>
    <row r="674" spans="1:9" ht="15" customHeight="1">
      <c r="A674" s="96"/>
      <c r="B674" s="96"/>
      <c r="C674" s="211"/>
      <c r="D674" s="96"/>
      <c r="E674" s="495"/>
      <c r="F674" s="96"/>
      <c r="G674" s="495"/>
      <c r="H674" s="96"/>
      <c r="I674" s="211"/>
    </row>
    <row r="675" spans="1:9" ht="15" customHeight="1">
      <c r="A675" s="96"/>
      <c r="B675" s="96"/>
      <c r="C675" s="211"/>
      <c r="D675" s="96"/>
      <c r="E675" s="495"/>
      <c r="F675" s="96"/>
      <c r="G675" s="495"/>
      <c r="H675" s="96"/>
      <c r="I675" s="211"/>
    </row>
    <row r="676" spans="1:9" ht="15" customHeight="1">
      <c r="A676" s="96"/>
      <c r="B676" s="96"/>
      <c r="C676" s="211"/>
      <c r="D676" s="96"/>
      <c r="E676" s="495"/>
      <c r="F676" s="96"/>
      <c r="G676" s="495"/>
      <c r="H676" s="96"/>
      <c r="I676" s="211"/>
    </row>
    <row r="677" spans="1:9" ht="15" customHeight="1">
      <c r="A677" s="96"/>
      <c r="B677" s="96"/>
      <c r="C677" s="211"/>
      <c r="D677" s="96"/>
      <c r="E677" s="495"/>
      <c r="F677" s="96"/>
      <c r="G677" s="495"/>
      <c r="H677" s="96"/>
      <c r="I677" s="211"/>
    </row>
    <row r="678" spans="1:9" ht="15" customHeight="1">
      <c r="A678" s="96"/>
      <c r="B678" s="96"/>
      <c r="C678" s="211"/>
      <c r="D678" s="96"/>
      <c r="E678" s="495"/>
      <c r="F678" s="96"/>
      <c r="G678" s="495"/>
      <c r="H678" s="96"/>
      <c r="I678" s="211"/>
    </row>
    <row r="679" spans="1:9" ht="15" customHeight="1">
      <c r="A679" s="96"/>
      <c r="B679" s="96"/>
      <c r="C679" s="211"/>
      <c r="D679" s="96"/>
      <c r="E679" s="495"/>
      <c r="F679" s="96"/>
      <c r="G679" s="495"/>
      <c r="H679" s="96"/>
      <c r="I679" s="211"/>
    </row>
    <row r="680" spans="1:9" ht="15" customHeight="1">
      <c r="A680" s="96"/>
      <c r="B680" s="96"/>
      <c r="C680" s="211"/>
      <c r="D680" s="96"/>
      <c r="E680" s="495"/>
      <c r="F680" s="96"/>
      <c r="G680" s="495"/>
      <c r="H680" s="96"/>
      <c r="I680" s="211"/>
    </row>
    <row r="681" spans="1:9" ht="15" customHeight="1">
      <c r="A681" s="96"/>
      <c r="B681" s="96"/>
      <c r="C681" s="211"/>
      <c r="D681" s="96"/>
      <c r="E681" s="495"/>
      <c r="F681" s="96"/>
      <c r="G681" s="495"/>
      <c r="H681" s="96"/>
      <c r="I681" s="211"/>
    </row>
    <row r="682" spans="1:9" ht="15" customHeight="1">
      <c r="A682" s="96"/>
      <c r="B682" s="96"/>
      <c r="C682" s="211"/>
      <c r="D682" s="96"/>
      <c r="E682" s="495"/>
      <c r="F682" s="96"/>
      <c r="G682" s="495"/>
      <c r="H682" s="96"/>
      <c r="I682" s="211"/>
    </row>
    <row r="683" spans="1:9" ht="15" customHeight="1">
      <c r="A683" s="96"/>
      <c r="B683" s="96"/>
      <c r="C683" s="211"/>
      <c r="D683" s="96"/>
      <c r="E683" s="495"/>
      <c r="F683" s="96"/>
      <c r="G683" s="495"/>
      <c r="H683" s="96"/>
      <c r="I683" s="211"/>
    </row>
    <row r="684" spans="1:9" ht="15" customHeight="1">
      <c r="A684" s="96"/>
      <c r="B684" s="96"/>
      <c r="C684" s="211"/>
      <c r="D684" s="96"/>
      <c r="E684" s="495"/>
      <c r="F684" s="96"/>
      <c r="G684" s="495"/>
      <c r="H684" s="96"/>
      <c r="I684" s="211"/>
    </row>
    <row r="685" spans="1:9" ht="15" customHeight="1">
      <c r="A685" s="96"/>
      <c r="B685" s="96"/>
      <c r="C685" s="211"/>
      <c r="D685" s="96"/>
      <c r="E685" s="495"/>
      <c r="F685" s="96"/>
      <c r="G685" s="495"/>
      <c r="H685" s="96"/>
      <c r="I685" s="211"/>
    </row>
    <row r="686" spans="1:9" ht="15" customHeight="1">
      <c r="A686" s="96"/>
      <c r="B686" s="96"/>
      <c r="C686" s="211"/>
      <c r="D686" s="96"/>
      <c r="E686" s="495"/>
      <c r="F686" s="96"/>
      <c r="G686" s="495"/>
      <c r="H686" s="96"/>
      <c r="I686" s="211"/>
    </row>
    <row r="687" spans="1:9" ht="15" customHeight="1">
      <c r="A687" s="96"/>
      <c r="B687" s="96"/>
      <c r="C687" s="211"/>
      <c r="D687" s="96"/>
      <c r="E687" s="495"/>
      <c r="F687" s="96"/>
      <c r="G687" s="495"/>
      <c r="H687" s="96"/>
      <c r="I687" s="211"/>
    </row>
    <row r="688" spans="1:9" ht="15" customHeight="1">
      <c r="A688" s="96"/>
      <c r="B688" s="96"/>
      <c r="C688" s="211"/>
      <c r="D688" s="96"/>
      <c r="E688" s="495"/>
      <c r="F688" s="96"/>
      <c r="G688" s="495"/>
      <c r="H688" s="96"/>
      <c r="I688" s="211"/>
    </row>
    <row r="689" spans="1:9" ht="15" customHeight="1">
      <c r="A689" s="96"/>
      <c r="B689" s="96"/>
      <c r="C689" s="211"/>
      <c r="D689" s="96"/>
      <c r="E689" s="495"/>
      <c r="F689" s="96"/>
      <c r="G689" s="495"/>
      <c r="H689" s="96"/>
      <c r="I689" s="211"/>
    </row>
    <row r="690" spans="1:9" ht="15" customHeight="1">
      <c r="A690" s="96"/>
      <c r="B690" s="96"/>
      <c r="C690" s="211"/>
      <c r="D690" s="96"/>
      <c r="E690" s="495"/>
      <c r="F690" s="96"/>
      <c r="G690" s="495"/>
      <c r="H690" s="96"/>
      <c r="I690" s="211"/>
    </row>
    <row r="691" spans="1:9" ht="15" customHeight="1">
      <c r="A691" s="96"/>
      <c r="B691" s="96"/>
      <c r="C691" s="211"/>
      <c r="D691" s="96"/>
      <c r="E691" s="495"/>
      <c r="F691" s="96"/>
      <c r="G691" s="495"/>
      <c r="H691" s="96"/>
      <c r="I691" s="211"/>
    </row>
    <row r="692" spans="1:9" ht="15" customHeight="1">
      <c r="A692" s="96"/>
      <c r="B692" s="96"/>
      <c r="C692" s="211"/>
      <c r="D692" s="96"/>
      <c r="E692" s="495"/>
      <c r="F692" s="96"/>
      <c r="G692" s="495"/>
      <c r="H692" s="96"/>
      <c r="I692" s="211"/>
    </row>
    <row r="693" spans="1:9" ht="15" customHeight="1">
      <c r="A693" s="96"/>
      <c r="B693" s="96"/>
      <c r="C693" s="211"/>
      <c r="D693" s="96"/>
      <c r="E693" s="495"/>
      <c r="F693" s="96"/>
      <c r="G693" s="495"/>
      <c r="H693" s="96"/>
      <c r="I693" s="211"/>
    </row>
    <row r="694" spans="1:9" ht="15" customHeight="1">
      <c r="A694" s="96"/>
      <c r="B694" s="96"/>
      <c r="C694" s="211"/>
      <c r="D694" s="96"/>
      <c r="E694" s="495"/>
      <c r="F694" s="96"/>
      <c r="G694" s="495"/>
      <c r="H694" s="96"/>
      <c r="I694" s="211"/>
    </row>
    <row r="695" spans="1:9" ht="15" customHeight="1">
      <c r="A695" s="96"/>
      <c r="B695" s="96"/>
      <c r="C695" s="211"/>
      <c r="D695" s="96"/>
      <c r="E695" s="495"/>
      <c r="F695" s="96"/>
      <c r="G695" s="495"/>
      <c r="H695" s="96"/>
      <c r="I695" s="211"/>
    </row>
    <row r="696" spans="1:9" ht="15" customHeight="1">
      <c r="A696" s="96"/>
      <c r="B696" s="96"/>
      <c r="C696" s="211"/>
      <c r="D696" s="96"/>
      <c r="E696" s="495"/>
      <c r="F696" s="96"/>
      <c r="G696" s="495"/>
      <c r="H696" s="96"/>
      <c r="I696" s="211"/>
    </row>
    <row r="697" spans="1:9" ht="15" customHeight="1">
      <c r="A697" s="96"/>
      <c r="B697" s="96"/>
      <c r="C697" s="211"/>
      <c r="D697" s="96"/>
      <c r="E697" s="495"/>
      <c r="F697" s="96"/>
      <c r="G697" s="495"/>
      <c r="H697" s="96"/>
      <c r="I697" s="211"/>
    </row>
    <row r="698" spans="1:9" ht="15" customHeight="1">
      <c r="A698" s="96"/>
      <c r="B698" s="96"/>
      <c r="C698" s="211"/>
      <c r="D698" s="96"/>
      <c r="E698" s="495"/>
      <c r="F698" s="96"/>
      <c r="G698" s="495"/>
      <c r="H698" s="96"/>
      <c r="I698" s="211"/>
    </row>
    <row r="699" spans="1:9" ht="15" customHeight="1">
      <c r="A699" s="96"/>
      <c r="B699" s="96"/>
      <c r="C699" s="211"/>
      <c r="D699" s="96"/>
      <c r="E699" s="495"/>
      <c r="F699" s="96"/>
      <c r="G699" s="495"/>
      <c r="H699" s="96"/>
      <c r="I699" s="211"/>
    </row>
    <row r="700" spans="1:9" ht="15" customHeight="1">
      <c r="A700" s="96"/>
      <c r="B700" s="96"/>
      <c r="C700" s="211"/>
      <c r="D700" s="96"/>
      <c r="E700" s="495"/>
      <c r="F700" s="96"/>
      <c r="G700" s="495"/>
      <c r="H700" s="96"/>
      <c r="I700" s="211"/>
    </row>
    <row r="701" spans="1:9" ht="15" customHeight="1">
      <c r="A701" s="96"/>
      <c r="B701" s="96"/>
      <c r="C701" s="211"/>
      <c r="D701" s="96"/>
      <c r="E701" s="495"/>
      <c r="F701" s="96"/>
      <c r="G701" s="495"/>
      <c r="H701" s="96"/>
      <c r="I701" s="211"/>
    </row>
    <row r="702" spans="1:9" ht="15" customHeight="1">
      <c r="A702" s="96"/>
      <c r="B702" s="96"/>
      <c r="C702" s="211"/>
      <c r="D702" s="96"/>
      <c r="E702" s="495"/>
      <c r="F702" s="96"/>
      <c r="G702" s="495"/>
      <c r="H702" s="96"/>
      <c r="I702" s="211"/>
    </row>
    <row r="703" spans="1:9" ht="15" customHeight="1">
      <c r="A703" s="96"/>
      <c r="B703" s="96"/>
      <c r="C703" s="211"/>
      <c r="D703" s="96"/>
      <c r="E703" s="495"/>
      <c r="F703" s="96"/>
      <c r="G703" s="495"/>
      <c r="H703" s="96"/>
      <c r="I703" s="211"/>
    </row>
    <row r="704" spans="1:9" ht="15" customHeight="1">
      <c r="A704" s="96"/>
      <c r="B704" s="96"/>
      <c r="C704" s="211"/>
      <c r="D704" s="96"/>
      <c r="E704" s="495"/>
      <c r="F704" s="96"/>
      <c r="G704" s="495"/>
      <c r="H704" s="96"/>
      <c r="I704" s="211"/>
    </row>
    <row r="705" spans="1:9" ht="15" customHeight="1">
      <c r="A705" s="96"/>
      <c r="B705" s="96"/>
      <c r="C705" s="211"/>
      <c r="D705" s="96"/>
      <c r="E705" s="495"/>
      <c r="F705" s="96"/>
      <c r="G705" s="495"/>
      <c r="H705" s="96"/>
      <c r="I705" s="211"/>
    </row>
    <row r="706" spans="1:9" ht="15" customHeight="1">
      <c r="A706" s="96"/>
      <c r="B706" s="96"/>
      <c r="C706" s="211"/>
      <c r="D706" s="96"/>
      <c r="E706" s="495"/>
      <c r="F706" s="96"/>
      <c r="G706" s="495"/>
      <c r="H706" s="96"/>
      <c r="I706" s="211"/>
    </row>
    <row r="707" spans="1:9" ht="15" customHeight="1">
      <c r="A707" s="96"/>
      <c r="B707" s="96"/>
      <c r="C707" s="211"/>
      <c r="D707" s="96"/>
      <c r="E707" s="495"/>
      <c r="F707" s="96"/>
      <c r="G707" s="495"/>
      <c r="H707" s="96"/>
      <c r="I707" s="211"/>
    </row>
    <row r="708" spans="1:9" ht="15" customHeight="1">
      <c r="A708" s="96"/>
      <c r="B708" s="96"/>
      <c r="C708" s="211"/>
      <c r="D708" s="96"/>
      <c r="E708" s="495"/>
      <c r="F708" s="96"/>
      <c r="G708" s="495"/>
      <c r="H708" s="96"/>
      <c r="I708" s="211"/>
    </row>
    <row r="709" spans="1:9" ht="15" customHeight="1">
      <c r="A709" s="96"/>
      <c r="B709" s="96"/>
      <c r="C709" s="211"/>
      <c r="D709" s="96"/>
      <c r="E709" s="495"/>
      <c r="F709" s="96"/>
      <c r="G709" s="495"/>
      <c r="H709" s="96"/>
      <c r="I709" s="211"/>
    </row>
    <row r="710" spans="1:9" ht="15" customHeight="1">
      <c r="A710" s="96"/>
      <c r="B710" s="96"/>
      <c r="C710" s="211"/>
      <c r="D710" s="96"/>
      <c r="E710" s="495"/>
      <c r="F710" s="96"/>
      <c r="G710" s="495"/>
      <c r="H710" s="96"/>
      <c r="I710" s="211"/>
    </row>
    <row r="711" spans="1:9" ht="15" customHeight="1">
      <c r="A711" s="96"/>
      <c r="B711" s="96"/>
      <c r="C711" s="211"/>
      <c r="D711" s="96"/>
      <c r="E711" s="495"/>
      <c r="F711" s="96"/>
      <c r="G711" s="495"/>
      <c r="H711" s="96"/>
      <c r="I711" s="211"/>
    </row>
    <row r="712" spans="1:9" ht="15" customHeight="1">
      <c r="A712" s="96"/>
      <c r="B712" s="96"/>
      <c r="C712" s="211"/>
      <c r="D712" s="96"/>
      <c r="E712" s="495"/>
      <c r="F712" s="96"/>
      <c r="G712" s="495"/>
      <c r="H712" s="96"/>
      <c r="I712" s="211"/>
    </row>
    <row r="713" spans="1:9" ht="15" customHeight="1">
      <c r="A713" s="96"/>
      <c r="B713" s="96"/>
      <c r="C713" s="211"/>
      <c r="D713" s="96"/>
      <c r="E713" s="495"/>
      <c r="F713" s="96"/>
      <c r="G713" s="495"/>
      <c r="H713" s="96"/>
      <c r="I713" s="211"/>
    </row>
    <row r="714" spans="1:9" ht="15" customHeight="1">
      <c r="A714" s="96"/>
      <c r="B714" s="96"/>
      <c r="C714" s="211"/>
      <c r="D714" s="96"/>
      <c r="E714" s="495"/>
      <c r="F714" s="96"/>
      <c r="G714" s="495"/>
      <c r="H714" s="96"/>
      <c r="I714" s="211"/>
    </row>
    <row r="715" spans="1:9" ht="15" customHeight="1">
      <c r="A715" s="96"/>
      <c r="B715" s="96"/>
      <c r="C715" s="211"/>
      <c r="D715" s="96"/>
      <c r="E715" s="495"/>
      <c r="F715" s="96"/>
      <c r="G715" s="495"/>
      <c r="H715" s="96"/>
      <c r="I715" s="211"/>
    </row>
    <row r="716" spans="1:9" ht="15" customHeight="1">
      <c r="A716" s="96"/>
      <c r="B716" s="96"/>
      <c r="C716" s="211"/>
      <c r="D716" s="96"/>
      <c r="E716" s="495"/>
      <c r="F716" s="96"/>
      <c r="G716" s="495"/>
      <c r="H716" s="96"/>
      <c r="I716" s="211"/>
    </row>
    <row r="717" spans="1:9" ht="15" customHeight="1">
      <c r="A717" s="96"/>
      <c r="B717" s="96"/>
      <c r="C717" s="211"/>
      <c r="D717" s="96"/>
      <c r="E717" s="495"/>
      <c r="F717" s="96"/>
      <c r="G717" s="495"/>
      <c r="H717" s="96"/>
      <c r="I717" s="211"/>
    </row>
    <row r="718" spans="1:9" ht="15" customHeight="1">
      <c r="A718" s="96"/>
      <c r="B718" s="96"/>
      <c r="C718" s="211"/>
      <c r="D718" s="96"/>
      <c r="E718" s="495"/>
      <c r="F718" s="96"/>
      <c r="G718" s="495"/>
      <c r="H718" s="96"/>
      <c r="I718" s="211"/>
    </row>
    <row r="719" spans="1:9" ht="15" customHeight="1">
      <c r="A719" s="96"/>
      <c r="B719" s="96"/>
      <c r="C719" s="211"/>
      <c r="D719" s="96"/>
      <c r="E719" s="495"/>
      <c r="F719" s="96"/>
      <c r="G719" s="495"/>
      <c r="H719" s="96"/>
      <c r="I719" s="211"/>
    </row>
    <row r="720" spans="1:9" ht="15" customHeight="1">
      <c r="A720" s="96"/>
      <c r="B720" s="96"/>
      <c r="C720" s="211"/>
      <c r="D720" s="96"/>
      <c r="E720" s="495"/>
      <c r="F720" s="96"/>
      <c r="G720" s="495"/>
      <c r="H720" s="96"/>
      <c r="I720" s="211"/>
    </row>
    <row r="721" spans="1:9" ht="15" customHeight="1">
      <c r="A721" s="96"/>
      <c r="B721" s="96"/>
      <c r="C721" s="211"/>
      <c r="D721" s="96"/>
      <c r="E721" s="495"/>
      <c r="F721" s="96"/>
      <c r="G721" s="495"/>
      <c r="H721" s="96"/>
      <c r="I721" s="211"/>
    </row>
    <row r="722" spans="1:9" ht="15" customHeight="1">
      <c r="A722" s="96"/>
      <c r="B722" s="96"/>
      <c r="C722" s="211"/>
      <c r="D722" s="96"/>
      <c r="E722" s="495"/>
      <c r="F722" s="96"/>
      <c r="G722" s="495"/>
      <c r="H722" s="96"/>
      <c r="I722" s="211"/>
    </row>
    <row r="723" spans="1:9" ht="15" customHeight="1">
      <c r="A723" s="96"/>
      <c r="B723" s="96"/>
      <c r="C723" s="211"/>
      <c r="D723" s="96"/>
      <c r="E723" s="495"/>
      <c r="F723" s="96"/>
      <c r="G723" s="495"/>
      <c r="H723" s="96"/>
      <c r="I723" s="211"/>
    </row>
    <row r="724" spans="1:9" ht="15" customHeight="1">
      <c r="A724" s="96"/>
      <c r="B724" s="96"/>
      <c r="C724" s="211"/>
      <c r="D724" s="96"/>
      <c r="E724" s="495"/>
      <c r="F724" s="96"/>
      <c r="G724" s="495"/>
      <c r="H724" s="96"/>
      <c r="I724" s="211"/>
    </row>
    <row r="725" spans="1:9" ht="15" customHeight="1">
      <c r="A725" s="96"/>
      <c r="B725" s="96"/>
      <c r="C725" s="211"/>
      <c r="D725" s="96"/>
      <c r="E725" s="495"/>
      <c r="F725" s="96"/>
      <c r="G725" s="495"/>
      <c r="H725" s="96"/>
      <c r="I725" s="211"/>
    </row>
    <row r="726" spans="1:9" ht="15" customHeight="1">
      <c r="A726" s="96"/>
      <c r="B726" s="96"/>
      <c r="C726" s="211"/>
      <c r="D726" s="96"/>
      <c r="E726" s="495"/>
      <c r="F726" s="96"/>
      <c r="G726" s="495"/>
      <c r="H726" s="96"/>
      <c r="I726" s="211"/>
    </row>
    <row r="727" spans="1:9" ht="15" customHeight="1">
      <c r="A727" s="96"/>
      <c r="B727" s="96"/>
      <c r="C727" s="211"/>
      <c r="D727" s="96"/>
      <c r="E727" s="495"/>
      <c r="F727" s="96"/>
      <c r="G727" s="495"/>
      <c r="H727" s="96"/>
      <c r="I727" s="211"/>
    </row>
    <row r="728" spans="1:9" ht="15" customHeight="1">
      <c r="A728" s="96"/>
      <c r="B728" s="96"/>
      <c r="C728" s="211"/>
      <c r="D728" s="96"/>
      <c r="E728" s="495"/>
      <c r="F728" s="96"/>
      <c r="G728" s="495"/>
      <c r="H728" s="96"/>
      <c r="I728" s="211"/>
    </row>
    <row r="729" spans="1:9" ht="15" customHeight="1">
      <c r="A729" s="96"/>
      <c r="B729" s="96"/>
      <c r="C729" s="211"/>
      <c r="D729" s="96"/>
      <c r="E729" s="495"/>
      <c r="F729" s="96"/>
      <c r="G729" s="495"/>
      <c r="H729" s="96"/>
      <c r="I729" s="211"/>
    </row>
    <row r="730" spans="1:9" ht="15" customHeight="1">
      <c r="A730" s="96"/>
      <c r="B730" s="96"/>
      <c r="C730" s="211"/>
      <c r="D730" s="96"/>
      <c r="E730" s="495"/>
      <c r="F730" s="96"/>
      <c r="G730" s="495"/>
      <c r="H730" s="96"/>
      <c r="I730" s="211"/>
    </row>
    <row r="731" spans="1:9" ht="15" customHeight="1">
      <c r="A731" s="96"/>
      <c r="B731" s="96"/>
      <c r="C731" s="211"/>
      <c r="D731" s="96"/>
      <c r="E731" s="495"/>
      <c r="F731" s="96"/>
      <c r="G731" s="495"/>
      <c r="H731" s="96"/>
      <c r="I731" s="211"/>
    </row>
    <row r="732" spans="1:9" ht="15" customHeight="1">
      <c r="A732" s="96"/>
      <c r="B732" s="96"/>
      <c r="C732" s="211"/>
      <c r="D732" s="96"/>
      <c r="E732" s="495"/>
      <c r="F732" s="96"/>
      <c r="G732" s="495"/>
      <c r="H732" s="96"/>
      <c r="I732" s="211"/>
    </row>
    <row r="733" spans="1:9" ht="15" customHeight="1">
      <c r="A733" s="96"/>
      <c r="B733" s="96"/>
      <c r="C733" s="211"/>
      <c r="D733" s="96"/>
      <c r="E733" s="495"/>
      <c r="F733" s="96"/>
      <c r="G733" s="495"/>
      <c r="H733" s="96"/>
      <c r="I733" s="211"/>
    </row>
    <row r="734" spans="1:9" ht="15" customHeight="1">
      <c r="A734" s="96"/>
      <c r="B734" s="96"/>
      <c r="C734" s="211"/>
      <c r="D734" s="96"/>
      <c r="E734" s="495"/>
      <c r="F734" s="96"/>
      <c r="G734" s="495"/>
      <c r="H734" s="96"/>
      <c r="I734" s="211"/>
    </row>
    <row r="735" spans="1:9" ht="15" customHeight="1">
      <c r="A735" s="96"/>
      <c r="B735" s="96"/>
      <c r="C735" s="211"/>
      <c r="D735" s="96"/>
      <c r="E735" s="495"/>
      <c r="F735" s="96"/>
      <c r="G735" s="495"/>
      <c r="H735" s="96"/>
      <c r="I735" s="211"/>
    </row>
    <row r="736" spans="1:9" ht="15" customHeight="1">
      <c r="A736" s="96"/>
      <c r="B736" s="96"/>
      <c r="C736" s="211"/>
      <c r="D736" s="96"/>
      <c r="E736" s="495"/>
      <c r="F736" s="96"/>
      <c r="G736" s="495"/>
      <c r="H736" s="96"/>
      <c r="I736" s="211"/>
    </row>
    <row r="737" spans="1:9" ht="15" customHeight="1">
      <c r="A737" s="96"/>
      <c r="B737" s="96"/>
      <c r="C737" s="211"/>
      <c r="D737" s="96"/>
      <c r="E737" s="495"/>
      <c r="F737" s="96"/>
      <c r="G737" s="495"/>
      <c r="H737" s="96"/>
      <c r="I737" s="211"/>
    </row>
    <row r="738" spans="1:9" ht="15" customHeight="1">
      <c r="A738" s="96"/>
      <c r="B738" s="96"/>
      <c r="C738" s="211"/>
      <c r="D738" s="96"/>
      <c r="E738" s="495"/>
      <c r="F738" s="96"/>
      <c r="G738" s="495"/>
      <c r="H738" s="96"/>
      <c r="I738" s="211"/>
    </row>
    <row r="739" spans="1:9" ht="15" customHeight="1">
      <c r="A739" s="96"/>
      <c r="B739" s="96"/>
      <c r="C739" s="211"/>
      <c r="D739" s="96"/>
      <c r="E739" s="495"/>
      <c r="F739" s="96"/>
      <c r="G739" s="495"/>
      <c r="H739" s="96"/>
      <c r="I739" s="211"/>
    </row>
    <row r="740" spans="1:9" ht="15" customHeight="1">
      <c r="A740" s="96"/>
      <c r="B740" s="96"/>
      <c r="C740" s="211"/>
      <c r="D740" s="96"/>
      <c r="E740" s="495"/>
      <c r="F740" s="96"/>
      <c r="G740" s="495"/>
      <c r="H740" s="96"/>
      <c r="I740" s="211"/>
    </row>
    <row r="741" spans="1:9" ht="15" customHeight="1">
      <c r="A741" s="96"/>
      <c r="B741" s="96"/>
      <c r="C741" s="211"/>
      <c r="D741" s="96"/>
      <c r="E741" s="495"/>
      <c r="F741" s="96"/>
      <c r="G741" s="495"/>
      <c r="H741" s="96"/>
      <c r="I741" s="211"/>
    </row>
    <row r="742" spans="1:9" ht="15" customHeight="1">
      <c r="A742" s="96"/>
      <c r="B742" s="96"/>
      <c r="C742" s="211"/>
      <c r="D742" s="96"/>
      <c r="E742" s="495"/>
      <c r="F742" s="96"/>
      <c r="G742" s="495"/>
      <c r="H742" s="96"/>
      <c r="I742" s="211"/>
    </row>
    <row r="743" spans="1:9" ht="15" customHeight="1">
      <c r="A743" s="96"/>
      <c r="B743" s="96"/>
      <c r="C743" s="211"/>
      <c r="D743" s="96"/>
      <c r="E743" s="495"/>
      <c r="F743" s="96"/>
      <c r="G743" s="495"/>
      <c r="H743" s="96"/>
      <c r="I743" s="211"/>
    </row>
    <row r="744" spans="1:9" ht="15" customHeight="1">
      <c r="A744" s="96"/>
      <c r="B744" s="96"/>
      <c r="C744" s="211"/>
      <c r="D744" s="96"/>
      <c r="E744" s="495"/>
      <c r="F744" s="96"/>
      <c r="G744" s="495"/>
      <c r="H744" s="96"/>
      <c r="I744" s="211"/>
    </row>
    <row r="745" spans="1:9" ht="15" customHeight="1">
      <c r="A745" s="96"/>
      <c r="B745" s="96"/>
      <c r="C745" s="211"/>
      <c r="D745" s="96"/>
      <c r="E745" s="495"/>
      <c r="F745" s="96"/>
      <c r="G745" s="495"/>
      <c r="H745" s="96"/>
      <c r="I745" s="211"/>
    </row>
    <row r="746" spans="1:9" ht="15" customHeight="1">
      <c r="A746" s="96"/>
      <c r="B746" s="96"/>
      <c r="C746" s="211"/>
      <c r="D746" s="96"/>
      <c r="E746" s="495"/>
      <c r="F746" s="96"/>
      <c r="G746" s="495"/>
      <c r="H746" s="96"/>
      <c r="I746" s="211"/>
    </row>
    <row r="747" spans="1:9" ht="15" customHeight="1">
      <c r="A747" s="96"/>
      <c r="B747" s="96"/>
      <c r="C747" s="211"/>
      <c r="D747" s="96"/>
      <c r="E747" s="495"/>
      <c r="F747" s="96"/>
      <c r="G747" s="495"/>
      <c r="H747" s="96"/>
      <c r="I747" s="211"/>
    </row>
    <row r="748" spans="1:9" ht="15" customHeight="1">
      <c r="A748" s="96"/>
      <c r="B748" s="96"/>
      <c r="C748" s="211"/>
      <c r="D748" s="96"/>
      <c r="E748" s="495"/>
      <c r="F748" s="96"/>
      <c r="G748" s="495"/>
      <c r="H748" s="96"/>
      <c r="I748" s="211"/>
    </row>
    <row r="749" spans="1:9" ht="15" customHeight="1">
      <c r="A749" s="96"/>
      <c r="B749" s="96"/>
      <c r="C749" s="211"/>
      <c r="D749" s="96"/>
      <c r="E749" s="495"/>
      <c r="F749" s="96"/>
      <c r="G749" s="495"/>
      <c r="H749" s="96"/>
      <c r="I749" s="211"/>
    </row>
    <row r="750" spans="1:9" ht="15" customHeight="1">
      <c r="A750" s="96"/>
      <c r="B750" s="96"/>
      <c r="C750" s="211"/>
      <c r="D750" s="96"/>
      <c r="E750" s="495"/>
      <c r="F750" s="96"/>
      <c r="G750" s="495"/>
      <c r="H750" s="96"/>
      <c r="I750" s="211"/>
    </row>
    <row r="751" spans="1:9" ht="15" customHeight="1">
      <c r="A751" s="96"/>
      <c r="B751" s="96"/>
      <c r="C751" s="211"/>
      <c r="D751" s="96"/>
      <c r="E751" s="495"/>
      <c r="F751" s="96"/>
      <c r="G751" s="495"/>
      <c r="H751" s="96"/>
      <c r="I751" s="211"/>
    </row>
    <row r="752" spans="1:9" ht="15" customHeight="1">
      <c r="A752" s="96"/>
      <c r="B752" s="96"/>
      <c r="C752" s="211"/>
      <c r="D752" s="96"/>
      <c r="E752" s="495"/>
      <c r="F752" s="96"/>
      <c r="G752" s="495"/>
      <c r="H752" s="96"/>
      <c r="I752" s="211"/>
    </row>
    <row r="753" spans="1:9" ht="15" customHeight="1">
      <c r="A753" s="96"/>
      <c r="B753" s="96"/>
      <c r="C753" s="211"/>
      <c r="D753" s="96"/>
      <c r="E753" s="495"/>
      <c r="F753" s="96"/>
      <c r="G753" s="495"/>
      <c r="H753" s="96"/>
      <c r="I753" s="211"/>
    </row>
    <row r="754" spans="1:9" ht="15" customHeight="1">
      <c r="A754" s="96"/>
      <c r="B754" s="96"/>
      <c r="C754" s="211"/>
      <c r="D754" s="96"/>
      <c r="E754" s="495"/>
      <c r="F754" s="96"/>
      <c r="G754" s="495"/>
      <c r="H754" s="96"/>
      <c r="I754" s="211"/>
    </row>
    <row r="755" spans="1:9" ht="15" customHeight="1">
      <c r="A755" s="96"/>
      <c r="B755" s="96"/>
      <c r="C755" s="211"/>
      <c r="D755" s="96"/>
      <c r="E755" s="495"/>
      <c r="F755" s="96"/>
      <c r="G755" s="495"/>
      <c r="H755" s="96"/>
      <c r="I755" s="211"/>
    </row>
    <row r="756" spans="1:9" ht="15" customHeight="1">
      <c r="A756" s="96"/>
      <c r="B756" s="96"/>
      <c r="C756" s="211"/>
      <c r="D756" s="96"/>
      <c r="E756" s="495"/>
      <c r="F756" s="96"/>
      <c r="G756" s="495"/>
      <c r="H756" s="96"/>
      <c r="I756" s="211"/>
    </row>
    <row r="757" spans="1:9" ht="15" customHeight="1">
      <c r="A757" s="96"/>
      <c r="B757" s="96"/>
      <c r="C757" s="211"/>
      <c r="D757" s="96"/>
      <c r="E757" s="495"/>
      <c r="F757" s="96"/>
      <c r="G757" s="495"/>
      <c r="H757" s="96"/>
      <c r="I757" s="211"/>
    </row>
    <row r="758" spans="1:9" ht="15" customHeight="1">
      <c r="A758" s="96"/>
      <c r="B758" s="96"/>
      <c r="C758" s="211"/>
      <c r="D758" s="96"/>
      <c r="E758" s="495"/>
      <c r="F758" s="96"/>
      <c r="G758" s="495"/>
      <c r="H758" s="96"/>
      <c r="I758" s="211"/>
    </row>
    <row r="759" spans="1:9" ht="15" customHeight="1">
      <c r="A759" s="96"/>
      <c r="B759" s="96"/>
      <c r="C759" s="211"/>
      <c r="D759" s="96"/>
      <c r="E759" s="495"/>
      <c r="F759" s="96"/>
      <c r="G759" s="495"/>
      <c r="H759" s="96"/>
      <c r="I759" s="211"/>
    </row>
    <row r="760" spans="1:9" ht="15" customHeight="1">
      <c r="A760" s="96"/>
      <c r="B760" s="96"/>
      <c r="C760" s="211"/>
      <c r="D760" s="96"/>
      <c r="E760" s="495"/>
      <c r="F760" s="96"/>
      <c r="G760" s="495"/>
      <c r="H760" s="96"/>
      <c r="I760" s="211"/>
    </row>
    <row r="761" spans="1:9" ht="15" customHeight="1">
      <c r="A761" s="96"/>
      <c r="B761" s="96"/>
      <c r="C761" s="211"/>
      <c r="D761" s="96"/>
      <c r="E761" s="495"/>
      <c r="F761" s="96"/>
      <c r="G761" s="495"/>
      <c r="H761" s="96"/>
      <c r="I761" s="211"/>
    </row>
    <row r="762" spans="1:9" ht="15" customHeight="1">
      <c r="A762" s="96"/>
      <c r="B762" s="96"/>
      <c r="C762" s="211"/>
      <c r="D762" s="96"/>
      <c r="E762" s="495"/>
      <c r="F762" s="96"/>
      <c r="G762" s="495"/>
      <c r="H762" s="96"/>
      <c r="I762" s="211"/>
    </row>
    <row r="763" spans="1:9" ht="15" customHeight="1">
      <c r="A763" s="96"/>
      <c r="B763" s="96"/>
      <c r="C763" s="211"/>
      <c r="D763" s="96"/>
      <c r="E763" s="495"/>
      <c r="F763" s="96"/>
      <c r="G763" s="495"/>
      <c r="H763" s="96"/>
      <c r="I763" s="211"/>
    </row>
    <row r="764" spans="1:9" ht="15" customHeight="1">
      <c r="A764" s="96"/>
      <c r="B764" s="96"/>
      <c r="C764" s="211"/>
      <c r="D764" s="96"/>
      <c r="E764" s="495"/>
      <c r="F764" s="96"/>
      <c r="G764" s="495"/>
      <c r="H764" s="96"/>
      <c r="I764" s="211"/>
    </row>
    <row r="765" spans="1:9" ht="15" customHeight="1">
      <c r="A765" s="96"/>
      <c r="B765" s="96"/>
      <c r="C765" s="211"/>
      <c r="D765" s="96"/>
      <c r="E765" s="495"/>
      <c r="F765" s="96"/>
      <c r="G765" s="495"/>
      <c r="H765" s="96"/>
      <c r="I765" s="211"/>
    </row>
    <row r="766" spans="1:9" ht="15" customHeight="1">
      <c r="A766" s="96"/>
      <c r="B766" s="96"/>
      <c r="C766" s="211"/>
      <c r="D766" s="96"/>
      <c r="E766" s="495"/>
      <c r="F766" s="96"/>
      <c r="G766" s="495"/>
      <c r="H766" s="96"/>
      <c r="I766" s="211"/>
    </row>
    <row r="767" spans="1:9" ht="15" customHeight="1">
      <c r="A767" s="96"/>
      <c r="B767" s="96"/>
      <c r="C767" s="211"/>
      <c r="D767" s="96"/>
      <c r="E767" s="495"/>
      <c r="F767" s="96"/>
      <c r="G767" s="495"/>
      <c r="H767" s="96"/>
      <c r="I767" s="211"/>
    </row>
    <row r="768" spans="1:9" ht="15" customHeight="1">
      <c r="A768" s="96"/>
      <c r="B768" s="96"/>
      <c r="C768" s="211"/>
      <c r="D768" s="96"/>
      <c r="E768" s="495"/>
      <c r="F768" s="96"/>
      <c r="G768" s="495"/>
      <c r="H768" s="96"/>
      <c r="I768" s="211"/>
    </row>
    <row r="769" spans="1:9" ht="15" customHeight="1">
      <c r="A769" s="96"/>
      <c r="B769" s="96"/>
      <c r="C769" s="211"/>
      <c r="D769" s="96"/>
      <c r="E769" s="495"/>
      <c r="F769" s="96"/>
      <c r="G769" s="495"/>
      <c r="H769" s="96"/>
      <c r="I769" s="211"/>
    </row>
    <row r="770" spans="1:9" ht="15" customHeight="1">
      <c r="A770" s="96"/>
      <c r="B770" s="96"/>
      <c r="C770" s="211"/>
      <c r="D770" s="96"/>
      <c r="E770" s="495"/>
      <c r="F770" s="96"/>
      <c r="G770" s="495"/>
      <c r="H770" s="96"/>
      <c r="I770" s="211"/>
    </row>
    <row r="771" spans="1:9" ht="15" customHeight="1">
      <c r="A771" s="96"/>
      <c r="B771" s="96"/>
      <c r="C771" s="211"/>
      <c r="D771" s="96"/>
      <c r="E771" s="495"/>
      <c r="F771" s="96"/>
      <c r="G771" s="495"/>
      <c r="H771" s="96"/>
      <c r="I771" s="211"/>
    </row>
    <row r="772" spans="1:9" ht="15" customHeight="1">
      <c r="A772" s="96"/>
      <c r="B772" s="96"/>
      <c r="C772" s="211"/>
      <c r="D772" s="96"/>
      <c r="E772" s="495"/>
      <c r="F772" s="96"/>
      <c r="G772" s="495"/>
      <c r="H772" s="96"/>
      <c r="I772" s="211"/>
    </row>
    <row r="773" spans="1:9" ht="15" customHeight="1">
      <c r="A773" s="96"/>
      <c r="B773" s="96"/>
      <c r="C773" s="211"/>
      <c r="D773" s="96"/>
      <c r="E773" s="495"/>
      <c r="F773" s="96"/>
      <c r="G773" s="495"/>
      <c r="H773" s="96"/>
      <c r="I773" s="211"/>
    </row>
    <row r="774" spans="1:9" ht="15" customHeight="1">
      <c r="A774" s="96"/>
      <c r="B774" s="96"/>
      <c r="C774" s="211"/>
      <c r="D774" s="96"/>
      <c r="E774" s="495"/>
      <c r="F774" s="96"/>
      <c r="G774" s="495"/>
      <c r="H774" s="96"/>
      <c r="I774" s="211"/>
    </row>
    <row r="775" spans="1:9" ht="15" customHeight="1">
      <c r="A775" s="96"/>
      <c r="B775" s="96"/>
      <c r="C775" s="211"/>
      <c r="D775" s="96"/>
      <c r="E775" s="495"/>
      <c r="F775" s="96"/>
      <c r="G775" s="495"/>
      <c r="H775" s="96"/>
      <c r="I775" s="211"/>
    </row>
    <row r="776" spans="1:9" ht="15" customHeight="1">
      <c r="A776" s="96"/>
      <c r="B776" s="96"/>
      <c r="C776" s="211"/>
      <c r="D776" s="96"/>
      <c r="E776" s="495"/>
      <c r="F776" s="96"/>
      <c r="G776" s="495"/>
      <c r="H776" s="96"/>
      <c r="I776" s="211"/>
    </row>
    <row r="777" spans="1:9" ht="15" customHeight="1">
      <c r="A777" s="96"/>
      <c r="B777" s="96"/>
      <c r="C777" s="211"/>
      <c r="D777" s="96"/>
      <c r="E777" s="495"/>
      <c r="F777" s="96"/>
      <c r="G777" s="495"/>
      <c r="H777" s="96"/>
      <c r="I777" s="211"/>
    </row>
    <row r="778" spans="1:9" ht="15" customHeight="1">
      <c r="A778" s="96"/>
      <c r="B778" s="96"/>
      <c r="C778" s="211"/>
      <c r="D778" s="96"/>
      <c r="E778" s="495"/>
      <c r="F778" s="96"/>
      <c r="G778" s="495"/>
      <c r="H778" s="96"/>
      <c r="I778" s="211"/>
    </row>
    <row r="779" spans="1:9" ht="15" customHeight="1">
      <c r="A779" s="96"/>
      <c r="B779" s="96"/>
      <c r="C779" s="211"/>
      <c r="D779" s="96"/>
      <c r="E779" s="495"/>
      <c r="F779" s="96"/>
      <c r="G779" s="495"/>
      <c r="H779" s="96"/>
      <c r="I779" s="211"/>
    </row>
    <row r="780" spans="1:9" ht="15" customHeight="1">
      <c r="A780" s="96"/>
      <c r="B780" s="96"/>
      <c r="C780" s="211"/>
      <c r="D780" s="96"/>
      <c r="E780" s="495"/>
      <c r="F780" s="96"/>
      <c r="G780" s="495"/>
      <c r="H780" s="96"/>
      <c r="I780" s="211"/>
    </row>
    <row r="781" spans="1:9" ht="15" customHeight="1">
      <c r="A781" s="96"/>
      <c r="B781" s="96"/>
      <c r="C781" s="211"/>
      <c r="D781" s="96"/>
      <c r="E781" s="495"/>
      <c r="F781" s="96"/>
      <c r="G781" s="495"/>
      <c r="H781" s="96"/>
      <c r="I781" s="211"/>
    </row>
    <row r="782" spans="1:9" ht="15" customHeight="1">
      <c r="A782" s="96"/>
      <c r="B782" s="96"/>
      <c r="C782" s="211"/>
      <c r="D782" s="96"/>
      <c r="E782" s="495"/>
      <c r="F782" s="96"/>
      <c r="G782" s="495"/>
      <c r="H782" s="96"/>
      <c r="I782" s="211"/>
    </row>
    <row r="783" spans="1:9" ht="15" customHeight="1">
      <c r="A783" s="96"/>
      <c r="B783" s="96"/>
      <c r="C783" s="211"/>
      <c r="D783" s="96"/>
      <c r="E783" s="495"/>
      <c r="F783" s="96"/>
      <c r="G783" s="495"/>
      <c r="H783" s="96"/>
      <c r="I783" s="211"/>
    </row>
    <row r="784" spans="1:9" ht="15" customHeight="1">
      <c r="A784" s="96"/>
      <c r="B784" s="96"/>
      <c r="C784" s="211"/>
      <c r="D784" s="96"/>
      <c r="E784" s="495"/>
      <c r="F784" s="96"/>
      <c r="G784" s="495"/>
      <c r="H784" s="96"/>
      <c r="I784" s="211"/>
    </row>
    <row r="785" spans="1:9" ht="15" customHeight="1">
      <c r="A785" s="96"/>
      <c r="B785" s="96"/>
      <c r="C785" s="211"/>
      <c r="D785" s="96"/>
      <c r="E785" s="495"/>
      <c r="F785" s="96"/>
      <c r="G785" s="495"/>
      <c r="H785" s="96"/>
      <c r="I785" s="211"/>
    </row>
    <row r="786" spans="1:9" ht="15" customHeight="1">
      <c r="A786" s="96"/>
      <c r="B786" s="96"/>
      <c r="C786" s="211"/>
      <c r="D786" s="96"/>
      <c r="E786" s="495"/>
      <c r="F786" s="96"/>
      <c r="G786" s="495"/>
      <c r="H786" s="96"/>
      <c r="I786" s="211"/>
    </row>
    <row r="787" spans="1:9" ht="15" customHeight="1">
      <c r="A787" s="96"/>
      <c r="B787" s="96"/>
      <c r="C787" s="211"/>
      <c r="D787" s="96"/>
      <c r="E787" s="495"/>
      <c r="F787" s="96"/>
      <c r="G787" s="495"/>
      <c r="H787" s="96"/>
      <c r="I787" s="211"/>
    </row>
    <row r="788" spans="1:9" ht="15" customHeight="1">
      <c r="A788" s="96"/>
      <c r="B788" s="96"/>
      <c r="C788" s="211"/>
      <c r="D788" s="96"/>
      <c r="E788" s="495"/>
      <c r="F788" s="96"/>
      <c r="G788" s="495"/>
      <c r="H788" s="96"/>
      <c r="I788" s="211"/>
    </row>
    <row r="789" spans="1:9" ht="15" customHeight="1">
      <c r="A789" s="96"/>
      <c r="B789" s="96"/>
      <c r="C789" s="211"/>
      <c r="D789" s="96"/>
      <c r="E789" s="495"/>
      <c r="F789" s="96"/>
      <c r="G789" s="495"/>
      <c r="H789" s="96"/>
      <c r="I789" s="211"/>
    </row>
    <row r="790" spans="1:9" ht="15" customHeight="1">
      <c r="A790" s="96"/>
      <c r="B790" s="96"/>
      <c r="C790" s="211"/>
      <c r="D790" s="96"/>
      <c r="E790" s="495"/>
      <c r="F790" s="96"/>
      <c r="G790" s="495"/>
      <c r="H790" s="96"/>
      <c r="I790" s="211"/>
    </row>
    <row r="791" spans="1:9" ht="15" customHeight="1">
      <c r="A791" s="96"/>
      <c r="B791" s="96"/>
      <c r="C791" s="211"/>
      <c r="D791" s="96"/>
      <c r="E791" s="495"/>
      <c r="F791" s="96"/>
      <c r="G791" s="495"/>
      <c r="H791" s="96"/>
      <c r="I791" s="211"/>
    </row>
    <row r="792" spans="1:9" ht="15" customHeight="1">
      <c r="A792" s="96"/>
      <c r="B792" s="96"/>
      <c r="C792" s="211"/>
      <c r="D792" s="96"/>
      <c r="E792" s="495"/>
      <c r="F792" s="96"/>
      <c r="G792" s="495"/>
      <c r="H792" s="96"/>
      <c r="I792" s="211"/>
    </row>
    <row r="793" spans="1:9" ht="15" customHeight="1">
      <c r="A793" s="96"/>
      <c r="B793" s="96"/>
      <c r="C793" s="211"/>
      <c r="D793" s="96"/>
      <c r="E793" s="495"/>
      <c r="F793" s="96"/>
      <c r="G793" s="495"/>
      <c r="H793" s="96"/>
      <c r="I793" s="211"/>
    </row>
    <row r="794" spans="1:9" ht="15" customHeight="1">
      <c r="A794" s="96"/>
      <c r="B794" s="96"/>
      <c r="C794" s="211"/>
      <c r="D794" s="96"/>
      <c r="E794" s="495"/>
      <c r="F794" s="96"/>
      <c r="G794" s="495"/>
      <c r="H794" s="96"/>
      <c r="I794" s="211"/>
    </row>
    <row r="795" spans="1:9" ht="15" customHeight="1">
      <c r="A795" s="96"/>
      <c r="B795" s="96"/>
      <c r="C795" s="211"/>
      <c r="D795" s="96"/>
      <c r="E795" s="495"/>
      <c r="F795" s="96"/>
      <c r="G795" s="495"/>
      <c r="H795" s="96"/>
      <c r="I795" s="211"/>
    </row>
    <row r="796" spans="1:9" ht="15" customHeight="1">
      <c r="A796" s="96"/>
      <c r="B796" s="96"/>
      <c r="C796" s="211"/>
      <c r="D796" s="96"/>
      <c r="E796" s="495"/>
      <c r="F796" s="96"/>
      <c r="G796" s="495"/>
      <c r="H796" s="96"/>
      <c r="I796" s="211"/>
    </row>
    <row r="797" spans="1:9" ht="15" customHeight="1">
      <c r="A797" s="96"/>
      <c r="B797" s="96"/>
      <c r="C797" s="211"/>
      <c r="D797" s="96"/>
      <c r="E797" s="495"/>
      <c r="F797" s="96"/>
      <c r="G797" s="495"/>
      <c r="H797" s="96"/>
      <c r="I797" s="211"/>
    </row>
    <row r="798" spans="1:9" ht="15" customHeight="1">
      <c r="A798" s="96"/>
      <c r="B798" s="96"/>
      <c r="C798" s="211"/>
      <c r="D798" s="96"/>
      <c r="E798" s="495"/>
      <c r="F798" s="96"/>
      <c r="G798" s="495"/>
      <c r="H798" s="96"/>
      <c r="I798" s="211"/>
    </row>
    <row r="799" spans="1:9" ht="15" customHeight="1">
      <c r="A799" s="96"/>
      <c r="B799" s="96"/>
      <c r="C799" s="211"/>
      <c r="D799" s="96"/>
      <c r="E799" s="495"/>
      <c r="F799" s="96"/>
      <c r="G799" s="495"/>
      <c r="H799" s="96"/>
      <c r="I799" s="211"/>
    </row>
    <row r="800" spans="1:9" ht="15" customHeight="1">
      <c r="A800" s="96"/>
      <c r="B800" s="96"/>
      <c r="C800" s="211"/>
      <c r="D800" s="96"/>
      <c r="E800" s="495"/>
      <c r="F800" s="96"/>
      <c r="G800" s="495"/>
      <c r="H800" s="96"/>
      <c r="I800" s="211"/>
    </row>
    <row r="801" spans="1:9" ht="15" customHeight="1">
      <c r="A801" s="96"/>
      <c r="B801" s="96"/>
      <c r="C801" s="211"/>
      <c r="D801" s="96"/>
      <c r="E801" s="495"/>
      <c r="F801" s="96"/>
      <c r="G801" s="495"/>
      <c r="H801" s="96"/>
      <c r="I801" s="211"/>
    </row>
    <row r="802" spans="1:9" ht="15" customHeight="1">
      <c r="A802" s="96"/>
      <c r="B802" s="96"/>
      <c r="C802" s="211"/>
      <c r="D802" s="96"/>
      <c r="E802" s="495"/>
      <c r="F802" s="96"/>
      <c r="G802" s="495"/>
      <c r="H802" s="96"/>
      <c r="I802" s="211"/>
    </row>
    <row r="803" spans="1:9" ht="15" customHeight="1">
      <c r="A803" s="96"/>
      <c r="B803" s="96"/>
      <c r="C803" s="211"/>
      <c r="D803" s="96"/>
      <c r="E803" s="495"/>
      <c r="F803" s="96"/>
      <c r="G803" s="495"/>
      <c r="H803" s="96"/>
      <c r="I803" s="211"/>
    </row>
    <row r="804" spans="1:9" ht="15" customHeight="1">
      <c r="A804" s="96"/>
      <c r="B804" s="96"/>
      <c r="C804" s="211"/>
      <c r="D804" s="96"/>
      <c r="E804" s="495"/>
      <c r="F804" s="96"/>
      <c r="G804" s="495"/>
      <c r="H804" s="96"/>
      <c r="I804" s="211"/>
    </row>
    <row r="805" spans="1:9" ht="15" customHeight="1">
      <c r="A805" s="96"/>
      <c r="B805" s="96"/>
      <c r="C805" s="211"/>
      <c r="D805" s="96"/>
      <c r="E805" s="495"/>
      <c r="F805" s="96"/>
      <c r="G805" s="495"/>
      <c r="H805" s="96"/>
      <c r="I805" s="211"/>
    </row>
    <row r="806" spans="1:9" ht="15" customHeight="1">
      <c r="A806" s="96"/>
      <c r="B806" s="96"/>
      <c r="C806" s="211"/>
      <c r="D806" s="96"/>
      <c r="E806" s="495"/>
      <c r="F806" s="96"/>
      <c r="G806" s="495"/>
      <c r="H806" s="96"/>
      <c r="I806" s="211"/>
    </row>
    <row r="807" spans="1:9" ht="15" customHeight="1">
      <c r="A807" s="96"/>
      <c r="B807" s="96"/>
      <c r="C807" s="211"/>
      <c r="D807" s="96"/>
      <c r="E807" s="495"/>
      <c r="F807" s="96"/>
      <c r="G807" s="495"/>
      <c r="H807" s="96"/>
      <c r="I807" s="211"/>
    </row>
    <row r="808" spans="1:9" ht="15" customHeight="1">
      <c r="A808" s="96"/>
      <c r="B808" s="96"/>
      <c r="C808" s="211"/>
      <c r="D808" s="96"/>
      <c r="E808" s="495"/>
      <c r="F808" s="96"/>
      <c r="G808" s="495"/>
      <c r="H808" s="96"/>
      <c r="I808" s="211"/>
    </row>
    <row r="809" spans="1:9" ht="15" customHeight="1">
      <c r="A809" s="96"/>
      <c r="B809" s="96"/>
      <c r="C809" s="211"/>
      <c r="D809" s="96"/>
      <c r="E809" s="495"/>
      <c r="F809" s="96"/>
      <c r="G809" s="495"/>
      <c r="H809" s="96"/>
      <c r="I809" s="211"/>
    </row>
    <row r="810" spans="1:9" ht="15" customHeight="1">
      <c r="A810" s="96"/>
      <c r="B810" s="96"/>
      <c r="C810" s="211"/>
      <c r="D810" s="96"/>
      <c r="E810" s="495"/>
      <c r="F810" s="96"/>
      <c r="G810" s="495"/>
      <c r="H810" s="96"/>
      <c r="I810" s="211"/>
    </row>
    <row r="811" spans="1:9" ht="15" customHeight="1">
      <c r="A811" s="96"/>
      <c r="B811" s="96"/>
      <c r="C811" s="211"/>
      <c r="D811" s="96"/>
      <c r="E811" s="495"/>
      <c r="F811" s="96"/>
      <c r="G811" s="495"/>
      <c r="H811" s="96"/>
      <c r="I811" s="211"/>
    </row>
    <row r="812" spans="1:9" ht="15" customHeight="1">
      <c r="A812" s="96"/>
      <c r="B812" s="96"/>
      <c r="C812" s="211"/>
      <c r="D812" s="96"/>
      <c r="E812" s="495"/>
      <c r="F812" s="96"/>
      <c r="G812" s="495"/>
      <c r="H812" s="96"/>
      <c r="I812" s="211"/>
    </row>
    <row r="813" spans="1:9" ht="15" customHeight="1">
      <c r="A813" s="96"/>
      <c r="B813" s="96"/>
      <c r="C813" s="211"/>
      <c r="D813" s="96"/>
      <c r="E813" s="495"/>
      <c r="F813" s="96"/>
      <c r="G813" s="495"/>
      <c r="H813" s="96"/>
      <c r="I813" s="211"/>
    </row>
    <row r="814" spans="1:9" ht="15" customHeight="1">
      <c r="A814" s="96"/>
      <c r="B814" s="96"/>
      <c r="C814" s="211"/>
      <c r="D814" s="96"/>
      <c r="E814" s="495"/>
      <c r="F814" s="96"/>
      <c r="G814" s="495"/>
      <c r="H814" s="96"/>
      <c r="I814" s="211"/>
    </row>
    <row r="815" spans="1:9" ht="15" customHeight="1">
      <c r="A815" s="96"/>
      <c r="B815" s="96"/>
      <c r="C815" s="211"/>
      <c r="D815" s="96"/>
      <c r="E815" s="495"/>
      <c r="F815" s="96"/>
      <c r="G815" s="495"/>
      <c r="H815" s="96"/>
      <c r="I815" s="211"/>
    </row>
    <row r="816" spans="1:9" ht="15" customHeight="1">
      <c r="A816" s="96"/>
      <c r="B816" s="96"/>
      <c r="C816" s="211"/>
      <c r="D816" s="96"/>
      <c r="E816" s="495"/>
      <c r="F816" s="96"/>
      <c r="G816" s="495"/>
      <c r="H816" s="96"/>
      <c r="I816" s="211"/>
    </row>
    <row r="817" spans="1:9" ht="15" customHeight="1">
      <c r="A817" s="96"/>
      <c r="B817" s="96"/>
      <c r="C817" s="211"/>
      <c r="D817" s="96"/>
      <c r="E817" s="495"/>
      <c r="F817" s="96"/>
      <c r="G817" s="495"/>
      <c r="H817" s="96"/>
      <c r="I817" s="211"/>
    </row>
    <row r="818" spans="1:9" ht="15" customHeight="1">
      <c r="A818" s="96"/>
      <c r="B818" s="96"/>
      <c r="C818" s="211"/>
      <c r="D818" s="96"/>
      <c r="E818" s="495"/>
      <c r="F818" s="96"/>
      <c r="G818" s="495"/>
      <c r="H818" s="96"/>
      <c r="I818" s="211"/>
    </row>
    <row r="819" spans="1:9" ht="15" customHeight="1">
      <c r="A819" s="96"/>
      <c r="B819" s="96"/>
      <c r="C819" s="211"/>
      <c r="D819" s="96"/>
      <c r="E819" s="495"/>
      <c r="F819" s="96"/>
      <c r="G819" s="495"/>
      <c r="H819" s="96"/>
      <c r="I819" s="211"/>
    </row>
    <row r="820" spans="1:9" ht="15" customHeight="1">
      <c r="A820" s="96"/>
      <c r="B820" s="96"/>
      <c r="C820" s="211"/>
      <c r="D820" s="96"/>
      <c r="E820" s="495"/>
      <c r="F820" s="96"/>
      <c r="G820" s="495"/>
      <c r="H820" s="96"/>
      <c r="I820" s="211"/>
    </row>
    <row r="821" spans="1:9" ht="15" customHeight="1">
      <c r="A821" s="96"/>
      <c r="B821" s="96"/>
      <c r="C821" s="211"/>
      <c r="D821" s="96"/>
      <c r="E821" s="495"/>
      <c r="F821" s="96"/>
      <c r="G821" s="495"/>
      <c r="H821" s="96"/>
      <c r="I821" s="211"/>
    </row>
    <row r="822" spans="1:9" ht="15" customHeight="1">
      <c r="A822" s="96"/>
      <c r="B822" s="96"/>
      <c r="C822" s="211"/>
      <c r="D822" s="96"/>
      <c r="E822" s="495"/>
      <c r="F822" s="96"/>
      <c r="G822" s="495"/>
      <c r="H822" s="96"/>
      <c r="I822" s="211"/>
    </row>
    <row r="823" spans="1:9" ht="15" customHeight="1">
      <c r="A823" s="96"/>
      <c r="B823" s="96"/>
      <c r="C823" s="211"/>
      <c r="D823" s="96"/>
      <c r="E823" s="495"/>
      <c r="F823" s="96"/>
      <c r="G823" s="495"/>
      <c r="H823" s="96"/>
      <c r="I823" s="211"/>
    </row>
    <row r="824" spans="1:9" ht="15" customHeight="1">
      <c r="A824" s="96"/>
      <c r="B824" s="96"/>
      <c r="C824" s="211"/>
      <c r="D824" s="96"/>
      <c r="E824" s="495"/>
      <c r="F824" s="96"/>
      <c r="G824" s="495"/>
      <c r="H824" s="96"/>
      <c r="I824" s="211"/>
    </row>
    <row r="825" spans="1:9" ht="15" customHeight="1">
      <c r="A825" s="96"/>
      <c r="B825" s="96"/>
      <c r="C825" s="211"/>
      <c r="D825" s="96"/>
      <c r="E825" s="495"/>
      <c r="F825" s="96"/>
      <c r="G825" s="495"/>
      <c r="H825" s="96"/>
      <c r="I825" s="211"/>
    </row>
    <row r="826" spans="1:9" ht="15" customHeight="1">
      <c r="A826" s="96"/>
      <c r="B826" s="96"/>
      <c r="C826" s="211"/>
      <c r="D826" s="96"/>
      <c r="E826" s="495"/>
      <c r="F826" s="96"/>
      <c r="G826" s="495"/>
      <c r="H826" s="96"/>
      <c r="I826" s="211"/>
    </row>
    <row r="827" spans="1:9" ht="15" customHeight="1">
      <c r="A827" s="96"/>
      <c r="B827" s="96"/>
      <c r="C827" s="211"/>
      <c r="D827" s="96"/>
      <c r="E827" s="495"/>
      <c r="F827" s="96"/>
      <c r="G827" s="495"/>
      <c r="H827" s="96"/>
      <c r="I827" s="211"/>
    </row>
    <row r="828" spans="1:9" ht="15" customHeight="1">
      <c r="A828" s="96"/>
      <c r="B828" s="96"/>
      <c r="C828" s="211"/>
      <c r="D828" s="96"/>
      <c r="E828" s="495"/>
      <c r="F828" s="96"/>
      <c r="G828" s="495"/>
      <c r="H828" s="96"/>
      <c r="I828" s="211"/>
    </row>
    <row r="829" spans="1:9" ht="15" customHeight="1">
      <c r="A829" s="96"/>
      <c r="B829" s="96"/>
      <c r="C829" s="211"/>
      <c r="D829" s="96"/>
      <c r="E829" s="495"/>
      <c r="F829" s="96"/>
      <c r="G829" s="495"/>
      <c r="H829" s="96"/>
      <c r="I829" s="211"/>
    </row>
    <row r="830" spans="1:9" ht="15" customHeight="1">
      <c r="A830" s="96"/>
      <c r="B830" s="96"/>
      <c r="C830" s="211"/>
      <c r="D830" s="96"/>
      <c r="E830" s="495"/>
      <c r="F830" s="96"/>
      <c r="G830" s="495"/>
      <c r="H830" s="96"/>
      <c r="I830" s="211"/>
    </row>
    <row r="831" spans="1:9" ht="15" customHeight="1">
      <c r="A831" s="96"/>
      <c r="B831" s="96"/>
      <c r="C831" s="211"/>
      <c r="D831" s="96"/>
      <c r="E831" s="495"/>
      <c r="F831" s="96"/>
      <c r="G831" s="495"/>
      <c r="H831" s="96"/>
      <c r="I831" s="211"/>
    </row>
    <row r="832" spans="1:9" ht="15" customHeight="1">
      <c r="A832" s="96"/>
      <c r="B832" s="96"/>
      <c r="C832" s="211"/>
      <c r="D832" s="96"/>
      <c r="E832" s="495"/>
      <c r="F832" s="96"/>
      <c r="G832" s="495"/>
      <c r="H832" s="96"/>
      <c r="I832" s="211"/>
    </row>
    <row r="833" spans="1:9" ht="15" customHeight="1">
      <c r="A833" s="96"/>
      <c r="B833" s="96"/>
      <c r="C833" s="211"/>
      <c r="D833" s="96"/>
      <c r="E833" s="495"/>
      <c r="F833" s="96"/>
      <c r="G833" s="495"/>
      <c r="H833" s="96"/>
      <c r="I833" s="211"/>
    </row>
    <row r="834" spans="1:9" ht="15" customHeight="1">
      <c r="A834" s="96"/>
      <c r="B834" s="96"/>
      <c r="C834" s="211"/>
      <c r="D834" s="96"/>
      <c r="E834" s="495"/>
      <c r="F834" s="96"/>
      <c r="G834" s="495"/>
      <c r="H834" s="96"/>
      <c r="I834" s="211"/>
    </row>
    <row r="835" spans="1:9" ht="15" customHeight="1">
      <c r="A835" s="96"/>
      <c r="B835" s="96"/>
      <c r="C835" s="211"/>
      <c r="D835" s="96"/>
      <c r="E835" s="495"/>
      <c r="F835" s="96"/>
      <c r="G835" s="495"/>
      <c r="H835" s="96"/>
      <c r="I835" s="211"/>
    </row>
    <row r="836" spans="1:9" ht="15" customHeight="1">
      <c r="A836" s="96"/>
      <c r="B836" s="96"/>
      <c r="C836" s="211"/>
      <c r="D836" s="96"/>
      <c r="E836" s="495"/>
      <c r="F836" s="96"/>
      <c r="G836" s="495"/>
      <c r="H836" s="96"/>
      <c r="I836" s="211"/>
    </row>
    <row r="837" spans="1:9" ht="15" customHeight="1">
      <c r="A837" s="96"/>
      <c r="B837" s="96"/>
      <c r="C837" s="211"/>
      <c r="D837" s="96"/>
      <c r="E837" s="495"/>
      <c r="F837" s="96"/>
      <c r="G837" s="495"/>
      <c r="H837" s="96"/>
      <c r="I837" s="211"/>
    </row>
    <row r="838" spans="1:9" ht="15" customHeight="1">
      <c r="A838" s="96"/>
      <c r="B838" s="96"/>
      <c r="C838" s="211"/>
      <c r="D838" s="96"/>
      <c r="E838" s="495"/>
      <c r="F838" s="96"/>
      <c r="G838" s="495"/>
      <c r="H838" s="96"/>
      <c r="I838" s="211"/>
    </row>
    <row r="839" spans="1:9" ht="15" customHeight="1">
      <c r="A839" s="96"/>
      <c r="B839" s="96"/>
      <c r="C839" s="211"/>
      <c r="D839" s="96"/>
      <c r="E839" s="495"/>
      <c r="F839" s="96"/>
      <c r="G839" s="495"/>
      <c r="H839" s="96"/>
      <c r="I839" s="211"/>
    </row>
    <row r="840" spans="1:9" ht="15" customHeight="1">
      <c r="A840" s="96"/>
      <c r="B840" s="96"/>
      <c r="C840" s="211"/>
      <c r="D840" s="96"/>
      <c r="E840" s="495"/>
      <c r="F840" s="96"/>
      <c r="G840" s="495"/>
      <c r="H840" s="96"/>
      <c r="I840" s="211"/>
    </row>
    <row r="841" spans="1:9" ht="15" customHeight="1">
      <c r="A841" s="96"/>
      <c r="B841" s="96"/>
      <c r="C841" s="211"/>
      <c r="D841" s="96"/>
      <c r="E841" s="495"/>
      <c r="F841" s="96"/>
      <c r="G841" s="495"/>
      <c r="H841" s="96"/>
      <c r="I841" s="211"/>
    </row>
    <row r="842" spans="1:9" ht="15" customHeight="1">
      <c r="A842" s="96"/>
      <c r="B842" s="96"/>
      <c r="C842" s="211"/>
      <c r="D842" s="96"/>
      <c r="E842" s="495"/>
      <c r="F842" s="96"/>
      <c r="G842" s="495"/>
      <c r="H842" s="96"/>
      <c r="I842" s="211"/>
    </row>
    <row r="843" spans="1:9" ht="15" customHeight="1">
      <c r="A843" s="96"/>
      <c r="B843" s="96"/>
      <c r="C843" s="211"/>
      <c r="D843" s="96"/>
      <c r="E843" s="495"/>
      <c r="F843" s="96"/>
      <c r="G843" s="495"/>
      <c r="H843" s="96"/>
      <c r="I843" s="211"/>
    </row>
    <row r="844" spans="1:9" ht="15" customHeight="1">
      <c r="A844" s="96"/>
      <c r="B844" s="96"/>
      <c r="C844" s="211"/>
      <c r="D844" s="96"/>
      <c r="E844" s="495"/>
      <c r="F844" s="96"/>
      <c r="G844" s="495"/>
      <c r="H844" s="96"/>
      <c r="I844" s="211"/>
    </row>
    <row r="845" spans="1:9" ht="15" customHeight="1">
      <c r="A845" s="96"/>
      <c r="B845" s="96"/>
      <c r="C845" s="211"/>
      <c r="D845" s="96"/>
      <c r="E845" s="495"/>
      <c r="F845" s="96"/>
      <c r="G845" s="495"/>
      <c r="H845" s="96"/>
      <c r="I845" s="211"/>
    </row>
    <row r="846" spans="1:9" ht="15" customHeight="1">
      <c r="A846" s="96"/>
      <c r="B846" s="96"/>
      <c r="C846" s="211"/>
      <c r="D846" s="96"/>
      <c r="E846" s="495"/>
      <c r="F846" s="96"/>
      <c r="G846" s="495"/>
      <c r="H846" s="96"/>
      <c r="I846" s="211"/>
    </row>
    <row r="847" spans="1:9" ht="15" customHeight="1">
      <c r="A847" s="96"/>
      <c r="B847" s="96"/>
      <c r="C847" s="211"/>
      <c r="D847" s="96"/>
      <c r="E847" s="495"/>
      <c r="F847" s="96"/>
      <c r="G847" s="495"/>
      <c r="H847" s="96"/>
      <c r="I847" s="211"/>
    </row>
    <row r="848" spans="1:9" ht="15" customHeight="1">
      <c r="A848" s="96"/>
      <c r="B848" s="96"/>
      <c r="C848" s="211"/>
      <c r="D848" s="96"/>
      <c r="E848" s="495"/>
      <c r="F848" s="96"/>
      <c r="G848" s="495"/>
      <c r="H848" s="96"/>
      <c r="I848" s="211"/>
    </row>
    <row r="849" spans="1:9" ht="15" customHeight="1">
      <c r="A849" s="96"/>
      <c r="B849" s="96"/>
      <c r="C849" s="211"/>
      <c r="D849" s="96"/>
      <c r="E849" s="495"/>
      <c r="F849" s="96"/>
      <c r="G849" s="495"/>
      <c r="H849" s="96"/>
      <c r="I849" s="211"/>
    </row>
    <row r="850" spans="1:9" ht="15" customHeight="1">
      <c r="A850" s="96"/>
      <c r="B850" s="96"/>
      <c r="C850" s="211"/>
      <c r="D850" s="96"/>
      <c r="E850" s="495"/>
      <c r="F850" s="96"/>
      <c r="G850" s="495"/>
      <c r="H850" s="96"/>
      <c r="I850" s="211"/>
    </row>
    <row r="851" spans="1:9" ht="15" customHeight="1">
      <c r="A851" s="96"/>
      <c r="B851" s="96"/>
      <c r="C851" s="211"/>
      <c r="D851" s="96"/>
      <c r="E851" s="495"/>
      <c r="F851" s="96"/>
      <c r="G851" s="495"/>
      <c r="H851" s="96"/>
      <c r="I851" s="211"/>
    </row>
    <row r="852" spans="1:9" ht="15" customHeight="1">
      <c r="A852" s="96"/>
      <c r="B852" s="96"/>
      <c r="C852" s="211"/>
      <c r="D852" s="96"/>
      <c r="E852" s="495"/>
      <c r="F852" s="96"/>
      <c r="G852" s="495"/>
      <c r="H852" s="96"/>
      <c r="I852" s="211"/>
    </row>
    <row r="853" spans="1:9" ht="15" customHeight="1">
      <c r="A853" s="96"/>
      <c r="B853" s="96"/>
      <c r="C853" s="211"/>
      <c r="D853" s="96"/>
      <c r="E853" s="495"/>
      <c r="F853" s="96"/>
      <c r="G853" s="495"/>
      <c r="H853" s="96"/>
      <c r="I853" s="211"/>
    </row>
    <row r="854" spans="1:9" ht="15" customHeight="1">
      <c r="A854" s="96"/>
      <c r="B854" s="96"/>
      <c r="C854" s="211"/>
      <c r="D854" s="96"/>
      <c r="E854" s="495"/>
      <c r="F854" s="96"/>
      <c r="G854" s="495"/>
      <c r="H854" s="96"/>
      <c r="I854" s="211"/>
    </row>
    <row r="855" spans="1:9" ht="15" customHeight="1">
      <c r="A855" s="96"/>
      <c r="B855" s="96"/>
      <c r="C855" s="211"/>
      <c r="D855" s="96"/>
      <c r="E855" s="495"/>
      <c r="F855" s="96"/>
      <c r="G855" s="495"/>
      <c r="H855" s="96"/>
      <c r="I855" s="211"/>
    </row>
    <row r="856" spans="1:9" ht="15" customHeight="1">
      <c r="A856" s="96"/>
      <c r="B856" s="96"/>
      <c r="C856" s="211"/>
      <c r="D856" s="96"/>
      <c r="E856" s="495"/>
      <c r="F856" s="96"/>
      <c r="G856" s="495"/>
      <c r="H856" s="96"/>
      <c r="I856" s="211"/>
    </row>
    <row r="857" spans="1:9" ht="15" customHeight="1">
      <c r="A857" s="96"/>
      <c r="B857" s="96"/>
      <c r="C857" s="211"/>
      <c r="D857" s="96"/>
      <c r="E857" s="495"/>
      <c r="F857" s="96"/>
      <c r="G857" s="495"/>
      <c r="H857" s="96"/>
      <c r="I857" s="211"/>
    </row>
    <row r="858" spans="1:9" ht="15" customHeight="1">
      <c r="A858" s="96"/>
      <c r="B858" s="96"/>
      <c r="C858" s="211"/>
      <c r="D858" s="96"/>
      <c r="E858" s="495"/>
      <c r="F858" s="96"/>
      <c r="G858" s="495"/>
      <c r="H858" s="96"/>
      <c r="I858" s="211"/>
    </row>
    <row r="859" spans="1:9" ht="15" customHeight="1">
      <c r="A859" s="96"/>
      <c r="B859" s="96"/>
      <c r="C859" s="211"/>
      <c r="D859" s="96"/>
      <c r="E859" s="495"/>
      <c r="F859" s="96"/>
      <c r="G859" s="495"/>
      <c r="H859" s="96"/>
      <c r="I859" s="211"/>
    </row>
    <row r="860" spans="1:9" ht="15" customHeight="1">
      <c r="A860" s="96"/>
      <c r="B860" s="96"/>
      <c r="C860" s="211"/>
      <c r="D860" s="96"/>
      <c r="E860" s="495"/>
      <c r="F860" s="96"/>
      <c r="G860" s="495"/>
      <c r="H860" s="96"/>
      <c r="I860" s="211"/>
    </row>
    <row r="861" spans="1:9" ht="15" customHeight="1">
      <c r="A861" s="96"/>
      <c r="B861" s="96"/>
      <c r="C861" s="211"/>
      <c r="D861" s="96"/>
      <c r="E861" s="495"/>
      <c r="F861" s="96"/>
      <c r="G861" s="495"/>
      <c r="H861" s="96"/>
      <c r="I861" s="211"/>
    </row>
    <row r="862" spans="1:9" ht="15" customHeight="1">
      <c r="A862" s="96"/>
      <c r="B862" s="96"/>
      <c r="C862" s="211"/>
      <c r="D862" s="96"/>
      <c r="E862" s="495"/>
      <c r="F862" s="96"/>
      <c r="G862" s="495"/>
      <c r="H862" s="96"/>
      <c r="I862" s="211"/>
    </row>
    <row r="863" spans="1:9" ht="15" customHeight="1">
      <c r="A863" s="96"/>
      <c r="B863" s="96"/>
      <c r="C863" s="211"/>
      <c r="D863" s="96"/>
      <c r="E863" s="495"/>
      <c r="F863" s="96"/>
      <c r="G863" s="495"/>
      <c r="H863" s="96"/>
      <c r="I863" s="211"/>
    </row>
    <row r="864" spans="1:9" ht="15" customHeight="1">
      <c r="A864" s="96"/>
      <c r="B864" s="96"/>
      <c r="C864" s="211"/>
      <c r="D864" s="96"/>
      <c r="E864" s="495"/>
      <c r="F864" s="96"/>
      <c r="G864" s="495"/>
      <c r="H864" s="96"/>
      <c r="I864" s="211"/>
    </row>
    <row r="865" spans="1:9" ht="15" customHeight="1">
      <c r="A865" s="96"/>
      <c r="B865" s="96"/>
      <c r="C865" s="211"/>
      <c r="D865" s="96"/>
      <c r="E865" s="495"/>
      <c r="F865" s="96"/>
      <c r="G865" s="495"/>
      <c r="H865" s="96"/>
      <c r="I865" s="211"/>
    </row>
    <row r="866" spans="1:9" ht="15" customHeight="1">
      <c r="A866" s="96"/>
      <c r="B866" s="96"/>
      <c r="C866" s="211"/>
      <c r="D866" s="96"/>
      <c r="E866" s="495"/>
      <c r="F866" s="96"/>
      <c r="G866" s="495"/>
      <c r="H866" s="96"/>
      <c r="I866" s="211"/>
    </row>
    <row r="867" spans="1:9" ht="15" customHeight="1">
      <c r="A867" s="96"/>
      <c r="B867" s="96"/>
      <c r="C867" s="211"/>
      <c r="D867" s="96"/>
      <c r="E867" s="495"/>
      <c r="F867" s="96"/>
      <c r="G867" s="495"/>
      <c r="H867" s="96"/>
      <c r="I867" s="211"/>
    </row>
    <row r="868" spans="1:9" ht="15" customHeight="1">
      <c r="A868" s="96"/>
      <c r="B868" s="96"/>
      <c r="C868" s="211"/>
      <c r="D868" s="96"/>
      <c r="E868" s="495"/>
      <c r="F868" s="96"/>
      <c r="G868" s="495"/>
      <c r="H868" s="96"/>
      <c r="I868" s="211"/>
    </row>
    <row r="869" spans="1:9" ht="15" customHeight="1">
      <c r="A869" s="96"/>
      <c r="B869" s="96"/>
      <c r="C869" s="211"/>
      <c r="D869" s="96"/>
      <c r="E869" s="495"/>
      <c r="F869" s="96"/>
      <c r="G869" s="495"/>
      <c r="H869" s="96"/>
      <c r="I869" s="211"/>
    </row>
    <row r="870" spans="1:9" ht="15" customHeight="1">
      <c r="A870" s="96"/>
      <c r="B870" s="96"/>
      <c r="C870" s="211"/>
      <c r="D870" s="96"/>
      <c r="E870" s="495"/>
      <c r="F870" s="96"/>
      <c r="G870" s="495"/>
      <c r="H870" s="96"/>
      <c r="I870" s="211"/>
    </row>
    <row r="871" spans="1:9" ht="15" customHeight="1">
      <c r="A871" s="96"/>
      <c r="B871" s="96"/>
      <c r="C871" s="211"/>
      <c r="D871" s="96"/>
      <c r="E871" s="495"/>
      <c r="F871" s="96"/>
      <c r="G871" s="495"/>
      <c r="H871" s="96"/>
      <c r="I871" s="211"/>
    </row>
    <row r="872" spans="1:9" ht="15" customHeight="1">
      <c r="A872" s="96"/>
      <c r="B872" s="96"/>
      <c r="C872" s="211"/>
      <c r="D872" s="96"/>
      <c r="E872" s="495"/>
      <c r="F872" s="96"/>
      <c r="G872" s="495"/>
      <c r="H872" s="96"/>
      <c r="I872" s="211"/>
    </row>
    <row r="873" spans="1:9" ht="15" customHeight="1">
      <c r="A873" s="96"/>
      <c r="B873" s="96"/>
      <c r="C873" s="211"/>
      <c r="D873" s="96"/>
      <c r="E873" s="495"/>
      <c r="F873" s="96"/>
      <c r="G873" s="495"/>
      <c r="H873" s="96"/>
      <c r="I873" s="211"/>
    </row>
    <row r="874" spans="1:9" ht="15" customHeight="1">
      <c r="A874" s="96"/>
      <c r="B874" s="96"/>
      <c r="C874" s="211"/>
      <c r="D874" s="96"/>
      <c r="E874" s="495"/>
      <c r="F874" s="96"/>
      <c r="G874" s="495"/>
      <c r="H874" s="96"/>
      <c r="I874" s="211"/>
    </row>
    <row r="875" spans="1:9" ht="15" customHeight="1">
      <c r="A875" s="96"/>
      <c r="B875" s="96"/>
      <c r="C875" s="211"/>
      <c r="D875" s="96"/>
      <c r="E875" s="495"/>
      <c r="F875" s="96"/>
      <c r="G875" s="495"/>
      <c r="H875" s="96"/>
      <c r="I875" s="211"/>
    </row>
    <row r="876" spans="1:9" ht="15" customHeight="1">
      <c r="A876" s="96"/>
      <c r="B876" s="96"/>
      <c r="C876" s="211"/>
      <c r="D876" s="96"/>
      <c r="E876" s="495"/>
      <c r="F876" s="96"/>
      <c r="G876" s="495"/>
      <c r="H876" s="96"/>
      <c r="I876" s="211"/>
    </row>
    <row r="877" spans="1:9" ht="15" customHeight="1">
      <c r="A877" s="96"/>
      <c r="B877" s="96"/>
      <c r="C877" s="211"/>
      <c r="D877" s="96"/>
      <c r="E877" s="495"/>
      <c r="F877" s="96"/>
      <c r="G877" s="495"/>
      <c r="H877" s="96"/>
      <c r="I877" s="211"/>
    </row>
    <row r="878" spans="1:9" ht="15" customHeight="1">
      <c r="A878" s="96"/>
      <c r="B878" s="96"/>
      <c r="C878" s="211"/>
      <c r="D878" s="96"/>
      <c r="E878" s="495"/>
      <c r="F878" s="96"/>
      <c r="G878" s="495"/>
      <c r="H878" s="96"/>
      <c r="I878" s="211"/>
    </row>
    <row r="879" spans="1:9" ht="15" customHeight="1">
      <c r="A879" s="96"/>
      <c r="B879" s="96"/>
      <c r="C879" s="211"/>
      <c r="D879" s="96"/>
      <c r="E879" s="495"/>
      <c r="F879" s="96"/>
      <c r="G879" s="495"/>
      <c r="H879" s="96"/>
      <c r="I879" s="211"/>
    </row>
    <row r="880" spans="1:9" ht="15" customHeight="1">
      <c r="A880" s="96"/>
      <c r="B880" s="96"/>
      <c r="C880" s="211"/>
      <c r="D880" s="96"/>
      <c r="E880" s="495"/>
      <c r="F880" s="96"/>
      <c r="G880" s="495"/>
      <c r="H880" s="96"/>
      <c r="I880" s="211"/>
    </row>
    <row r="881" spans="1:9" ht="15" customHeight="1">
      <c r="A881" s="96"/>
      <c r="B881" s="96"/>
      <c r="C881" s="211"/>
      <c r="D881" s="96"/>
      <c r="E881" s="495"/>
      <c r="F881" s="96"/>
      <c r="G881" s="495"/>
      <c r="H881" s="96"/>
      <c r="I881" s="211"/>
    </row>
    <row r="882" spans="1:9" ht="15" customHeight="1">
      <c r="A882" s="96"/>
      <c r="B882" s="96"/>
      <c r="C882" s="211"/>
      <c r="D882" s="96"/>
      <c r="E882" s="495"/>
      <c r="F882" s="96"/>
      <c r="G882" s="495"/>
      <c r="H882" s="96"/>
      <c r="I882" s="211"/>
    </row>
    <row r="883" spans="1:9" ht="15" customHeight="1">
      <c r="A883" s="96"/>
      <c r="B883" s="96"/>
      <c r="C883" s="211"/>
      <c r="D883" s="96"/>
      <c r="E883" s="495"/>
      <c r="F883" s="96"/>
      <c r="G883" s="495"/>
      <c r="H883" s="96"/>
      <c r="I883" s="211"/>
    </row>
    <row r="884" spans="1:9" ht="15" customHeight="1">
      <c r="A884" s="96"/>
      <c r="B884" s="96"/>
      <c r="C884" s="211"/>
      <c r="D884" s="96"/>
      <c r="E884" s="495"/>
      <c r="F884" s="96"/>
      <c r="G884" s="495"/>
      <c r="H884" s="96"/>
      <c r="I884" s="211"/>
    </row>
    <row r="885" spans="1:9" ht="15" customHeight="1">
      <c r="A885" s="96"/>
      <c r="B885" s="96"/>
      <c r="C885" s="211"/>
      <c r="D885" s="96"/>
      <c r="E885" s="495"/>
      <c r="F885" s="96"/>
      <c r="G885" s="495"/>
      <c r="H885" s="96"/>
      <c r="I885" s="211"/>
    </row>
    <row r="886" spans="1:9" ht="15" customHeight="1">
      <c r="A886" s="96"/>
      <c r="B886" s="96"/>
      <c r="C886" s="211"/>
      <c r="D886" s="96"/>
      <c r="E886" s="495"/>
      <c r="F886" s="96"/>
      <c r="G886" s="495"/>
      <c r="H886" s="96"/>
      <c r="I886" s="211"/>
    </row>
    <row r="887" spans="1:9" ht="15" customHeight="1">
      <c r="A887" s="96"/>
      <c r="B887" s="96"/>
      <c r="C887" s="211"/>
      <c r="D887" s="96"/>
      <c r="E887" s="495"/>
      <c r="F887" s="96"/>
      <c r="G887" s="495"/>
      <c r="H887" s="96"/>
      <c r="I887" s="211"/>
    </row>
    <row r="888" spans="1:9" ht="15" customHeight="1">
      <c r="A888" s="96"/>
      <c r="B888" s="96"/>
      <c r="C888" s="211"/>
      <c r="D888" s="96"/>
      <c r="E888" s="495"/>
      <c r="F888" s="96"/>
      <c r="G888" s="495"/>
      <c r="H888" s="96"/>
      <c r="I888" s="211"/>
    </row>
    <row r="889" spans="1:9" ht="15" customHeight="1">
      <c r="A889" s="96"/>
      <c r="B889" s="96"/>
      <c r="C889" s="211"/>
      <c r="D889" s="96"/>
      <c r="E889" s="495"/>
      <c r="F889" s="96"/>
      <c r="G889" s="495"/>
      <c r="H889" s="96"/>
      <c r="I889" s="211"/>
    </row>
    <row r="890" spans="1:9" ht="15" customHeight="1">
      <c r="A890" s="96"/>
      <c r="B890" s="96"/>
      <c r="C890" s="211"/>
      <c r="D890" s="96"/>
      <c r="E890" s="495"/>
      <c r="F890" s="96"/>
      <c r="G890" s="495"/>
      <c r="H890" s="96"/>
      <c r="I890" s="211"/>
    </row>
    <row r="891" spans="1:9" ht="15" customHeight="1">
      <c r="A891" s="96"/>
      <c r="B891" s="96"/>
      <c r="C891" s="211"/>
      <c r="D891" s="96"/>
      <c r="E891" s="495"/>
      <c r="F891" s="96"/>
      <c r="G891" s="495"/>
      <c r="H891" s="96"/>
      <c r="I891" s="211"/>
    </row>
    <row r="892" spans="1:9" ht="15" customHeight="1">
      <c r="A892" s="96"/>
      <c r="B892" s="96"/>
      <c r="C892" s="211"/>
      <c r="D892" s="96"/>
      <c r="E892" s="495"/>
      <c r="F892" s="96"/>
      <c r="G892" s="495"/>
      <c r="H892" s="96"/>
      <c r="I892" s="211"/>
    </row>
    <row r="893" spans="1:9" ht="15" customHeight="1">
      <c r="A893" s="96"/>
      <c r="B893" s="96"/>
      <c r="C893" s="211"/>
      <c r="D893" s="96"/>
      <c r="E893" s="495"/>
      <c r="F893" s="96"/>
      <c r="G893" s="495"/>
      <c r="H893" s="96"/>
      <c r="I893" s="211"/>
    </row>
    <row r="894" spans="1:9" ht="15" customHeight="1">
      <c r="A894" s="96"/>
      <c r="B894" s="96"/>
      <c r="C894" s="211"/>
      <c r="D894" s="96"/>
      <c r="E894" s="495"/>
      <c r="F894" s="96"/>
      <c r="G894" s="495"/>
      <c r="H894" s="96"/>
      <c r="I894" s="211"/>
    </row>
    <row r="895" spans="1:9" ht="15" customHeight="1">
      <c r="A895" s="96"/>
      <c r="B895" s="96"/>
      <c r="C895" s="211"/>
      <c r="D895" s="96"/>
      <c r="E895" s="495"/>
      <c r="F895" s="96"/>
      <c r="G895" s="495"/>
      <c r="H895" s="96"/>
      <c r="I895" s="211"/>
    </row>
    <row r="896" spans="1:9" ht="15" customHeight="1">
      <c r="A896" s="96"/>
      <c r="B896" s="96"/>
      <c r="C896" s="211"/>
      <c r="D896" s="96"/>
      <c r="E896" s="495"/>
      <c r="F896" s="96"/>
      <c r="G896" s="495"/>
      <c r="H896" s="96"/>
      <c r="I896" s="211"/>
    </row>
    <row r="897" spans="1:9" ht="15" customHeight="1">
      <c r="A897" s="96"/>
      <c r="B897" s="96"/>
      <c r="C897" s="211"/>
      <c r="D897" s="96"/>
      <c r="E897" s="495"/>
      <c r="F897" s="96"/>
      <c r="G897" s="495"/>
      <c r="H897" s="96"/>
      <c r="I897" s="211"/>
    </row>
    <row r="898" spans="1:9" ht="15" customHeight="1">
      <c r="A898" s="96"/>
      <c r="B898" s="96"/>
      <c r="C898" s="211"/>
      <c r="D898" s="96"/>
      <c r="E898" s="495"/>
      <c r="F898" s="96"/>
      <c r="G898" s="495"/>
      <c r="H898" s="96"/>
      <c r="I898" s="211"/>
    </row>
    <row r="899" spans="1:9" ht="15" customHeight="1">
      <c r="A899" s="96"/>
      <c r="B899" s="96"/>
      <c r="C899" s="211"/>
      <c r="D899" s="96"/>
      <c r="E899" s="495"/>
      <c r="F899" s="96"/>
      <c r="G899" s="495"/>
      <c r="H899" s="96"/>
      <c r="I899" s="211"/>
    </row>
    <row r="900" spans="1:9" ht="15" customHeight="1">
      <c r="A900" s="96"/>
      <c r="B900" s="96"/>
      <c r="C900" s="211"/>
      <c r="D900" s="96"/>
      <c r="E900" s="495"/>
      <c r="F900" s="96"/>
      <c r="G900" s="495"/>
      <c r="H900" s="96"/>
      <c r="I900" s="211"/>
    </row>
    <row r="901" spans="1:9" ht="15" customHeight="1">
      <c r="A901" s="96"/>
      <c r="B901" s="96"/>
      <c r="C901" s="211"/>
      <c r="D901" s="96"/>
      <c r="E901" s="495"/>
      <c r="F901" s="96"/>
      <c r="G901" s="495"/>
      <c r="H901" s="96"/>
      <c r="I901" s="211"/>
    </row>
    <row r="902" spans="1:9" ht="15" customHeight="1">
      <c r="A902" s="96"/>
      <c r="B902" s="96"/>
      <c r="C902" s="211"/>
      <c r="D902" s="96"/>
      <c r="E902" s="495"/>
      <c r="F902" s="96"/>
      <c r="G902" s="495"/>
      <c r="H902" s="96"/>
      <c r="I902" s="211"/>
    </row>
    <row r="903" spans="1:9" ht="15" customHeight="1">
      <c r="A903" s="96"/>
      <c r="B903" s="96"/>
      <c r="C903" s="211"/>
      <c r="D903" s="96"/>
      <c r="E903" s="495"/>
      <c r="F903" s="96"/>
      <c r="G903" s="495"/>
      <c r="H903" s="96"/>
      <c r="I903" s="211"/>
    </row>
    <row r="904" spans="1:9" ht="15" customHeight="1">
      <c r="A904" s="96"/>
      <c r="B904" s="96"/>
      <c r="C904" s="211"/>
      <c r="D904" s="96"/>
      <c r="E904" s="495"/>
      <c r="F904" s="96"/>
      <c r="G904" s="495"/>
      <c r="H904" s="96"/>
      <c r="I904" s="211"/>
    </row>
    <row r="905" spans="1:9" ht="15" customHeight="1">
      <c r="A905" s="96"/>
      <c r="B905" s="96"/>
      <c r="C905" s="211"/>
      <c r="D905" s="96"/>
      <c r="E905" s="495"/>
      <c r="F905" s="96"/>
      <c r="G905" s="495"/>
      <c r="H905" s="96"/>
      <c r="I905" s="211"/>
    </row>
    <row r="906" spans="1:9" ht="15" customHeight="1">
      <c r="A906" s="96"/>
      <c r="B906" s="96"/>
      <c r="C906" s="211"/>
      <c r="D906" s="96"/>
      <c r="E906" s="495"/>
      <c r="F906" s="96"/>
      <c r="G906" s="495"/>
      <c r="H906" s="96"/>
      <c r="I906" s="211"/>
    </row>
    <row r="907" spans="1:9" ht="15" customHeight="1">
      <c r="A907" s="96"/>
      <c r="B907" s="96"/>
      <c r="C907" s="211"/>
      <c r="D907" s="96"/>
      <c r="E907" s="495"/>
      <c r="F907" s="96"/>
      <c r="G907" s="495"/>
      <c r="H907" s="96"/>
      <c r="I907" s="211"/>
    </row>
    <row r="908" spans="1:9" ht="15" customHeight="1">
      <c r="A908" s="96"/>
      <c r="B908" s="96"/>
      <c r="C908" s="211"/>
      <c r="D908" s="96"/>
      <c r="E908" s="495"/>
      <c r="F908" s="96"/>
      <c r="G908" s="495"/>
      <c r="H908" s="96"/>
      <c r="I908" s="211"/>
    </row>
    <row r="909" spans="1:9" ht="15" customHeight="1">
      <c r="A909" s="96"/>
      <c r="B909" s="96"/>
      <c r="C909" s="211"/>
      <c r="D909" s="96"/>
      <c r="E909" s="495"/>
      <c r="F909" s="96"/>
      <c r="G909" s="495"/>
      <c r="H909" s="96"/>
      <c r="I909" s="211"/>
    </row>
    <row r="910" spans="1:9" ht="15" customHeight="1">
      <c r="A910" s="96"/>
      <c r="B910" s="96"/>
      <c r="C910" s="211"/>
      <c r="D910" s="96"/>
      <c r="E910" s="495"/>
      <c r="F910" s="96"/>
      <c r="G910" s="495"/>
      <c r="H910" s="96"/>
      <c r="I910" s="211"/>
    </row>
    <row r="911" spans="1:9" ht="15" customHeight="1">
      <c r="A911" s="96"/>
      <c r="B911" s="96"/>
      <c r="C911" s="211"/>
      <c r="D911" s="96"/>
      <c r="E911" s="495"/>
      <c r="F911" s="96"/>
      <c r="G911" s="495"/>
      <c r="H911" s="96"/>
      <c r="I911" s="211"/>
    </row>
    <row r="912" spans="1:9" ht="15" customHeight="1">
      <c r="A912" s="96"/>
      <c r="B912" s="96"/>
      <c r="C912" s="211"/>
      <c r="D912" s="96"/>
      <c r="E912" s="495"/>
      <c r="F912" s="96"/>
      <c r="G912" s="495"/>
      <c r="H912" s="96"/>
      <c r="I912" s="211"/>
    </row>
    <row r="913" spans="1:9" ht="15" customHeight="1">
      <c r="A913" s="96"/>
      <c r="B913" s="96"/>
      <c r="C913" s="211"/>
      <c r="D913" s="96"/>
      <c r="E913" s="495"/>
      <c r="F913" s="96"/>
      <c r="G913" s="495"/>
      <c r="H913" s="96"/>
      <c r="I913" s="211"/>
    </row>
    <row r="914" spans="1:9" ht="15" customHeight="1">
      <c r="A914" s="96"/>
      <c r="B914" s="96"/>
      <c r="C914" s="211"/>
      <c r="D914" s="96"/>
      <c r="E914" s="495"/>
      <c r="F914" s="96"/>
      <c r="G914" s="495"/>
      <c r="H914" s="96"/>
      <c r="I914" s="211"/>
    </row>
    <row r="915" spans="1:9" ht="15" customHeight="1">
      <c r="A915" s="96"/>
      <c r="B915" s="96"/>
      <c r="C915" s="211"/>
      <c r="D915" s="96"/>
      <c r="E915" s="495"/>
      <c r="F915" s="96"/>
      <c r="G915" s="495"/>
      <c r="H915" s="96"/>
      <c r="I915" s="211"/>
    </row>
    <row r="916" spans="1:9" ht="15" customHeight="1">
      <c r="A916" s="96"/>
      <c r="B916" s="96"/>
      <c r="C916" s="211"/>
      <c r="D916" s="96"/>
      <c r="E916" s="495"/>
      <c r="F916" s="96"/>
      <c r="G916" s="495"/>
      <c r="H916" s="96"/>
      <c r="I916" s="211"/>
    </row>
    <row r="917" spans="1:9" ht="15" customHeight="1">
      <c r="A917" s="96"/>
      <c r="B917" s="96"/>
      <c r="C917" s="211"/>
      <c r="D917" s="96"/>
      <c r="E917" s="495"/>
      <c r="F917" s="96"/>
      <c r="G917" s="495"/>
      <c r="H917" s="96"/>
      <c r="I917" s="211"/>
    </row>
    <row r="918" spans="1:9" ht="15" customHeight="1">
      <c r="A918" s="96"/>
      <c r="B918" s="96"/>
      <c r="C918" s="211"/>
      <c r="D918" s="96"/>
      <c r="E918" s="495"/>
      <c r="F918" s="96"/>
      <c r="G918" s="495"/>
      <c r="H918" s="96"/>
      <c r="I918" s="211"/>
    </row>
    <row r="919" spans="1:9" ht="15" customHeight="1">
      <c r="A919" s="96"/>
      <c r="B919" s="96"/>
      <c r="C919" s="211"/>
      <c r="D919" s="96"/>
      <c r="E919" s="495"/>
      <c r="F919" s="96"/>
      <c r="G919" s="495"/>
      <c r="H919" s="96"/>
      <c r="I919" s="211"/>
    </row>
    <row r="920" spans="1:9" ht="15" customHeight="1">
      <c r="A920" s="96"/>
      <c r="B920" s="96"/>
      <c r="C920" s="211"/>
      <c r="D920" s="96"/>
      <c r="E920" s="495"/>
      <c r="F920" s="96"/>
      <c r="G920" s="495"/>
      <c r="H920" s="96"/>
      <c r="I920" s="211"/>
    </row>
    <row r="921" spans="1:9" ht="15" customHeight="1">
      <c r="A921" s="96"/>
      <c r="B921" s="96"/>
      <c r="C921" s="211"/>
      <c r="D921" s="96"/>
      <c r="E921" s="495"/>
      <c r="F921" s="96"/>
      <c r="G921" s="495"/>
      <c r="H921" s="96"/>
      <c r="I921" s="211"/>
    </row>
    <row r="922" spans="1:9" ht="15" customHeight="1">
      <c r="A922" s="96"/>
      <c r="B922" s="96"/>
      <c r="C922" s="211"/>
      <c r="D922" s="96"/>
      <c r="E922" s="495"/>
      <c r="F922" s="96"/>
      <c r="G922" s="495"/>
      <c r="H922" s="96"/>
      <c r="I922" s="211"/>
    </row>
    <row r="923" spans="1:9" ht="15" customHeight="1">
      <c r="A923" s="96"/>
      <c r="B923" s="96"/>
      <c r="C923" s="211"/>
      <c r="D923" s="96"/>
      <c r="E923" s="495"/>
      <c r="F923" s="96"/>
      <c r="G923" s="495"/>
      <c r="H923" s="96"/>
      <c r="I923" s="211"/>
    </row>
    <row r="924" spans="1:9" ht="15" customHeight="1">
      <c r="A924" s="96"/>
      <c r="B924" s="96"/>
      <c r="C924" s="211"/>
      <c r="D924" s="96"/>
      <c r="E924" s="495"/>
      <c r="F924" s="96"/>
      <c r="G924" s="495"/>
      <c r="H924" s="96"/>
      <c r="I924" s="211"/>
    </row>
    <row r="925" spans="1:9" ht="15" customHeight="1">
      <c r="A925" s="96"/>
      <c r="B925" s="96"/>
      <c r="C925" s="211"/>
      <c r="D925" s="96"/>
      <c r="E925" s="495"/>
      <c r="F925" s="96"/>
      <c r="G925" s="495"/>
      <c r="H925" s="96"/>
      <c r="I925" s="211"/>
    </row>
    <row r="926" spans="1:9" ht="15" customHeight="1">
      <c r="A926" s="96"/>
      <c r="B926" s="96"/>
      <c r="C926" s="211"/>
      <c r="D926" s="96"/>
      <c r="E926" s="495"/>
      <c r="F926" s="96"/>
      <c r="G926" s="495"/>
      <c r="H926" s="96"/>
      <c r="I926" s="211"/>
    </row>
    <row r="927" spans="1:9" ht="15" customHeight="1">
      <c r="A927" s="96"/>
      <c r="B927" s="96"/>
      <c r="C927" s="211"/>
      <c r="D927" s="96"/>
      <c r="E927" s="495"/>
      <c r="F927" s="96"/>
      <c r="G927" s="495"/>
      <c r="H927" s="96"/>
      <c r="I927" s="211"/>
    </row>
    <row r="928" spans="1:9" ht="15" customHeight="1">
      <c r="A928" s="96"/>
      <c r="B928" s="96"/>
      <c r="C928" s="211"/>
      <c r="D928" s="96"/>
      <c r="E928" s="495"/>
      <c r="F928" s="96"/>
      <c r="G928" s="495"/>
      <c r="H928" s="96"/>
      <c r="I928" s="211"/>
    </row>
    <row r="929" spans="1:9" ht="15" customHeight="1">
      <c r="A929" s="96"/>
      <c r="B929" s="96"/>
      <c r="C929" s="211"/>
      <c r="D929" s="96"/>
      <c r="E929" s="495"/>
      <c r="F929" s="96"/>
      <c r="G929" s="495"/>
      <c r="H929" s="96"/>
      <c r="I929" s="211"/>
    </row>
    <row r="930" spans="1:9" ht="15" customHeight="1">
      <c r="A930" s="96"/>
      <c r="B930" s="96"/>
      <c r="C930" s="211"/>
      <c r="D930" s="96"/>
      <c r="E930" s="495"/>
      <c r="F930" s="96"/>
      <c r="G930" s="495"/>
      <c r="H930" s="96"/>
      <c r="I930" s="211"/>
    </row>
    <row r="931" spans="1:9" ht="15" customHeight="1">
      <c r="A931" s="96"/>
      <c r="B931" s="96"/>
      <c r="C931" s="211"/>
      <c r="D931" s="96"/>
      <c r="E931" s="495"/>
      <c r="F931" s="96"/>
      <c r="G931" s="495"/>
      <c r="H931" s="96"/>
      <c r="I931" s="211"/>
    </row>
    <row r="932" spans="1:9" ht="15" customHeight="1">
      <c r="A932" s="96"/>
      <c r="B932" s="96"/>
      <c r="C932" s="211"/>
      <c r="D932" s="96"/>
      <c r="E932" s="495"/>
      <c r="F932" s="96"/>
      <c r="G932" s="495"/>
      <c r="H932" s="96"/>
      <c r="I932" s="211"/>
    </row>
    <row r="933" spans="1:9" ht="15" customHeight="1">
      <c r="A933" s="96"/>
      <c r="B933" s="96"/>
      <c r="C933" s="211"/>
      <c r="D933" s="96"/>
      <c r="E933" s="495"/>
      <c r="F933" s="96"/>
      <c r="G933" s="495"/>
      <c r="H933" s="96"/>
      <c r="I933" s="211"/>
    </row>
    <row r="934" spans="1:9" ht="15" customHeight="1">
      <c r="A934" s="96"/>
      <c r="B934" s="96"/>
      <c r="C934" s="211"/>
      <c r="D934" s="96"/>
      <c r="E934" s="495"/>
      <c r="F934" s="96"/>
      <c r="G934" s="495"/>
      <c r="H934" s="96"/>
      <c r="I934" s="211"/>
    </row>
    <row r="935" spans="1:9" ht="15" customHeight="1">
      <c r="A935" s="96"/>
      <c r="B935" s="96"/>
      <c r="C935" s="211"/>
      <c r="D935" s="96"/>
      <c r="E935" s="495"/>
      <c r="F935" s="96"/>
      <c r="G935" s="495"/>
      <c r="H935" s="96"/>
      <c r="I935" s="211"/>
    </row>
    <row r="936" spans="1:9" ht="15" customHeight="1">
      <c r="A936" s="96"/>
      <c r="B936" s="96"/>
      <c r="C936" s="211"/>
      <c r="D936" s="96"/>
      <c r="E936" s="495"/>
      <c r="F936" s="96"/>
      <c r="G936" s="495"/>
      <c r="H936" s="96"/>
      <c r="I936" s="211"/>
    </row>
    <row r="937" spans="1:9" ht="15" customHeight="1">
      <c r="A937" s="96"/>
      <c r="B937" s="96"/>
      <c r="C937" s="211"/>
      <c r="D937" s="96"/>
      <c r="E937" s="495"/>
      <c r="F937" s="96"/>
      <c r="G937" s="495"/>
      <c r="H937" s="96"/>
      <c r="I937" s="211"/>
    </row>
    <row r="938" spans="1:9" ht="15" customHeight="1">
      <c r="A938" s="96"/>
      <c r="B938" s="96"/>
      <c r="C938" s="211"/>
      <c r="D938" s="96"/>
      <c r="E938" s="495"/>
      <c r="F938" s="96"/>
      <c r="G938" s="495"/>
      <c r="H938" s="96"/>
      <c r="I938" s="211"/>
    </row>
    <row r="939" spans="1:9" ht="15" customHeight="1">
      <c r="A939" s="96"/>
      <c r="B939" s="96"/>
      <c r="C939" s="211"/>
      <c r="D939" s="96"/>
      <c r="E939" s="495"/>
      <c r="F939" s="96"/>
      <c r="G939" s="495"/>
      <c r="H939" s="96"/>
      <c r="I939" s="211"/>
    </row>
    <row r="940" spans="1:9" ht="15" customHeight="1">
      <c r="A940" s="96"/>
      <c r="B940" s="96"/>
      <c r="C940" s="211"/>
      <c r="D940" s="96"/>
      <c r="E940" s="495"/>
      <c r="F940" s="96"/>
      <c r="G940" s="495"/>
      <c r="H940" s="96"/>
      <c r="I940" s="211"/>
    </row>
    <row r="941" spans="1:9" ht="15" customHeight="1">
      <c r="A941" s="96"/>
      <c r="B941" s="96"/>
      <c r="C941" s="211"/>
      <c r="D941" s="96"/>
      <c r="E941" s="495"/>
      <c r="F941" s="96"/>
      <c r="G941" s="495"/>
      <c r="H941" s="96"/>
      <c r="I941" s="211"/>
    </row>
    <row r="942" spans="1:9" ht="15" customHeight="1">
      <c r="A942" s="96"/>
      <c r="B942" s="96"/>
      <c r="C942" s="211"/>
      <c r="D942" s="96"/>
      <c r="E942" s="495"/>
      <c r="F942" s="96"/>
      <c r="G942" s="495"/>
      <c r="H942" s="96"/>
      <c r="I942" s="211"/>
    </row>
    <row r="943" spans="1:9" ht="15" customHeight="1">
      <c r="A943" s="96"/>
      <c r="B943" s="96"/>
      <c r="C943" s="211"/>
      <c r="D943" s="96"/>
      <c r="E943" s="495"/>
      <c r="F943" s="96"/>
      <c r="G943" s="495"/>
      <c r="H943" s="96"/>
      <c r="I943" s="211"/>
    </row>
    <row r="944" spans="1:9" ht="15" customHeight="1">
      <c r="A944" s="96"/>
      <c r="B944" s="96"/>
      <c r="C944" s="211"/>
      <c r="D944" s="96"/>
      <c r="E944" s="495"/>
      <c r="F944" s="96"/>
      <c r="G944" s="495"/>
      <c r="H944" s="96"/>
      <c r="I944" s="211"/>
    </row>
    <row r="945" spans="1:9" ht="15" customHeight="1">
      <c r="A945" s="96"/>
      <c r="B945" s="96"/>
      <c r="C945" s="211"/>
      <c r="D945" s="96"/>
      <c r="E945" s="495"/>
      <c r="F945" s="96"/>
      <c r="G945" s="495"/>
      <c r="H945" s="96"/>
      <c r="I945" s="211"/>
    </row>
    <row r="946" spans="1:9" ht="15" customHeight="1">
      <c r="A946" s="96"/>
      <c r="B946" s="96"/>
      <c r="C946" s="211"/>
      <c r="D946" s="96"/>
      <c r="E946" s="495"/>
      <c r="F946" s="96"/>
      <c r="G946" s="495"/>
      <c r="H946" s="96"/>
      <c r="I946" s="211"/>
    </row>
    <row r="947" spans="1:9" ht="15" customHeight="1">
      <c r="A947" s="96"/>
      <c r="B947" s="96"/>
      <c r="C947" s="211"/>
      <c r="D947" s="96"/>
      <c r="E947" s="495"/>
      <c r="F947" s="96"/>
      <c r="G947" s="495"/>
      <c r="H947" s="96"/>
      <c r="I947" s="211"/>
    </row>
    <row r="948" spans="1:9" ht="15" customHeight="1">
      <c r="A948" s="96"/>
      <c r="B948" s="96"/>
      <c r="C948" s="211"/>
      <c r="D948" s="96"/>
      <c r="E948" s="495"/>
      <c r="F948" s="96"/>
      <c r="G948" s="495"/>
      <c r="H948" s="96"/>
      <c r="I948" s="211"/>
    </row>
    <row r="949" spans="1:9" ht="15" customHeight="1">
      <c r="A949" s="96"/>
      <c r="B949" s="96"/>
      <c r="C949" s="211"/>
      <c r="D949" s="96"/>
      <c r="E949" s="495"/>
      <c r="F949" s="96"/>
      <c r="G949" s="495"/>
      <c r="H949" s="96"/>
      <c r="I949" s="211"/>
    </row>
    <row r="950" spans="1:9" ht="15" customHeight="1">
      <c r="A950" s="96"/>
      <c r="B950" s="96"/>
      <c r="C950" s="211"/>
      <c r="D950" s="96"/>
      <c r="E950" s="495"/>
      <c r="F950" s="96"/>
      <c r="G950" s="495"/>
      <c r="H950" s="96"/>
      <c r="I950" s="211"/>
    </row>
    <row r="951" spans="1:9" ht="15" customHeight="1">
      <c r="A951" s="96"/>
      <c r="B951" s="96"/>
      <c r="C951" s="211"/>
      <c r="D951" s="96"/>
      <c r="E951" s="495"/>
      <c r="F951" s="96"/>
      <c r="G951" s="495"/>
      <c r="H951" s="96"/>
      <c r="I951" s="211"/>
    </row>
    <row r="952" spans="1:9" ht="15" customHeight="1">
      <c r="A952" s="96"/>
      <c r="B952" s="96"/>
      <c r="C952" s="211"/>
      <c r="D952" s="96"/>
      <c r="E952" s="495"/>
      <c r="F952" s="96"/>
      <c r="G952" s="495"/>
      <c r="H952" s="96"/>
      <c r="I952" s="211"/>
    </row>
    <row r="953" spans="1:9" ht="15" customHeight="1">
      <c r="A953" s="96"/>
      <c r="B953" s="96"/>
      <c r="C953" s="211"/>
      <c r="D953" s="96"/>
      <c r="E953" s="495"/>
      <c r="F953" s="96"/>
      <c r="G953" s="495"/>
      <c r="H953" s="96"/>
      <c r="I953" s="211"/>
    </row>
    <row r="954" spans="1:9" ht="15" customHeight="1">
      <c r="A954" s="96"/>
      <c r="B954" s="96"/>
      <c r="C954" s="211"/>
      <c r="D954" s="96"/>
      <c r="E954" s="495"/>
      <c r="F954" s="96"/>
      <c r="G954" s="495"/>
      <c r="H954" s="96"/>
      <c r="I954" s="211"/>
    </row>
    <row r="955" spans="1:9" ht="15" customHeight="1">
      <c r="A955" s="96"/>
      <c r="B955" s="96"/>
      <c r="C955" s="211"/>
      <c r="D955" s="96"/>
      <c r="E955" s="495"/>
      <c r="F955" s="96"/>
      <c r="G955" s="495"/>
      <c r="H955" s="96"/>
      <c r="I955" s="211"/>
    </row>
    <row r="956" spans="1:9" ht="15" customHeight="1">
      <c r="A956" s="96"/>
      <c r="B956" s="96"/>
      <c r="C956" s="211"/>
      <c r="D956" s="96"/>
      <c r="E956" s="495"/>
      <c r="F956" s="96"/>
      <c r="G956" s="495"/>
      <c r="H956" s="96"/>
      <c r="I956" s="211"/>
    </row>
    <row r="957" spans="1:9" ht="15" customHeight="1">
      <c r="A957" s="96"/>
      <c r="B957" s="96"/>
      <c r="C957" s="211"/>
      <c r="D957" s="96"/>
      <c r="E957" s="495"/>
      <c r="F957" s="96"/>
      <c r="G957" s="495"/>
      <c r="H957" s="96"/>
      <c r="I957" s="211"/>
    </row>
    <row r="958" spans="1:9" ht="15" customHeight="1">
      <c r="A958" s="96"/>
      <c r="B958" s="96"/>
      <c r="C958" s="211"/>
      <c r="D958" s="96"/>
      <c r="E958" s="495"/>
      <c r="F958" s="96"/>
      <c r="G958" s="495"/>
      <c r="H958" s="96"/>
      <c r="I958" s="211"/>
    </row>
    <row r="959" spans="1:9" ht="15" customHeight="1">
      <c r="A959" s="96"/>
      <c r="B959" s="96"/>
      <c r="C959" s="211"/>
      <c r="D959" s="96"/>
      <c r="E959" s="495"/>
      <c r="F959" s="96"/>
      <c r="G959" s="495"/>
      <c r="H959" s="96"/>
      <c r="I959" s="211"/>
    </row>
    <row r="960" spans="1:9" ht="15" customHeight="1">
      <c r="A960" s="96"/>
      <c r="B960" s="96"/>
      <c r="C960" s="211"/>
      <c r="D960" s="96"/>
      <c r="E960" s="495"/>
      <c r="F960" s="96"/>
      <c r="G960" s="495"/>
      <c r="H960" s="96"/>
      <c r="I960" s="211"/>
    </row>
    <row r="961" spans="1:9" ht="15" customHeight="1">
      <c r="A961" s="96"/>
      <c r="B961" s="96"/>
      <c r="C961" s="211"/>
      <c r="D961" s="96"/>
      <c r="E961" s="495"/>
      <c r="F961" s="96"/>
      <c r="G961" s="495"/>
      <c r="H961" s="96"/>
      <c r="I961" s="211"/>
    </row>
    <row r="962" spans="1:9" ht="15" customHeight="1">
      <c r="A962" s="96"/>
      <c r="B962" s="96"/>
      <c r="C962" s="211"/>
      <c r="D962" s="96"/>
      <c r="E962" s="495"/>
      <c r="F962" s="96"/>
      <c r="G962" s="495"/>
      <c r="H962" s="96"/>
      <c r="I962" s="211"/>
    </row>
    <row r="963" spans="1:9" ht="15" customHeight="1">
      <c r="A963" s="96"/>
      <c r="B963" s="96"/>
      <c r="C963" s="211"/>
      <c r="D963" s="96"/>
      <c r="E963" s="495"/>
      <c r="F963" s="96"/>
      <c r="G963" s="495"/>
      <c r="H963" s="96"/>
      <c r="I963" s="211"/>
    </row>
    <row r="964" spans="1:9" ht="15" customHeight="1">
      <c r="A964" s="96"/>
      <c r="B964" s="96"/>
      <c r="C964" s="211"/>
      <c r="D964" s="96"/>
      <c r="E964" s="495"/>
      <c r="F964" s="96"/>
      <c r="G964" s="495"/>
      <c r="H964" s="96"/>
      <c r="I964" s="211"/>
    </row>
    <row r="965" spans="1:9" ht="15" customHeight="1">
      <c r="A965" s="96"/>
      <c r="B965" s="96"/>
      <c r="C965" s="211"/>
      <c r="D965" s="96"/>
      <c r="E965" s="495"/>
      <c r="F965" s="96"/>
      <c r="G965" s="495"/>
      <c r="H965" s="96"/>
      <c r="I965" s="211"/>
    </row>
    <row r="966" spans="1:9" ht="15" customHeight="1">
      <c r="A966" s="96"/>
      <c r="B966" s="96"/>
      <c r="C966" s="211"/>
      <c r="D966" s="96"/>
      <c r="E966" s="495"/>
      <c r="F966" s="96"/>
      <c r="G966" s="495"/>
      <c r="H966" s="96"/>
      <c r="I966" s="211"/>
    </row>
    <row r="967" spans="1:9" ht="15" customHeight="1">
      <c r="A967" s="96"/>
      <c r="B967" s="96"/>
      <c r="C967" s="211"/>
      <c r="D967" s="96"/>
      <c r="E967" s="495"/>
      <c r="F967" s="96"/>
      <c r="G967" s="495"/>
      <c r="H967" s="96"/>
      <c r="I967" s="211"/>
    </row>
    <row r="968" spans="1:9" ht="15" customHeight="1">
      <c r="A968" s="96"/>
      <c r="B968" s="96"/>
      <c r="C968" s="211"/>
      <c r="D968" s="96"/>
      <c r="E968" s="495"/>
      <c r="F968" s="96"/>
      <c r="G968" s="495"/>
      <c r="H968" s="96"/>
      <c r="I968" s="211"/>
    </row>
    <row r="969" spans="1:9" ht="15" customHeight="1">
      <c r="A969" s="96"/>
      <c r="B969" s="96"/>
      <c r="C969" s="211"/>
      <c r="D969" s="96"/>
      <c r="E969" s="495"/>
      <c r="F969" s="96"/>
      <c r="G969" s="495"/>
      <c r="H969" s="96"/>
      <c r="I969" s="211"/>
    </row>
    <row r="970" spans="1:9" ht="15" customHeight="1">
      <c r="A970" s="96"/>
      <c r="B970" s="96"/>
      <c r="C970" s="211"/>
      <c r="D970" s="96"/>
      <c r="E970" s="495"/>
      <c r="F970" s="96"/>
      <c r="G970" s="495"/>
      <c r="H970" s="96"/>
      <c r="I970" s="211"/>
    </row>
    <row r="971" spans="1:9" ht="15" customHeight="1">
      <c r="A971" s="96"/>
      <c r="B971" s="96"/>
      <c r="C971" s="211"/>
      <c r="D971" s="96"/>
      <c r="E971" s="495"/>
      <c r="F971" s="96"/>
      <c r="G971" s="495"/>
      <c r="H971" s="96"/>
      <c r="I971" s="211"/>
    </row>
    <row r="972" spans="1:9" ht="15" customHeight="1">
      <c r="A972" s="96"/>
      <c r="B972" s="96"/>
      <c r="C972" s="211"/>
      <c r="D972" s="96"/>
      <c r="E972" s="495"/>
      <c r="F972" s="96"/>
      <c r="G972" s="495"/>
      <c r="H972" s="96"/>
      <c r="I972" s="211"/>
    </row>
    <row r="973" spans="1:9" ht="15" customHeight="1">
      <c r="A973" s="96"/>
      <c r="B973" s="96"/>
      <c r="C973" s="211"/>
      <c r="D973" s="96"/>
      <c r="E973" s="495"/>
      <c r="F973" s="96"/>
      <c r="G973" s="495"/>
      <c r="H973" s="96"/>
      <c r="I973" s="211"/>
    </row>
    <row r="974" spans="1:9" ht="15" customHeight="1">
      <c r="A974" s="96"/>
      <c r="B974" s="96"/>
      <c r="C974" s="211"/>
      <c r="D974" s="96"/>
      <c r="E974" s="495"/>
      <c r="F974" s="96"/>
      <c r="G974" s="495"/>
      <c r="H974" s="96"/>
      <c r="I974" s="211"/>
    </row>
    <row r="975" spans="1:9" ht="15" customHeight="1">
      <c r="A975" s="96"/>
      <c r="B975" s="96"/>
      <c r="C975" s="211"/>
      <c r="D975" s="96"/>
      <c r="E975" s="495"/>
      <c r="F975" s="96"/>
      <c r="G975" s="495"/>
      <c r="H975" s="96"/>
      <c r="I975" s="211"/>
    </row>
    <row r="976" spans="1:9" ht="15" customHeight="1">
      <c r="A976" s="96"/>
      <c r="B976" s="96"/>
      <c r="C976" s="211"/>
      <c r="D976" s="96"/>
      <c r="E976" s="495"/>
      <c r="F976" s="96"/>
      <c r="G976" s="495"/>
      <c r="H976" s="96"/>
      <c r="I976" s="211"/>
    </row>
    <row r="977" spans="1:9" ht="15" customHeight="1">
      <c r="A977" s="96"/>
      <c r="B977" s="96"/>
      <c r="C977" s="211"/>
      <c r="D977" s="96"/>
      <c r="E977" s="495"/>
      <c r="F977" s="96"/>
      <c r="G977" s="495"/>
      <c r="H977" s="96"/>
      <c r="I977" s="211"/>
    </row>
    <row r="978" spans="1:9" ht="15" customHeight="1">
      <c r="A978" s="96"/>
      <c r="B978" s="96"/>
      <c r="C978" s="211"/>
      <c r="D978" s="96"/>
      <c r="E978" s="495"/>
      <c r="F978" s="96"/>
      <c r="G978" s="495"/>
      <c r="H978" s="96"/>
      <c r="I978" s="211"/>
    </row>
    <row r="979" spans="1:9" ht="15" customHeight="1">
      <c r="A979" s="96"/>
      <c r="B979" s="96"/>
      <c r="C979" s="211"/>
      <c r="D979" s="96"/>
      <c r="E979" s="495"/>
      <c r="F979" s="96"/>
      <c r="G979" s="495"/>
      <c r="H979" s="96"/>
      <c r="I979" s="211"/>
    </row>
    <row r="980" spans="1:9" ht="15" customHeight="1">
      <c r="A980" s="96"/>
      <c r="B980" s="96"/>
      <c r="C980" s="211"/>
      <c r="D980" s="96"/>
      <c r="E980" s="495"/>
      <c r="F980" s="96"/>
      <c r="G980" s="495"/>
      <c r="H980" s="96"/>
      <c r="I980" s="211"/>
    </row>
    <row r="981" spans="1:9" ht="15" customHeight="1">
      <c r="A981" s="96"/>
      <c r="B981" s="96"/>
      <c r="C981" s="211"/>
      <c r="D981" s="96"/>
      <c r="E981" s="495"/>
      <c r="F981" s="96"/>
      <c r="G981" s="495"/>
      <c r="H981" s="96"/>
      <c r="I981" s="211"/>
    </row>
    <row r="982" spans="1:9" ht="15" customHeight="1">
      <c r="A982" s="96"/>
      <c r="B982" s="96"/>
      <c r="C982" s="211"/>
      <c r="D982" s="96"/>
      <c r="E982" s="495"/>
      <c r="F982" s="96"/>
      <c r="G982" s="495"/>
      <c r="H982" s="96"/>
      <c r="I982" s="211"/>
    </row>
    <row r="983" spans="1:9" ht="15" customHeight="1">
      <c r="A983" s="96"/>
      <c r="B983" s="96"/>
      <c r="C983" s="211"/>
      <c r="D983" s="96"/>
      <c r="E983" s="495"/>
      <c r="F983" s="96"/>
      <c r="G983" s="495"/>
      <c r="H983" s="96"/>
      <c r="I983" s="211"/>
    </row>
    <row r="984" spans="1:9" ht="15" customHeight="1">
      <c r="A984" s="96"/>
      <c r="B984" s="96"/>
      <c r="C984" s="211"/>
      <c r="D984" s="96"/>
      <c r="E984" s="495"/>
      <c r="F984" s="96"/>
      <c r="G984" s="495"/>
      <c r="H984" s="96"/>
      <c r="I984" s="211"/>
    </row>
    <row r="985" spans="1:9" ht="15" customHeight="1">
      <c r="A985" s="96"/>
      <c r="B985" s="96"/>
      <c r="C985" s="211"/>
      <c r="D985" s="96"/>
      <c r="E985" s="495"/>
      <c r="F985" s="96"/>
      <c r="G985" s="495"/>
      <c r="H985" s="96"/>
      <c r="I985" s="211"/>
    </row>
    <row r="986" spans="1:9" ht="15" customHeight="1">
      <c r="A986" s="96"/>
      <c r="B986" s="96"/>
      <c r="C986" s="211"/>
      <c r="D986" s="96"/>
      <c r="E986" s="495"/>
      <c r="F986" s="96"/>
      <c r="G986" s="495"/>
      <c r="H986" s="96"/>
      <c r="I986" s="211"/>
    </row>
    <row r="987" spans="1:9" ht="15" customHeight="1">
      <c r="A987" s="96"/>
      <c r="B987" s="96"/>
      <c r="C987" s="211"/>
      <c r="D987" s="96"/>
      <c r="E987" s="495"/>
      <c r="F987" s="96"/>
      <c r="G987" s="495"/>
      <c r="H987" s="96"/>
      <c r="I987" s="211"/>
    </row>
    <row r="988" spans="1:9" ht="15" customHeight="1">
      <c r="A988" s="96"/>
      <c r="B988" s="96"/>
      <c r="C988" s="211"/>
      <c r="D988" s="96"/>
      <c r="E988" s="495"/>
      <c r="F988" s="96"/>
      <c r="G988" s="495"/>
      <c r="H988" s="96"/>
      <c r="I988" s="211"/>
    </row>
    <row r="989" spans="1:9" ht="15" customHeight="1">
      <c r="A989" s="96"/>
      <c r="B989" s="96"/>
      <c r="C989" s="211"/>
      <c r="D989" s="96"/>
      <c r="E989" s="495"/>
      <c r="F989" s="96"/>
      <c r="G989" s="495"/>
      <c r="H989" s="96"/>
      <c r="I989" s="211"/>
    </row>
    <row r="990" spans="1:9" ht="15" customHeight="1">
      <c r="A990" s="96"/>
      <c r="B990" s="96"/>
      <c r="C990" s="211"/>
      <c r="D990" s="96"/>
      <c r="E990" s="495"/>
      <c r="F990" s="96"/>
      <c r="G990" s="495"/>
      <c r="H990" s="96"/>
      <c r="I990" s="211"/>
    </row>
    <row r="991" spans="1:9" ht="15" customHeight="1">
      <c r="A991" s="96"/>
      <c r="B991" s="96"/>
      <c r="C991" s="211"/>
      <c r="D991" s="96"/>
      <c r="E991" s="495"/>
      <c r="F991" s="96"/>
      <c r="G991" s="495"/>
      <c r="H991" s="96"/>
      <c r="I991" s="211"/>
    </row>
    <row r="992" spans="1:9" ht="15" customHeight="1">
      <c r="A992" s="96"/>
      <c r="B992" s="96"/>
      <c r="C992" s="211"/>
      <c r="D992" s="96"/>
      <c r="E992" s="495"/>
      <c r="F992" s="96"/>
      <c r="G992" s="495"/>
      <c r="H992" s="96"/>
      <c r="I992" s="211"/>
    </row>
    <row r="993" spans="1:9" ht="15" customHeight="1">
      <c r="A993" s="96"/>
      <c r="B993" s="96"/>
      <c r="C993" s="211"/>
      <c r="D993" s="96"/>
      <c r="E993" s="495"/>
      <c r="F993" s="96"/>
      <c r="G993" s="495"/>
      <c r="H993" s="96"/>
      <c r="I993" s="211"/>
    </row>
    <row r="994" spans="1:9" ht="15" customHeight="1">
      <c r="A994" s="96"/>
      <c r="B994" s="96"/>
      <c r="C994" s="211"/>
      <c r="D994" s="96"/>
      <c r="E994" s="495"/>
      <c r="F994" s="96"/>
      <c r="G994" s="495"/>
      <c r="H994" s="96"/>
      <c r="I994" s="211"/>
    </row>
    <row r="995" spans="1:9" ht="15" customHeight="1">
      <c r="A995" s="96"/>
      <c r="B995" s="96"/>
      <c r="C995" s="211"/>
      <c r="D995" s="96"/>
      <c r="E995" s="495"/>
      <c r="F995" s="96"/>
      <c r="G995" s="495"/>
      <c r="H995" s="96"/>
      <c r="I995" s="211"/>
    </row>
    <row r="996" spans="1:9" ht="15" customHeight="1">
      <c r="A996" s="96"/>
      <c r="B996" s="96"/>
      <c r="C996" s="211"/>
      <c r="D996" s="96"/>
      <c r="E996" s="495"/>
      <c r="F996" s="96"/>
      <c r="G996" s="495"/>
      <c r="H996" s="96"/>
      <c r="I996" s="211"/>
    </row>
    <row r="997" spans="1:9" ht="15" customHeight="1">
      <c r="A997" s="96"/>
      <c r="B997" s="96"/>
      <c r="C997" s="211"/>
      <c r="D997" s="96"/>
      <c r="E997" s="495"/>
      <c r="F997" s="96"/>
      <c r="G997" s="495"/>
      <c r="H997" s="96"/>
      <c r="I997" s="211"/>
    </row>
    <row r="998" spans="1:9" ht="15" customHeight="1">
      <c r="A998" s="96"/>
      <c r="B998" s="96"/>
      <c r="C998" s="211"/>
      <c r="D998" s="96"/>
      <c r="E998" s="495"/>
      <c r="F998" s="96"/>
      <c r="G998" s="495"/>
      <c r="H998" s="96"/>
      <c r="I998" s="211"/>
    </row>
    <row r="999" spans="1:9" ht="15" customHeight="1">
      <c r="A999" s="96"/>
      <c r="B999" s="96"/>
      <c r="C999" s="211"/>
      <c r="D999" s="96"/>
      <c r="E999" s="495"/>
      <c r="F999" s="96"/>
      <c r="G999" s="495"/>
      <c r="H999" s="96"/>
      <c r="I999" s="211"/>
    </row>
    <row r="1000" spans="1:9" ht="15" customHeight="1">
      <c r="A1000" s="96"/>
      <c r="B1000" s="96"/>
      <c r="C1000" s="211"/>
      <c r="D1000" s="96"/>
      <c r="E1000" s="495"/>
      <c r="F1000" s="96"/>
      <c r="G1000" s="495"/>
      <c r="H1000" s="96"/>
      <c r="I1000" s="211"/>
    </row>
  </sheetData>
  <mergeCells count="178">
    <mergeCell ref="A8:A13"/>
    <mergeCell ref="B8:B13"/>
    <mergeCell ref="C8:C13"/>
    <mergeCell ref="D8:D10"/>
    <mergeCell ref="I8:I13"/>
    <mergeCell ref="D11:D13"/>
    <mergeCell ref="A2:A7"/>
    <mergeCell ref="B2:B7"/>
    <mergeCell ref="C2:C7"/>
    <mergeCell ref="D2:D5"/>
    <mergeCell ref="I2:I7"/>
    <mergeCell ref="D6:D7"/>
    <mergeCell ref="A18:A20"/>
    <mergeCell ref="B18:B20"/>
    <mergeCell ref="C18:C20"/>
    <mergeCell ref="I18:I20"/>
    <mergeCell ref="D19:D20"/>
    <mergeCell ref="A14:A17"/>
    <mergeCell ref="B14:B17"/>
    <mergeCell ref="C14:C17"/>
    <mergeCell ref="D14:D15"/>
    <mergeCell ref="I14:I17"/>
    <mergeCell ref="D16:D17"/>
    <mergeCell ref="A24:A27"/>
    <mergeCell ref="B24:B27"/>
    <mergeCell ref="C24:C27"/>
    <mergeCell ref="D24:D25"/>
    <mergeCell ref="I24:I27"/>
    <mergeCell ref="D26:D27"/>
    <mergeCell ref="A21:A23"/>
    <mergeCell ref="B21:B23"/>
    <mergeCell ref="C21:C23"/>
    <mergeCell ref="I21:I23"/>
    <mergeCell ref="D22:D23"/>
    <mergeCell ref="A31:A34"/>
    <mergeCell ref="B31:B34"/>
    <mergeCell ref="C31:C34"/>
    <mergeCell ref="D31:D33"/>
    <mergeCell ref="I31:I34"/>
    <mergeCell ref="A28:A30"/>
    <mergeCell ref="B28:B30"/>
    <mergeCell ref="C28:C30"/>
    <mergeCell ref="D28:D29"/>
    <mergeCell ref="I28:I30"/>
    <mergeCell ref="A38:A41"/>
    <mergeCell ref="B38:B41"/>
    <mergeCell ref="C38:C41"/>
    <mergeCell ref="D38:D39"/>
    <mergeCell ref="I38:I41"/>
    <mergeCell ref="D40:D41"/>
    <mergeCell ref="A35:A37"/>
    <mergeCell ref="B35:B37"/>
    <mergeCell ref="C35:C37"/>
    <mergeCell ref="D35:D36"/>
    <mergeCell ref="I35:I37"/>
    <mergeCell ref="A46:A48"/>
    <mergeCell ref="B46:B48"/>
    <mergeCell ref="C46:C48"/>
    <mergeCell ref="I46:I48"/>
    <mergeCell ref="D47:D48"/>
    <mergeCell ref="A42:A45"/>
    <mergeCell ref="B42:B45"/>
    <mergeCell ref="C42:C45"/>
    <mergeCell ref="I42:I45"/>
    <mergeCell ref="D43:D45"/>
    <mergeCell ref="A54:A57"/>
    <mergeCell ref="B54:B57"/>
    <mergeCell ref="C54:C57"/>
    <mergeCell ref="D54:D55"/>
    <mergeCell ref="I54:I57"/>
    <mergeCell ref="D56:D57"/>
    <mergeCell ref="A49:A53"/>
    <mergeCell ref="B49:B53"/>
    <mergeCell ref="C49:C53"/>
    <mergeCell ref="D49:D50"/>
    <mergeCell ref="I49:I53"/>
    <mergeCell ref="D51:D53"/>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I69:I74"/>
    <mergeCell ref="D72:D74"/>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A83:A87"/>
    <mergeCell ref="B83:B87"/>
    <mergeCell ref="C83:C87"/>
    <mergeCell ref="D83:D84"/>
    <mergeCell ref="I83:I87"/>
    <mergeCell ref="D85:D87"/>
    <mergeCell ref="A80:A82"/>
    <mergeCell ref="B80:B82"/>
    <mergeCell ref="C80:C82"/>
    <mergeCell ref="I80:I82"/>
    <mergeCell ref="D81:D82"/>
    <mergeCell ref="A92:A95"/>
    <mergeCell ref="B92:B95"/>
    <mergeCell ref="C92:C95"/>
    <mergeCell ref="D92:D93"/>
    <mergeCell ref="I92:I95"/>
    <mergeCell ref="D94:D95"/>
    <mergeCell ref="A88:A91"/>
    <mergeCell ref="B88:B91"/>
    <mergeCell ref="C88:C91"/>
    <mergeCell ref="D88:D89"/>
    <mergeCell ref="I88:I91"/>
    <mergeCell ref="D90:D91"/>
    <mergeCell ref="I98:I101"/>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A111:A113"/>
    <mergeCell ref="B111:B113"/>
    <mergeCell ref="C111:C113"/>
    <mergeCell ref="D111:D112"/>
    <mergeCell ref="I111:I113"/>
    <mergeCell ref="A107:A110"/>
    <mergeCell ref="B107:B110"/>
    <mergeCell ref="C107:C110"/>
    <mergeCell ref="I107:I110"/>
    <mergeCell ref="D108:D110"/>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26:A129"/>
    <mergeCell ref="B126:B129"/>
    <mergeCell ref="C126:C129"/>
    <mergeCell ref="D126:D127"/>
    <mergeCell ref="I126:I129"/>
    <mergeCell ref="D128:D129"/>
    <mergeCell ref="A123:A125"/>
    <mergeCell ref="B123:B125"/>
    <mergeCell ref="C123:C125"/>
    <mergeCell ref="I123:I125"/>
    <mergeCell ref="D124:D125"/>
  </mergeCells>
  <hyperlinks>
    <hyperlink ref="H22" r:id="rId1" xr:uid="{E538FF56-4445-4366-8111-C7806DDA95E9}"/>
    <hyperlink ref="H47" r:id="rId2" xr:uid="{4BA38D9E-CD8D-4625-91CD-18A83BF33CF9}"/>
    <hyperlink ref="H58" r:id="rId3" xr:uid="{3A6938F4-3AD7-4472-AFBD-21AD0DF2B6F3}"/>
    <hyperlink ref="H59" r:id="rId4" xr:uid="{A926F93F-637C-45E4-99A7-A62AF2A0FAC5}"/>
    <hyperlink ref="H60" r:id="rId5" xr:uid="{F234A353-229C-4363-81FD-A36D366C7910}"/>
    <hyperlink ref="H112" r:id="rId6" xr:uid="{0A1682D4-EC0D-4179-9FE6-ED496D07D577}"/>
    <hyperlink ref="H44" r:id="rId7" xr:uid="{F65E1ED0-2442-4BBD-81F0-F4B697067702}"/>
    <hyperlink ref="H14" r:id="rId8" display="https://www.rwe.com/en/our-neighbourhood; https://www.rwe.com/-/media/RWE/documents/09-verantwortung-nachhaltigkeit/integrated-sustainability-policy.pdf " xr:uid="{98FE197B-6285-4BDA-BC85-966A5A966B4F}"/>
    <hyperlink ref="H33" r:id="rId9" display="'https://www.rwe.com/-/media/RWE/documents/09-verantwortung-nachhaltigkeit/cr-berichte/EN/cr-report-2020.pdf - https://www.rwe.com/-/media/RWE/documents/09-verantwortung-nachhaltigkeit/cr-berichte/EN/rwe-non-financial-report-2020.pdf; Sustainability report, pg. 43" xr:uid="{5FF09E33-7268-401D-B79E-564A901B8D7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174CA-6516-46F4-B351-65C8088805A9}">
  <dimension ref="A1:U981"/>
  <sheetViews>
    <sheetView topLeftCell="E42" workbookViewId="0">
      <selection activeCell="A126" sqref="A126:A129"/>
    </sheetView>
  </sheetViews>
  <sheetFormatPr defaultColWidth="14.42578125" defaultRowHeight="15"/>
  <cols>
    <col min="1" max="1" width="6" style="344" bestFit="1" customWidth="1"/>
    <col min="2" max="2" width="10.85546875" style="198" customWidth="1"/>
    <col min="3" max="3" width="11.5703125" bestFit="1" customWidth="1"/>
    <col min="4" max="4" width="11.42578125" customWidth="1"/>
    <col min="5" max="5" width="62" style="344" customWidth="1"/>
    <col min="6" max="6" width="12.28515625" style="344" bestFit="1" customWidth="1"/>
    <col min="7" max="7" width="94.42578125" style="344" customWidth="1"/>
    <col min="8" max="8" width="28.28515625" style="344" customWidth="1"/>
    <col min="9" max="9" width="13.85546875" style="343" customWidth="1"/>
    <col min="10" max="11" width="19" customWidth="1"/>
    <col min="12" max="21" width="8.7109375" customWidth="1"/>
  </cols>
  <sheetData>
    <row r="1" spans="1:21" s="496" customFormat="1" ht="31.5">
      <c r="A1" s="165" t="s">
        <v>21</v>
      </c>
      <c r="B1" s="165" t="s">
        <v>200</v>
      </c>
      <c r="C1" s="165" t="s">
        <v>201</v>
      </c>
      <c r="D1" s="165" t="s">
        <v>23</v>
      </c>
      <c r="E1" s="165" t="s">
        <v>202</v>
      </c>
      <c r="F1" s="165" t="s">
        <v>431</v>
      </c>
      <c r="G1" s="165" t="s">
        <v>204</v>
      </c>
      <c r="H1" s="165" t="s">
        <v>205</v>
      </c>
      <c r="I1" s="165" t="s">
        <v>206</v>
      </c>
      <c r="J1" s="59"/>
      <c r="L1" s="59"/>
      <c r="M1" s="59"/>
      <c r="N1" s="59"/>
      <c r="O1" s="59"/>
      <c r="P1" s="59"/>
      <c r="Q1" s="59"/>
      <c r="R1" s="59"/>
      <c r="S1" s="59"/>
      <c r="T1" s="59"/>
      <c r="U1" s="59"/>
    </row>
    <row r="2" spans="1:21" ht="15" customHeight="1">
      <c r="A2" s="790" t="s">
        <v>27</v>
      </c>
      <c r="B2" s="585" t="s">
        <v>32</v>
      </c>
      <c r="C2" s="586">
        <v>0</v>
      </c>
      <c r="D2" s="529" t="s">
        <v>24</v>
      </c>
      <c r="E2" s="63" t="s">
        <v>207</v>
      </c>
      <c r="F2" s="63" t="s">
        <v>440</v>
      </c>
      <c r="G2" s="63" t="s">
        <v>1501</v>
      </c>
      <c r="H2" s="63" t="s">
        <v>1502</v>
      </c>
      <c r="I2" s="591">
        <v>0</v>
      </c>
    </row>
    <row r="3" spans="1:21" ht="15" customHeight="1">
      <c r="A3" s="782"/>
      <c r="B3" s="556"/>
      <c r="C3" s="791"/>
      <c r="D3" s="791"/>
      <c r="E3" s="63" t="s">
        <v>211</v>
      </c>
      <c r="F3" s="63" t="s">
        <v>440</v>
      </c>
      <c r="G3" s="193" t="s">
        <v>242</v>
      </c>
      <c r="H3" s="63"/>
      <c r="I3" s="540"/>
    </row>
    <row r="4" spans="1:21" ht="15" customHeight="1">
      <c r="A4" s="782"/>
      <c r="B4" s="556"/>
      <c r="C4" s="791"/>
      <c r="D4" s="791"/>
      <c r="E4" s="63" t="s">
        <v>213</v>
      </c>
      <c r="F4" s="63" t="s">
        <v>440</v>
      </c>
      <c r="G4" s="193" t="s">
        <v>242</v>
      </c>
      <c r="H4" s="63"/>
      <c r="I4" s="540"/>
    </row>
    <row r="5" spans="1:21" ht="15" customHeight="1">
      <c r="A5" s="782"/>
      <c r="B5" s="556"/>
      <c r="C5" s="791"/>
      <c r="D5" s="792"/>
      <c r="E5" s="63" t="s">
        <v>214</v>
      </c>
      <c r="F5" s="63" t="s">
        <v>440</v>
      </c>
      <c r="G5" s="193" t="s">
        <v>242</v>
      </c>
      <c r="H5" s="63"/>
      <c r="I5" s="540"/>
    </row>
    <row r="6" spans="1:21" ht="15" customHeight="1">
      <c r="A6" s="782"/>
      <c r="B6" s="556"/>
      <c r="C6" s="791"/>
      <c r="D6" s="529" t="s">
        <v>25</v>
      </c>
      <c r="E6" s="63" t="s">
        <v>216</v>
      </c>
      <c r="F6" s="63" t="s">
        <v>440</v>
      </c>
      <c r="G6" s="193" t="s">
        <v>242</v>
      </c>
      <c r="H6" s="63"/>
      <c r="I6" s="540"/>
    </row>
    <row r="7" spans="1:21" ht="15" customHeight="1">
      <c r="A7" s="783"/>
      <c r="B7" s="557"/>
      <c r="C7" s="792"/>
      <c r="D7" s="792"/>
      <c r="E7" s="63" t="s">
        <v>218</v>
      </c>
      <c r="F7" s="63" t="s">
        <v>440</v>
      </c>
      <c r="G7" s="193" t="s">
        <v>242</v>
      </c>
      <c r="H7" s="63"/>
      <c r="I7" s="592"/>
    </row>
    <row r="8" spans="1:21" ht="15" customHeight="1">
      <c r="A8" s="781" t="s">
        <v>33</v>
      </c>
      <c r="B8" s="555" t="s">
        <v>38</v>
      </c>
      <c r="C8" s="590">
        <v>0</v>
      </c>
      <c r="D8" s="532" t="s">
        <v>24</v>
      </c>
      <c r="E8" s="63" t="s">
        <v>219</v>
      </c>
      <c r="F8" s="63" t="s">
        <v>440</v>
      </c>
      <c r="G8" s="193" t="s">
        <v>242</v>
      </c>
      <c r="H8" s="63"/>
      <c r="I8" s="591">
        <v>0</v>
      </c>
    </row>
    <row r="9" spans="1:21" ht="60">
      <c r="A9" s="782"/>
      <c r="B9" s="556"/>
      <c r="C9" s="791"/>
      <c r="D9" s="791"/>
      <c r="E9" s="63" t="s">
        <v>221</v>
      </c>
      <c r="F9" s="63" t="s">
        <v>440</v>
      </c>
      <c r="G9" s="497" t="s">
        <v>242</v>
      </c>
      <c r="H9" s="63"/>
      <c r="I9" s="540"/>
    </row>
    <row r="10" spans="1:21" ht="15" customHeight="1">
      <c r="A10" s="782"/>
      <c r="B10" s="556"/>
      <c r="C10" s="791"/>
      <c r="D10" s="792"/>
      <c r="E10" s="63" t="s">
        <v>222</v>
      </c>
      <c r="F10" s="174" t="s">
        <v>440</v>
      </c>
      <c r="G10" s="498" t="s">
        <v>1503</v>
      </c>
      <c r="H10" s="176" t="s">
        <v>1504</v>
      </c>
      <c r="I10" s="540"/>
    </row>
    <row r="11" spans="1:21" ht="15" customHeight="1">
      <c r="A11" s="782"/>
      <c r="B11" s="556"/>
      <c r="C11" s="791"/>
      <c r="D11" s="532" t="s">
        <v>25</v>
      </c>
      <c r="E11" s="63" t="s">
        <v>224</v>
      </c>
      <c r="F11" s="174" t="s">
        <v>440</v>
      </c>
      <c r="G11" s="498" t="s">
        <v>1505</v>
      </c>
      <c r="H11" s="176" t="s">
        <v>1502</v>
      </c>
      <c r="I11" s="540"/>
    </row>
    <row r="12" spans="1:21" ht="15" customHeight="1">
      <c r="A12" s="782"/>
      <c r="B12" s="556"/>
      <c r="C12" s="791"/>
      <c r="D12" s="791"/>
      <c r="E12" s="63" t="s">
        <v>226</v>
      </c>
      <c r="F12" s="174" t="s">
        <v>440</v>
      </c>
      <c r="G12" s="498" t="s">
        <v>1506</v>
      </c>
      <c r="H12" s="176" t="s">
        <v>1507</v>
      </c>
      <c r="I12" s="540"/>
    </row>
    <row r="13" spans="1:21" ht="15" customHeight="1">
      <c r="A13" s="783"/>
      <c r="B13" s="557"/>
      <c r="C13" s="792"/>
      <c r="D13" s="792"/>
      <c r="E13" s="63" t="s">
        <v>228</v>
      </c>
      <c r="F13" s="63" t="s">
        <v>440</v>
      </c>
      <c r="G13" s="499" t="s">
        <v>1508</v>
      </c>
      <c r="H13" s="63" t="s">
        <v>1509</v>
      </c>
      <c r="I13" s="592"/>
    </row>
    <row r="14" spans="1:21" ht="15" customHeight="1">
      <c r="A14" s="781" t="s">
        <v>39</v>
      </c>
      <c r="B14" s="555" t="s">
        <v>32</v>
      </c>
      <c r="C14" s="590">
        <v>0</v>
      </c>
      <c r="D14" s="532" t="s">
        <v>24</v>
      </c>
      <c r="E14" s="63" t="s">
        <v>231</v>
      </c>
      <c r="F14" s="63" t="s">
        <v>440</v>
      </c>
      <c r="G14" s="500" t="s">
        <v>242</v>
      </c>
      <c r="H14" s="63"/>
      <c r="I14" s="591">
        <v>0</v>
      </c>
    </row>
    <row r="15" spans="1:21" ht="15" customHeight="1">
      <c r="A15" s="782"/>
      <c r="B15" s="556"/>
      <c r="C15" s="791"/>
      <c r="D15" s="792"/>
      <c r="E15" s="63" t="s">
        <v>448</v>
      </c>
      <c r="F15" s="63" t="s">
        <v>440</v>
      </c>
      <c r="G15" s="193" t="s">
        <v>242</v>
      </c>
      <c r="H15" s="63"/>
      <c r="I15" s="789"/>
    </row>
    <row r="16" spans="1:21" ht="15" customHeight="1">
      <c r="A16" s="782"/>
      <c r="B16" s="556"/>
      <c r="C16" s="791"/>
      <c r="D16" s="532" t="s">
        <v>25</v>
      </c>
      <c r="E16" s="63" t="s">
        <v>237</v>
      </c>
      <c r="F16" s="63" t="s">
        <v>440</v>
      </c>
      <c r="G16" s="193" t="s">
        <v>242</v>
      </c>
      <c r="H16" s="63"/>
      <c r="I16" s="789"/>
    </row>
    <row r="17" spans="1:9" ht="15" customHeight="1">
      <c r="A17" s="783"/>
      <c r="B17" s="557"/>
      <c r="C17" s="792"/>
      <c r="D17" s="792"/>
      <c r="E17" s="63" t="s">
        <v>240</v>
      </c>
      <c r="F17" s="63" t="s">
        <v>440</v>
      </c>
      <c r="G17" s="193" t="s">
        <v>242</v>
      </c>
      <c r="H17" s="63"/>
      <c r="I17" s="789"/>
    </row>
    <row r="18" spans="1:9" ht="15" customHeight="1">
      <c r="A18" s="781" t="s">
        <v>44</v>
      </c>
      <c r="B18" s="555" t="s">
        <v>49</v>
      </c>
      <c r="C18" s="590">
        <v>0</v>
      </c>
      <c r="D18" s="64" t="s">
        <v>24</v>
      </c>
      <c r="E18" s="63" t="s">
        <v>243</v>
      </c>
      <c r="F18" s="63" t="s">
        <v>440</v>
      </c>
      <c r="G18" s="193" t="s">
        <v>242</v>
      </c>
      <c r="H18" s="63"/>
      <c r="I18" s="591">
        <v>0</v>
      </c>
    </row>
    <row r="19" spans="1:9" ht="15" customHeight="1">
      <c r="A19" s="782"/>
      <c r="B19" s="556"/>
      <c r="C19" s="791"/>
      <c r="D19" s="532" t="s">
        <v>25</v>
      </c>
      <c r="E19" s="63" t="s">
        <v>245</v>
      </c>
      <c r="F19" s="63" t="s">
        <v>440</v>
      </c>
      <c r="G19" s="193" t="s">
        <v>242</v>
      </c>
      <c r="H19" s="63"/>
      <c r="I19" s="789"/>
    </row>
    <row r="20" spans="1:9" ht="15" customHeight="1">
      <c r="A20" s="783"/>
      <c r="B20" s="557"/>
      <c r="C20" s="792"/>
      <c r="D20" s="792"/>
      <c r="E20" s="63" t="s">
        <v>247</v>
      </c>
      <c r="F20" s="63" t="s">
        <v>440</v>
      </c>
      <c r="G20" s="193" t="s">
        <v>242</v>
      </c>
      <c r="H20" s="63"/>
      <c r="I20" s="789"/>
    </row>
    <row r="21" spans="1:9" ht="15" customHeight="1">
      <c r="A21" s="781" t="s">
        <v>50</v>
      </c>
      <c r="B21" s="555" t="s">
        <v>49</v>
      </c>
      <c r="C21" s="590">
        <v>0</v>
      </c>
      <c r="D21" s="67" t="s">
        <v>24</v>
      </c>
      <c r="E21" s="63" t="s">
        <v>249</v>
      </c>
      <c r="F21" s="63" t="s">
        <v>440</v>
      </c>
      <c r="G21" s="193" t="s">
        <v>242</v>
      </c>
      <c r="H21" s="63"/>
      <c r="I21" s="591">
        <v>0</v>
      </c>
    </row>
    <row r="22" spans="1:9" ht="15" customHeight="1">
      <c r="A22" s="782"/>
      <c r="B22" s="556"/>
      <c r="C22" s="791"/>
      <c r="D22" s="532" t="s">
        <v>25</v>
      </c>
      <c r="E22" s="63" t="s">
        <v>252</v>
      </c>
      <c r="F22" s="63" t="s">
        <v>440</v>
      </c>
      <c r="G22" s="193" t="s">
        <v>242</v>
      </c>
      <c r="H22" s="63"/>
      <c r="I22" s="789"/>
    </row>
    <row r="23" spans="1:9" ht="15" customHeight="1">
      <c r="A23" s="783"/>
      <c r="B23" s="557"/>
      <c r="C23" s="792"/>
      <c r="D23" s="792"/>
      <c r="E23" s="63" t="s">
        <v>255</v>
      </c>
      <c r="F23" s="63" t="s">
        <v>440</v>
      </c>
      <c r="G23" s="193" t="s">
        <v>242</v>
      </c>
      <c r="H23" s="63"/>
      <c r="I23" s="789"/>
    </row>
    <row r="24" spans="1:9" ht="15" customHeight="1">
      <c r="A24" s="781" t="s">
        <v>55</v>
      </c>
      <c r="B24" s="555" t="s">
        <v>38</v>
      </c>
      <c r="C24" s="590">
        <v>0</v>
      </c>
      <c r="D24" s="532" t="s">
        <v>24</v>
      </c>
      <c r="E24" s="63" t="s">
        <v>257</v>
      </c>
      <c r="F24" s="63" t="s">
        <v>440</v>
      </c>
      <c r="G24" s="193" t="s">
        <v>242</v>
      </c>
      <c r="H24" s="63"/>
      <c r="I24" s="591">
        <v>0</v>
      </c>
    </row>
    <row r="25" spans="1:9" ht="15" customHeight="1">
      <c r="A25" s="782"/>
      <c r="B25" s="556"/>
      <c r="C25" s="791"/>
      <c r="D25" s="792"/>
      <c r="E25" s="63" t="s">
        <v>260</v>
      </c>
      <c r="F25" s="63" t="s">
        <v>440</v>
      </c>
      <c r="G25" s="193" t="s">
        <v>242</v>
      </c>
      <c r="H25" s="63"/>
      <c r="I25" s="540"/>
    </row>
    <row r="26" spans="1:9" ht="15" customHeight="1">
      <c r="A26" s="782"/>
      <c r="B26" s="556"/>
      <c r="C26" s="791"/>
      <c r="D26" s="532" t="s">
        <v>25</v>
      </c>
      <c r="E26" s="63" t="s">
        <v>263</v>
      </c>
      <c r="F26" s="63" t="s">
        <v>440</v>
      </c>
      <c r="G26" s="193" t="s">
        <v>242</v>
      </c>
      <c r="H26" s="63"/>
      <c r="I26" s="540"/>
    </row>
    <row r="27" spans="1:9" ht="15" customHeight="1">
      <c r="A27" s="783"/>
      <c r="B27" s="557"/>
      <c r="C27" s="792"/>
      <c r="D27" s="792"/>
      <c r="E27" s="63" t="s">
        <v>265</v>
      </c>
      <c r="F27" s="63" t="s">
        <v>440</v>
      </c>
      <c r="G27" s="193" t="s">
        <v>242</v>
      </c>
      <c r="H27" s="63"/>
      <c r="I27" s="592"/>
    </row>
    <row r="28" spans="1:9" ht="15" customHeight="1">
      <c r="A28" s="781" t="s">
        <v>195</v>
      </c>
      <c r="B28" s="555" t="s">
        <v>32</v>
      </c>
      <c r="C28" s="590">
        <v>0</v>
      </c>
      <c r="D28" s="532" t="s">
        <v>24</v>
      </c>
      <c r="E28" s="63" t="s">
        <v>267</v>
      </c>
      <c r="F28" s="63" t="s">
        <v>440</v>
      </c>
      <c r="G28" s="338" t="s">
        <v>242</v>
      </c>
      <c r="H28" s="63"/>
      <c r="I28" s="591">
        <v>0</v>
      </c>
    </row>
    <row r="29" spans="1:9" ht="15" customHeight="1">
      <c r="A29" s="782"/>
      <c r="B29" s="556"/>
      <c r="C29" s="791"/>
      <c r="D29" s="792"/>
      <c r="E29" s="63" t="s">
        <v>270</v>
      </c>
      <c r="F29" s="63" t="s">
        <v>440</v>
      </c>
      <c r="G29" s="338" t="s">
        <v>242</v>
      </c>
      <c r="H29" s="63"/>
      <c r="I29" s="789"/>
    </row>
    <row r="30" spans="1:9" ht="15" customHeight="1">
      <c r="A30" s="783"/>
      <c r="B30" s="557"/>
      <c r="C30" s="792"/>
      <c r="D30" s="64" t="s">
        <v>25</v>
      </c>
      <c r="E30" s="63" t="s">
        <v>64</v>
      </c>
      <c r="F30" s="63" t="s">
        <v>440</v>
      </c>
      <c r="G30" s="338" t="s">
        <v>242</v>
      </c>
      <c r="H30" s="63"/>
      <c r="I30" s="789"/>
    </row>
    <row r="31" spans="1:9" ht="15" customHeight="1">
      <c r="A31" s="781" t="s">
        <v>196</v>
      </c>
      <c r="B31" s="555" t="s">
        <v>69</v>
      </c>
      <c r="C31" s="590">
        <v>0</v>
      </c>
      <c r="D31" s="532" t="s">
        <v>24</v>
      </c>
      <c r="E31" s="63" t="s">
        <v>274</v>
      </c>
      <c r="F31" s="63" t="s">
        <v>440</v>
      </c>
      <c r="G31" s="338" t="s">
        <v>242</v>
      </c>
      <c r="H31" s="63"/>
      <c r="I31" s="591">
        <v>0</v>
      </c>
    </row>
    <row r="32" spans="1:9" ht="15" customHeight="1">
      <c r="A32" s="782"/>
      <c r="B32" s="556"/>
      <c r="C32" s="791"/>
      <c r="D32" s="791"/>
      <c r="E32" s="63" t="s">
        <v>276</v>
      </c>
      <c r="F32" s="63" t="s">
        <v>440</v>
      </c>
      <c r="G32" s="338" t="s">
        <v>242</v>
      </c>
      <c r="H32" s="63"/>
      <c r="I32" s="540"/>
    </row>
    <row r="33" spans="1:9" ht="15" customHeight="1">
      <c r="A33" s="782"/>
      <c r="B33" s="556"/>
      <c r="C33" s="791"/>
      <c r="D33" s="792"/>
      <c r="E33" s="63" t="s">
        <v>278</v>
      </c>
      <c r="F33" s="63" t="s">
        <v>440</v>
      </c>
      <c r="G33" s="338" t="s">
        <v>242</v>
      </c>
      <c r="H33" s="63"/>
      <c r="I33" s="540"/>
    </row>
    <row r="34" spans="1:9" ht="15" customHeight="1">
      <c r="A34" s="783"/>
      <c r="B34" s="557"/>
      <c r="C34" s="792"/>
      <c r="D34" s="64" t="s">
        <v>25</v>
      </c>
      <c r="E34" s="63" t="s">
        <v>64</v>
      </c>
      <c r="F34" s="63" t="s">
        <v>440</v>
      </c>
      <c r="G34" s="338" t="s">
        <v>242</v>
      </c>
      <c r="H34" s="63"/>
      <c r="I34" s="592"/>
    </row>
    <row r="35" spans="1:9" ht="15" customHeight="1">
      <c r="A35" s="781" t="s">
        <v>70</v>
      </c>
      <c r="B35" s="555" t="s">
        <v>32</v>
      </c>
      <c r="C35" s="590">
        <v>0</v>
      </c>
      <c r="D35" s="532" t="s">
        <v>24</v>
      </c>
      <c r="E35" s="63" t="s">
        <v>280</v>
      </c>
      <c r="F35" s="63" t="s">
        <v>440</v>
      </c>
      <c r="G35" s="338" t="s">
        <v>242</v>
      </c>
      <c r="H35" s="63"/>
      <c r="I35" s="591">
        <v>0</v>
      </c>
    </row>
    <row r="36" spans="1:9" ht="15" customHeight="1">
      <c r="A36" s="782"/>
      <c r="B36" s="556"/>
      <c r="C36" s="791"/>
      <c r="D36" s="792"/>
      <c r="E36" s="63" t="s">
        <v>283</v>
      </c>
      <c r="F36" s="63" t="s">
        <v>440</v>
      </c>
      <c r="G36" s="338" t="s">
        <v>242</v>
      </c>
      <c r="H36" s="63"/>
      <c r="I36" s="789"/>
    </row>
    <row r="37" spans="1:9" ht="15" customHeight="1">
      <c r="A37" s="783"/>
      <c r="B37" s="557"/>
      <c r="C37" s="792"/>
      <c r="D37" s="64" t="s">
        <v>25</v>
      </c>
      <c r="E37" s="63" t="s">
        <v>64</v>
      </c>
      <c r="F37" s="63" t="s">
        <v>440</v>
      </c>
      <c r="G37" s="338" t="s">
        <v>242</v>
      </c>
      <c r="H37" s="63"/>
      <c r="I37" s="789"/>
    </row>
    <row r="38" spans="1:9" ht="15" customHeight="1">
      <c r="A38" s="781" t="s">
        <v>75</v>
      </c>
      <c r="B38" s="555" t="s">
        <v>38</v>
      </c>
      <c r="C38" s="590">
        <v>0</v>
      </c>
      <c r="D38" s="532" t="s">
        <v>24</v>
      </c>
      <c r="E38" s="63" t="s">
        <v>285</v>
      </c>
      <c r="F38" s="63" t="s">
        <v>440</v>
      </c>
      <c r="G38" s="338" t="s">
        <v>242</v>
      </c>
      <c r="H38" s="63"/>
      <c r="I38" s="591">
        <v>0</v>
      </c>
    </row>
    <row r="39" spans="1:9" ht="15" customHeight="1">
      <c r="A39" s="782"/>
      <c r="B39" s="556"/>
      <c r="C39" s="791"/>
      <c r="D39" s="792"/>
      <c r="E39" s="63" t="s">
        <v>287</v>
      </c>
      <c r="F39" s="63" t="s">
        <v>440</v>
      </c>
      <c r="G39" s="338" t="s">
        <v>242</v>
      </c>
      <c r="H39" s="63"/>
      <c r="I39" s="540"/>
    </row>
    <row r="40" spans="1:9" ht="15" customHeight="1">
      <c r="A40" s="782"/>
      <c r="B40" s="556"/>
      <c r="C40" s="791"/>
      <c r="D40" s="532" t="s">
        <v>25</v>
      </c>
      <c r="E40" s="63" t="s">
        <v>288</v>
      </c>
      <c r="F40" s="63" t="s">
        <v>440</v>
      </c>
      <c r="G40" s="338" t="s">
        <v>242</v>
      </c>
      <c r="H40" s="63"/>
      <c r="I40" s="540"/>
    </row>
    <row r="41" spans="1:9" ht="15" customHeight="1">
      <c r="A41" s="783"/>
      <c r="B41" s="557"/>
      <c r="C41" s="792"/>
      <c r="D41" s="792"/>
      <c r="E41" s="63" t="s">
        <v>290</v>
      </c>
      <c r="F41" s="63" t="s">
        <v>440</v>
      </c>
      <c r="G41" s="338" t="s">
        <v>242</v>
      </c>
      <c r="H41" s="63"/>
      <c r="I41" s="592"/>
    </row>
    <row r="42" spans="1:9" ht="315" customHeight="1">
      <c r="A42" s="781" t="s">
        <v>80</v>
      </c>
      <c r="B42" s="555" t="s">
        <v>49</v>
      </c>
      <c r="C42" s="590">
        <v>1</v>
      </c>
      <c r="D42" s="64" t="s">
        <v>24</v>
      </c>
      <c r="E42" s="63" t="s">
        <v>291</v>
      </c>
      <c r="F42" s="63" t="s">
        <v>208</v>
      </c>
      <c r="G42" s="25" t="s">
        <v>1510</v>
      </c>
      <c r="H42" s="63" t="s">
        <v>1511</v>
      </c>
      <c r="I42" s="591">
        <v>1</v>
      </c>
    </row>
    <row r="43" spans="1:9" ht="15" customHeight="1">
      <c r="A43" s="782"/>
      <c r="B43" s="556"/>
      <c r="C43" s="791"/>
      <c r="D43" s="532" t="s">
        <v>25</v>
      </c>
      <c r="E43" s="63" t="s">
        <v>294</v>
      </c>
      <c r="F43" s="63" t="s">
        <v>440</v>
      </c>
      <c r="G43" s="193" t="s">
        <v>242</v>
      </c>
      <c r="H43" s="63"/>
      <c r="I43" s="540"/>
    </row>
    <row r="44" spans="1:9" ht="15" customHeight="1">
      <c r="A44" s="782"/>
      <c r="B44" s="556"/>
      <c r="C44" s="791"/>
      <c r="D44" s="791"/>
      <c r="E44" s="63" t="s">
        <v>296</v>
      </c>
      <c r="F44" s="63" t="s">
        <v>440</v>
      </c>
      <c r="G44" s="193" t="s">
        <v>242</v>
      </c>
      <c r="H44" s="63"/>
      <c r="I44" s="540"/>
    </row>
    <row r="45" spans="1:9" ht="15" customHeight="1">
      <c r="A45" s="783"/>
      <c r="B45" s="557"/>
      <c r="C45" s="792"/>
      <c r="D45" s="792"/>
      <c r="E45" s="63" t="s">
        <v>297</v>
      </c>
      <c r="F45" s="63" t="s">
        <v>440</v>
      </c>
      <c r="G45" s="501" t="s">
        <v>1512</v>
      </c>
      <c r="H45" s="63" t="s">
        <v>1513</v>
      </c>
      <c r="I45" s="592"/>
    </row>
    <row r="46" spans="1:9" ht="409.6" customHeight="1">
      <c r="A46" s="781" t="s">
        <v>85</v>
      </c>
      <c r="B46" s="555" t="s">
        <v>49</v>
      </c>
      <c r="C46" s="590">
        <v>0</v>
      </c>
      <c r="D46" s="64" t="s">
        <v>24</v>
      </c>
      <c r="E46" s="63" t="s">
        <v>300</v>
      </c>
      <c r="F46" s="63" t="s">
        <v>440</v>
      </c>
      <c r="G46" s="25" t="s">
        <v>1514</v>
      </c>
      <c r="H46" s="63" t="s">
        <v>1511</v>
      </c>
      <c r="I46" s="591">
        <v>0</v>
      </c>
    </row>
    <row r="47" spans="1:9" ht="15" customHeight="1">
      <c r="A47" s="782"/>
      <c r="B47" s="556"/>
      <c r="C47" s="791"/>
      <c r="D47" s="532" t="s">
        <v>25</v>
      </c>
      <c r="E47" s="63" t="s">
        <v>303</v>
      </c>
      <c r="F47" s="63" t="s">
        <v>440</v>
      </c>
      <c r="G47" s="193" t="s">
        <v>242</v>
      </c>
      <c r="H47" s="63"/>
      <c r="I47" s="540"/>
    </row>
    <row r="48" spans="1:9" ht="105">
      <c r="A48" s="783"/>
      <c r="B48" s="557"/>
      <c r="C48" s="792"/>
      <c r="D48" s="792"/>
      <c r="E48" s="63" t="s">
        <v>306</v>
      </c>
      <c r="F48" s="63" t="s">
        <v>440</v>
      </c>
      <c r="G48" s="193" t="s">
        <v>1515</v>
      </c>
      <c r="H48" s="63"/>
      <c r="I48" s="592"/>
    </row>
    <row r="49" spans="1:9" ht="15" customHeight="1">
      <c r="A49" s="781" t="s">
        <v>90</v>
      </c>
      <c r="B49" s="555" t="s">
        <v>49</v>
      </c>
      <c r="C49" s="590">
        <v>0</v>
      </c>
      <c r="D49" s="532" t="s">
        <v>24</v>
      </c>
      <c r="E49" s="63" t="s">
        <v>308</v>
      </c>
      <c r="F49" s="63" t="s">
        <v>440</v>
      </c>
      <c r="G49" s="193" t="s">
        <v>242</v>
      </c>
      <c r="H49" s="63"/>
      <c r="I49" s="591">
        <v>0</v>
      </c>
    </row>
    <row r="50" spans="1:9" ht="15" customHeight="1">
      <c r="A50" s="782"/>
      <c r="B50" s="556"/>
      <c r="C50" s="791"/>
      <c r="D50" s="792"/>
      <c r="E50" s="63" t="s">
        <v>310</v>
      </c>
      <c r="F50" s="63" t="s">
        <v>440</v>
      </c>
      <c r="G50" s="193" t="s">
        <v>242</v>
      </c>
      <c r="H50" s="63"/>
      <c r="I50" s="540"/>
    </row>
    <row r="51" spans="1:9" ht="15" customHeight="1">
      <c r="A51" s="782"/>
      <c r="B51" s="556"/>
      <c r="C51" s="791"/>
      <c r="D51" s="532" t="s">
        <v>25</v>
      </c>
      <c r="E51" s="63" t="s">
        <v>312</v>
      </c>
      <c r="F51" s="63" t="s">
        <v>440</v>
      </c>
      <c r="G51" s="193" t="s">
        <v>242</v>
      </c>
      <c r="H51" s="63"/>
      <c r="I51" s="540"/>
    </row>
    <row r="52" spans="1:9" ht="15" customHeight="1">
      <c r="A52" s="782"/>
      <c r="B52" s="556"/>
      <c r="C52" s="791"/>
      <c r="D52" s="791"/>
      <c r="E52" s="63" t="s">
        <v>314</v>
      </c>
      <c r="F52" s="63" t="s">
        <v>440</v>
      </c>
      <c r="G52" s="193" t="s">
        <v>242</v>
      </c>
      <c r="H52" s="63"/>
      <c r="I52" s="540"/>
    </row>
    <row r="53" spans="1:9" ht="15" customHeight="1">
      <c r="A53" s="783"/>
      <c r="B53" s="557"/>
      <c r="C53" s="792"/>
      <c r="D53" s="792"/>
      <c r="E53" s="63" t="s">
        <v>315</v>
      </c>
      <c r="F53" s="63" t="s">
        <v>440</v>
      </c>
      <c r="G53" s="193" t="s">
        <v>242</v>
      </c>
      <c r="H53" s="63"/>
      <c r="I53" s="592"/>
    </row>
    <row r="54" spans="1:9" ht="15" customHeight="1">
      <c r="A54" s="781" t="s">
        <v>95</v>
      </c>
      <c r="B54" s="555" t="s">
        <v>32</v>
      </c>
      <c r="C54" s="590">
        <v>0</v>
      </c>
      <c r="D54" s="532" t="s">
        <v>24</v>
      </c>
      <c r="E54" s="63" t="s">
        <v>316</v>
      </c>
      <c r="F54" s="63" t="s">
        <v>440</v>
      </c>
      <c r="G54" s="193" t="s">
        <v>242</v>
      </c>
      <c r="H54" s="63"/>
      <c r="I54" s="591">
        <v>0</v>
      </c>
    </row>
    <row r="55" spans="1:9" ht="15" customHeight="1">
      <c r="A55" s="782"/>
      <c r="B55" s="556"/>
      <c r="C55" s="791"/>
      <c r="D55" s="792"/>
      <c r="E55" s="63" t="s">
        <v>318</v>
      </c>
      <c r="F55" s="63" t="s">
        <v>440</v>
      </c>
      <c r="G55" s="193" t="s">
        <v>242</v>
      </c>
      <c r="H55" s="63"/>
      <c r="I55" s="540"/>
    </row>
    <row r="56" spans="1:9" ht="90" customHeight="1">
      <c r="A56" s="782"/>
      <c r="B56" s="556"/>
      <c r="C56" s="791"/>
      <c r="D56" s="532" t="s">
        <v>25</v>
      </c>
      <c r="E56" s="63" t="s">
        <v>473</v>
      </c>
      <c r="F56" s="63" t="s">
        <v>440</v>
      </c>
      <c r="G56" s="338" t="s">
        <v>242</v>
      </c>
      <c r="H56" s="63"/>
      <c r="I56" s="540"/>
    </row>
    <row r="57" spans="1:9" ht="15" customHeight="1">
      <c r="A57" s="783"/>
      <c r="B57" s="557"/>
      <c r="C57" s="792"/>
      <c r="D57" s="792"/>
      <c r="E57" s="63" t="s">
        <v>320</v>
      </c>
      <c r="F57" s="63" t="s">
        <v>440</v>
      </c>
      <c r="G57" s="338" t="s">
        <v>242</v>
      </c>
      <c r="H57" s="63"/>
      <c r="I57" s="592"/>
    </row>
    <row r="58" spans="1:9" ht="15" customHeight="1">
      <c r="A58" s="781" t="s">
        <v>100</v>
      </c>
      <c r="B58" s="555" t="s">
        <v>38</v>
      </c>
      <c r="C58" s="590">
        <v>0</v>
      </c>
      <c r="D58" s="532" t="s">
        <v>24</v>
      </c>
      <c r="E58" s="63" t="s">
        <v>321</v>
      </c>
      <c r="F58" s="63" t="s">
        <v>440</v>
      </c>
      <c r="G58" s="380" t="s">
        <v>1516</v>
      </c>
      <c r="H58" s="63" t="s">
        <v>1502</v>
      </c>
      <c r="I58" s="591">
        <v>0</v>
      </c>
    </row>
    <row r="59" spans="1:9" ht="15" customHeight="1">
      <c r="A59" s="782"/>
      <c r="B59" s="556"/>
      <c r="C59" s="791"/>
      <c r="D59" s="791"/>
      <c r="E59" s="63" t="s">
        <v>474</v>
      </c>
      <c r="F59" s="63" t="s">
        <v>440</v>
      </c>
      <c r="G59" s="338" t="s">
        <v>242</v>
      </c>
      <c r="H59" s="63"/>
      <c r="I59" s="540"/>
    </row>
    <row r="60" spans="1:9" ht="15" customHeight="1">
      <c r="A60" s="782"/>
      <c r="B60" s="556"/>
      <c r="C60" s="791"/>
      <c r="D60" s="792"/>
      <c r="E60" s="63" t="s">
        <v>325</v>
      </c>
      <c r="F60" s="63" t="s">
        <v>440</v>
      </c>
      <c r="G60" s="338" t="s">
        <v>242</v>
      </c>
      <c r="H60" s="63"/>
      <c r="I60" s="540"/>
    </row>
    <row r="61" spans="1:9" ht="15" customHeight="1">
      <c r="A61" s="782"/>
      <c r="B61" s="556"/>
      <c r="C61" s="791"/>
      <c r="D61" s="532" t="s">
        <v>25</v>
      </c>
      <c r="E61" s="63" t="s">
        <v>327</v>
      </c>
      <c r="F61" s="63" t="s">
        <v>440</v>
      </c>
      <c r="G61" s="338" t="s">
        <v>242</v>
      </c>
      <c r="H61" s="63"/>
      <c r="I61" s="540"/>
    </row>
    <row r="62" spans="1:9" ht="15" customHeight="1">
      <c r="A62" s="783"/>
      <c r="B62" s="557"/>
      <c r="C62" s="792"/>
      <c r="D62" s="792"/>
      <c r="E62" s="63" t="s">
        <v>328</v>
      </c>
      <c r="F62" s="63" t="s">
        <v>440</v>
      </c>
      <c r="G62" s="338" t="s">
        <v>242</v>
      </c>
      <c r="H62" s="63"/>
      <c r="I62" s="592"/>
    </row>
    <row r="63" spans="1:9" ht="15" customHeight="1">
      <c r="A63" s="781" t="s">
        <v>105</v>
      </c>
      <c r="B63" s="555" t="s">
        <v>32</v>
      </c>
      <c r="C63" s="590">
        <v>0</v>
      </c>
      <c r="D63" s="64" t="s">
        <v>24</v>
      </c>
      <c r="E63" s="63" t="s">
        <v>329</v>
      </c>
      <c r="F63" s="63" t="s">
        <v>440</v>
      </c>
      <c r="G63" s="338" t="s">
        <v>242</v>
      </c>
      <c r="H63" s="63"/>
      <c r="I63" s="591">
        <v>0</v>
      </c>
    </row>
    <row r="64" spans="1:9" ht="15" customHeight="1">
      <c r="A64" s="783"/>
      <c r="B64" s="557"/>
      <c r="C64" s="792"/>
      <c r="D64" s="64" t="s">
        <v>25</v>
      </c>
      <c r="E64" s="63" t="s">
        <v>109</v>
      </c>
      <c r="F64" s="63" t="s">
        <v>440</v>
      </c>
      <c r="G64" s="338" t="s">
        <v>242</v>
      </c>
      <c r="H64" s="63"/>
      <c r="I64" s="540"/>
    </row>
    <row r="65" spans="1:9" ht="15" customHeight="1">
      <c r="A65" s="781" t="s">
        <v>110</v>
      </c>
      <c r="B65" s="555" t="s">
        <v>32</v>
      </c>
      <c r="C65" s="590">
        <v>0</v>
      </c>
      <c r="D65" s="64" t="s">
        <v>24</v>
      </c>
      <c r="E65" s="63" t="s">
        <v>332</v>
      </c>
      <c r="F65" s="63" t="s">
        <v>440</v>
      </c>
      <c r="G65" s="338" t="s">
        <v>242</v>
      </c>
      <c r="H65" s="63"/>
      <c r="I65" s="591">
        <v>0</v>
      </c>
    </row>
    <row r="66" spans="1:9" ht="15" customHeight="1">
      <c r="A66" s="783"/>
      <c r="B66" s="557"/>
      <c r="C66" s="792"/>
      <c r="D66" s="64" t="s">
        <v>25</v>
      </c>
      <c r="E66" s="63" t="s">
        <v>114</v>
      </c>
      <c r="F66" s="63" t="s">
        <v>440</v>
      </c>
      <c r="G66" s="338" t="s">
        <v>242</v>
      </c>
      <c r="H66" s="63"/>
      <c r="I66" s="540"/>
    </row>
    <row r="67" spans="1:9" ht="15" customHeight="1">
      <c r="A67" s="781" t="s">
        <v>115</v>
      </c>
      <c r="B67" s="555" t="s">
        <v>32</v>
      </c>
      <c r="C67" s="590">
        <v>0</v>
      </c>
      <c r="D67" s="64" t="s">
        <v>24</v>
      </c>
      <c r="E67" s="63" t="s">
        <v>335</v>
      </c>
      <c r="F67" s="63" t="s">
        <v>440</v>
      </c>
      <c r="G67" s="338" t="s">
        <v>242</v>
      </c>
      <c r="H67" s="63"/>
      <c r="I67" s="591">
        <v>0</v>
      </c>
    </row>
    <row r="68" spans="1:9" ht="15" customHeight="1">
      <c r="A68" s="783"/>
      <c r="B68" s="557"/>
      <c r="C68" s="792"/>
      <c r="D68" s="64" t="s">
        <v>25</v>
      </c>
      <c r="E68" s="63" t="s">
        <v>114</v>
      </c>
      <c r="F68" s="63" t="s">
        <v>440</v>
      </c>
      <c r="G68" s="338" t="s">
        <v>242</v>
      </c>
      <c r="H68" s="63"/>
      <c r="I68" s="540"/>
    </row>
    <row r="69" spans="1:9" ht="15" customHeight="1">
      <c r="A69" s="781" t="s">
        <v>119</v>
      </c>
      <c r="B69" s="555" t="s">
        <v>38</v>
      </c>
      <c r="C69" s="590">
        <v>0</v>
      </c>
      <c r="D69" s="532" t="s">
        <v>24</v>
      </c>
      <c r="E69" s="63" t="s">
        <v>337</v>
      </c>
      <c r="F69" s="63" t="s">
        <v>440</v>
      </c>
      <c r="G69" s="338" t="s">
        <v>242</v>
      </c>
      <c r="H69" s="63"/>
      <c r="I69" s="591">
        <v>0</v>
      </c>
    </row>
    <row r="70" spans="1:9" ht="15" customHeight="1">
      <c r="A70" s="782"/>
      <c r="B70" s="787"/>
      <c r="C70" s="549"/>
      <c r="D70" s="791"/>
      <c r="E70" s="63" t="s">
        <v>340</v>
      </c>
      <c r="F70" s="63" t="s">
        <v>440</v>
      </c>
      <c r="G70" s="338" t="s">
        <v>242</v>
      </c>
      <c r="H70" s="63"/>
      <c r="I70" s="540"/>
    </row>
    <row r="71" spans="1:9" ht="15" customHeight="1">
      <c r="A71" s="782"/>
      <c r="B71" s="787"/>
      <c r="C71" s="549"/>
      <c r="D71" s="792"/>
      <c r="E71" s="63" t="s">
        <v>342</v>
      </c>
      <c r="F71" s="63" t="s">
        <v>440</v>
      </c>
      <c r="G71" s="338" t="s">
        <v>242</v>
      </c>
      <c r="H71" s="63"/>
      <c r="I71" s="540"/>
    </row>
    <row r="72" spans="1:9" ht="15" customHeight="1">
      <c r="A72" s="782"/>
      <c r="B72" s="787"/>
      <c r="C72" s="549"/>
      <c r="D72" s="532" t="s">
        <v>25</v>
      </c>
      <c r="E72" s="63" t="s">
        <v>343</v>
      </c>
      <c r="F72" s="63" t="s">
        <v>440</v>
      </c>
      <c r="G72" s="338" t="s">
        <v>242</v>
      </c>
      <c r="H72" s="63"/>
      <c r="I72" s="540"/>
    </row>
    <row r="73" spans="1:9" ht="15" customHeight="1">
      <c r="A73" s="782"/>
      <c r="B73" s="787"/>
      <c r="C73" s="549"/>
      <c r="D73" s="791"/>
      <c r="E73" s="63" t="s">
        <v>344</v>
      </c>
      <c r="F73" s="63" t="s">
        <v>440</v>
      </c>
      <c r="G73" s="338" t="s">
        <v>242</v>
      </c>
      <c r="H73" s="63"/>
      <c r="I73" s="540"/>
    </row>
    <row r="74" spans="1:9" ht="15" customHeight="1">
      <c r="A74" s="783"/>
      <c r="B74" s="788"/>
      <c r="C74" s="594"/>
      <c r="D74" s="792"/>
      <c r="E74" s="63" t="s">
        <v>345</v>
      </c>
      <c r="F74" s="63" t="s">
        <v>440</v>
      </c>
      <c r="G74" s="338" t="s">
        <v>242</v>
      </c>
      <c r="H74" s="63"/>
      <c r="I74" s="592"/>
    </row>
    <row r="75" spans="1:9" ht="15" customHeight="1">
      <c r="A75" s="784" t="s">
        <v>125</v>
      </c>
      <c r="B75" s="555" t="s">
        <v>69</v>
      </c>
      <c r="C75" s="590">
        <v>0</v>
      </c>
      <c r="D75" s="532" t="s">
        <v>24</v>
      </c>
      <c r="E75" s="63" t="s">
        <v>346</v>
      </c>
      <c r="F75" s="63" t="s">
        <v>440</v>
      </c>
      <c r="G75" s="338" t="s">
        <v>242</v>
      </c>
      <c r="H75" s="63"/>
      <c r="I75" s="591">
        <v>0</v>
      </c>
    </row>
    <row r="76" spans="1:9" ht="15" customHeight="1">
      <c r="A76" s="786"/>
      <c r="B76" s="787"/>
      <c r="C76" s="549"/>
      <c r="D76" s="792"/>
      <c r="E76" s="63" t="s">
        <v>349</v>
      </c>
      <c r="F76" s="63" t="s">
        <v>440</v>
      </c>
      <c r="G76" s="338" t="s">
        <v>242</v>
      </c>
      <c r="H76" s="63"/>
      <c r="I76" s="540"/>
    </row>
    <row r="77" spans="1:9" ht="15" customHeight="1">
      <c r="A77" s="786"/>
      <c r="B77" s="787"/>
      <c r="C77" s="549"/>
      <c r="D77" s="532" t="s">
        <v>25</v>
      </c>
      <c r="E77" s="63" t="s">
        <v>351</v>
      </c>
      <c r="F77" s="63" t="s">
        <v>440</v>
      </c>
      <c r="G77" s="338" t="s">
        <v>242</v>
      </c>
      <c r="H77" s="63"/>
      <c r="I77" s="540"/>
    </row>
    <row r="78" spans="1:9" ht="15" customHeight="1">
      <c r="A78" s="786"/>
      <c r="B78" s="787"/>
      <c r="C78" s="549"/>
      <c r="D78" s="791"/>
      <c r="E78" s="63" t="s">
        <v>352</v>
      </c>
      <c r="F78" s="63" t="s">
        <v>440</v>
      </c>
      <c r="G78" s="338" t="s">
        <v>242</v>
      </c>
      <c r="H78" s="63"/>
      <c r="I78" s="540"/>
    </row>
    <row r="79" spans="1:9" ht="15" customHeight="1">
      <c r="A79" s="785"/>
      <c r="B79" s="787"/>
      <c r="C79" s="549"/>
      <c r="D79" s="792"/>
      <c r="E79" s="63" t="s">
        <v>354</v>
      </c>
      <c r="F79" s="63" t="s">
        <v>440</v>
      </c>
      <c r="G79" s="338" t="s">
        <v>242</v>
      </c>
      <c r="H79" s="63"/>
      <c r="I79" s="592"/>
    </row>
    <row r="80" spans="1:9" ht="15" customHeight="1">
      <c r="A80" s="781" t="s">
        <v>131</v>
      </c>
      <c r="B80" s="555" t="s">
        <v>49</v>
      </c>
      <c r="C80" s="590">
        <v>0</v>
      </c>
      <c r="D80" s="64" t="s">
        <v>24</v>
      </c>
      <c r="E80" s="63" t="s">
        <v>356</v>
      </c>
      <c r="F80" s="63" t="s">
        <v>440</v>
      </c>
      <c r="G80" s="338" t="s">
        <v>242</v>
      </c>
      <c r="H80" s="63"/>
      <c r="I80" s="591">
        <v>0</v>
      </c>
    </row>
    <row r="81" spans="1:9" ht="15" customHeight="1">
      <c r="A81" s="782"/>
      <c r="B81" s="556"/>
      <c r="C81" s="791"/>
      <c r="D81" s="532" t="s">
        <v>25</v>
      </c>
      <c r="E81" s="63" t="s">
        <v>358</v>
      </c>
      <c r="F81" s="63" t="s">
        <v>440</v>
      </c>
      <c r="G81" s="338" t="s">
        <v>242</v>
      </c>
      <c r="H81" s="63"/>
      <c r="I81" s="540"/>
    </row>
    <row r="82" spans="1:9" ht="15" customHeight="1">
      <c r="A82" s="783"/>
      <c r="B82" s="557"/>
      <c r="C82" s="792"/>
      <c r="D82" s="792"/>
      <c r="E82" s="63" t="s">
        <v>359</v>
      </c>
      <c r="F82" s="63" t="s">
        <v>440</v>
      </c>
      <c r="G82" s="338" t="s">
        <v>242</v>
      </c>
      <c r="H82" s="63"/>
      <c r="I82" s="592"/>
    </row>
    <row r="83" spans="1:9" ht="15" customHeight="1">
      <c r="A83" s="781" t="s">
        <v>360</v>
      </c>
      <c r="B83" s="555" t="s">
        <v>32</v>
      </c>
      <c r="C83" s="590">
        <v>0</v>
      </c>
      <c r="D83" s="532" t="s">
        <v>24</v>
      </c>
      <c r="E83" s="63" t="s">
        <v>361</v>
      </c>
      <c r="F83" s="63" t="s">
        <v>440</v>
      </c>
      <c r="G83" s="338" t="s">
        <v>242</v>
      </c>
      <c r="H83" s="63"/>
      <c r="I83" s="591">
        <v>0</v>
      </c>
    </row>
    <row r="84" spans="1:9" ht="15" customHeight="1">
      <c r="A84" s="782"/>
      <c r="B84" s="556"/>
      <c r="C84" s="791"/>
      <c r="D84" s="792"/>
      <c r="E84" s="63" t="s">
        <v>363</v>
      </c>
      <c r="F84" s="63" t="s">
        <v>440</v>
      </c>
      <c r="G84" s="338" t="s">
        <v>242</v>
      </c>
      <c r="H84" s="63"/>
      <c r="I84" s="540"/>
    </row>
    <row r="85" spans="1:9" ht="15" customHeight="1">
      <c r="A85" s="782"/>
      <c r="B85" s="556"/>
      <c r="C85" s="791"/>
      <c r="D85" s="532" t="s">
        <v>25</v>
      </c>
      <c r="E85" s="63" t="s">
        <v>364</v>
      </c>
      <c r="F85" s="63" t="s">
        <v>440</v>
      </c>
      <c r="G85" s="338" t="s">
        <v>242</v>
      </c>
      <c r="H85" s="63"/>
      <c r="I85" s="540"/>
    </row>
    <row r="86" spans="1:9" ht="15" customHeight="1">
      <c r="A86" s="782"/>
      <c r="B86" s="556"/>
      <c r="C86" s="791"/>
      <c r="D86" s="791"/>
      <c r="E86" s="63" t="s">
        <v>365</v>
      </c>
      <c r="F86" s="63" t="s">
        <v>440</v>
      </c>
      <c r="G86" s="338" t="s">
        <v>242</v>
      </c>
      <c r="H86" s="63"/>
      <c r="I86" s="540"/>
    </row>
    <row r="87" spans="1:9" ht="15" customHeight="1">
      <c r="A87" s="783"/>
      <c r="B87" s="557"/>
      <c r="C87" s="792"/>
      <c r="D87" s="792"/>
      <c r="E87" s="63" t="s">
        <v>366</v>
      </c>
      <c r="F87" s="63" t="s">
        <v>440</v>
      </c>
      <c r="G87" s="338" t="s">
        <v>242</v>
      </c>
      <c r="H87" s="63"/>
      <c r="I87" s="592"/>
    </row>
    <row r="88" spans="1:9" ht="15" customHeight="1">
      <c r="A88" s="781" t="s">
        <v>141</v>
      </c>
      <c r="B88" s="555" t="s">
        <v>69</v>
      </c>
      <c r="C88" s="590">
        <v>0</v>
      </c>
      <c r="D88" s="532" t="s">
        <v>24</v>
      </c>
      <c r="E88" s="63" t="s">
        <v>367</v>
      </c>
      <c r="F88" s="63" t="s">
        <v>440</v>
      </c>
      <c r="G88" s="338" t="s">
        <v>242</v>
      </c>
      <c r="H88" s="63"/>
      <c r="I88" s="591">
        <v>0</v>
      </c>
    </row>
    <row r="89" spans="1:9" ht="15" customHeight="1">
      <c r="A89" s="782"/>
      <c r="B89" s="556"/>
      <c r="C89" s="791"/>
      <c r="D89" s="792"/>
      <c r="E89" s="63" t="s">
        <v>369</v>
      </c>
      <c r="F89" s="63" t="s">
        <v>440</v>
      </c>
      <c r="G89" s="338" t="s">
        <v>242</v>
      </c>
      <c r="H89" s="63"/>
      <c r="I89" s="540"/>
    </row>
    <row r="90" spans="1:9" ht="15" customHeight="1">
      <c r="A90" s="782"/>
      <c r="B90" s="556"/>
      <c r="C90" s="791"/>
      <c r="D90" s="532" t="s">
        <v>25</v>
      </c>
      <c r="E90" s="63" t="s">
        <v>370</v>
      </c>
      <c r="F90" s="63" t="s">
        <v>440</v>
      </c>
      <c r="G90" s="338" t="s">
        <v>242</v>
      </c>
      <c r="H90" s="63"/>
      <c r="I90" s="540"/>
    </row>
    <row r="91" spans="1:9" ht="90" customHeight="1">
      <c r="A91" s="783"/>
      <c r="B91" s="557"/>
      <c r="C91" s="792"/>
      <c r="D91" s="792"/>
      <c r="E91" s="63" t="s">
        <v>371</v>
      </c>
      <c r="F91" s="63" t="s">
        <v>440</v>
      </c>
      <c r="G91" s="338" t="s">
        <v>242</v>
      </c>
      <c r="H91" s="63"/>
      <c r="I91" s="592"/>
    </row>
    <row r="92" spans="1:9" ht="165">
      <c r="A92" s="781" t="s">
        <v>146</v>
      </c>
      <c r="B92" s="543" t="s">
        <v>38</v>
      </c>
      <c r="C92" s="590">
        <v>0.5</v>
      </c>
      <c r="D92" s="532" t="s">
        <v>24</v>
      </c>
      <c r="E92" s="63" t="s">
        <v>372</v>
      </c>
      <c r="F92" s="63" t="s">
        <v>208</v>
      </c>
      <c r="G92" s="380" t="s">
        <v>1086</v>
      </c>
      <c r="H92" s="63" t="s">
        <v>1517</v>
      </c>
      <c r="I92" s="591">
        <v>0.5</v>
      </c>
    </row>
    <row r="93" spans="1:9" ht="30">
      <c r="A93" s="782"/>
      <c r="B93" s="791"/>
      <c r="C93" s="791"/>
      <c r="D93" s="792"/>
      <c r="E93" s="63" t="s">
        <v>374</v>
      </c>
      <c r="F93" s="63" t="s">
        <v>440</v>
      </c>
      <c r="G93" s="338" t="s">
        <v>1515</v>
      </c>
      <c r="H93" s="63"/>
      <c r="I93" s="540"/>
    </row>
    <row r="94" spans="1:9" ht="15" customHeight="1">
      <c r="A94" s="782"/>
      <c r="B94" s="791"/>
      <c r="C94" s="791"/>
      <c r="D94" s="532" t="s">
        <v>25</v>
      </c>
      <c r="E94" s="63" t="s">
        <v>376</v>
      </c>
      <c r="F94" s="63" t="s">
        <v>440</v>
      </c>
      <c r="G94" s="380" t="s">
        <v>1518</v>
      </c>
      <c r="H94" s="63" t="s">
        <v>1519</v>
      </c>
      <c r="I94" s="540"/>
    </row>
    <row r="95" spans="1:9" ht="15" customHeight="1">
      <c r="A95" s="783"/>
      <c r="B95" s="794"/>
      <c r="C95" s="792"/>
      <c r="D95" s="792"/>
      <c r="E95" s="63" t="s">
        <v>378</v>
      </c>
      <c r="F95" s="63" t="s">
        <v>440</v>
      </c>
      <c r="G95" s="338" t="s">
        <v>242</v>
      </c>
      <c r="H95" s="63"/>
      <c r="I95" s="592"/>
    </row>
    <row r="96" spans="1:9" ht="15" customHeight="1">
      <c r="A96" s="784" t="s">
        <v>151</v>
      </c>
      <c r="B96" s="555" t="s">
        <v>32</v>
      </c>
      <c r="C96" s="590">
        <v>0</v>
      </c>
      <c r="D96" s="64" t="s">
        <v>24</v>
      </c>
      <c r="E96" s="63" t="s">
        <v>380</v>
      </c>
      <c r="F96" s="63" t="s">
        <v>440</v>
      </c>
      <c r="G96" s="380" t="s">
        <v>1520</v>
      </c>
      <c r="H96" s="63" t="s">
        <v>1502</v>
      </c>
      <c r="I96" s="591">
        <v>0</v>
      </c>
    </row>
    <row r="97" spans="1:9" ht="15" customHeight="1">
      <c r="A97" s="785"/>
      <c r="B97" s="556"/>
      <c r="C97" s="791"/>
      <c r="D97" s="89" t="s">
        <v>25</v>
      </c>
      <c r="E97" s="63" t="s">
        <v>114</v>
      </c>
      <c r="F97" s="63" t="s">
        <v>440</v>
      </c>
      <c r="G97" s="380" t="s">
        <v>1521</v>
      </c>
      <c r="H97" s="456" t="s">
        <v>1522</v>
      </c>
      <c r="I97" s="592"/>
    </row>
    <row r="98" spans="1:9" ht="15" customHeight="1">
      <c r="A98" s="781" t="s">
        <v>155</v>
      </c>
      <c r="B98" s="555" t="s">
        <v>69</v>
      </c>
      <c r="C98" s="590">
        <v>0</v>
      </c>
      <c r="D98" s="532" t="s">
        <v>24</v>
      </c>
      <c r="E98" s="63" t="s">
        <v>384</v>
      </c>
      <c r="F98" s="63" t="s">
        <v>440</v>
      </c>
      <c r="G98" s="338" t="s">
        <v>242</v>
      </c>
      <c r="H98" s="63"/>
      <c r="I98" s="591">
        <v>0</v>
      </c>
    </row>
    <row r="99" spans="1:9" ht="15" customHeight="1">
      <c r="A99" s="782"/>
      <c r="B99" s="556"/>
      <c r="C99" s="791"/>
      <c r="D99" s="791"/>
      <c r="E99" s="63" t="s">
        <v>385</v>
      </c>
      <c r="F99" s="63" t="s">
        <v>440</v>
      </c>
      <c r="G99" s="338" t="s">
        <v>242</v>
      </c>
      <c r="H99" s="63"/>
      <c r="I99" s="540"/>
    </row>
    <row r="100" spans="1:9" ht="15" customHeight="1">
      <c r="A100" s="782"/>
      <c r="B100" s="556"/>
      <c r="C100" s="791"/>
      <c r="D100" s="792"/>
      <c r="E100" s="63" t="s">
        <v>387</v>
      </c>
      <c r="F100" s="63" t="s">
        <v>440</v>
      </c>
      <c r="G100" s="338" t="s">
        <v>242</v>
      </c>
      <c r="H100" s="63"/>
      <c r="I100" s="540"/>
    </row>
    <row r="101" spans="1:9" ht="15" customHeight="1">
      <c r="A101" s="783"/>
      <c r="B101" s="557"/>
      <c r="C101" s="792"/>
      <c r="D101" s="64" t="s">
        <v>25</v>
      </c>
      <c r="E101" s="63" t="s">
        <v>159</v>
      </c>
      <c r="F101" s="63" t="s">
        <v>440</v>
      </c>
      <c r="G101" s="338" t="s">
        <v>242</v>
      </c>
      <c r="H101" s="63"/>
      <c r="I101" s="592"/>
    </row>
    <row r="102" spans="1:9" ht="15" customHeight="1">
      <c r="A102" s="781" t="s">
        <v>160</v>
      </c>
      <c r="B102" s="555" t="s">
        <v>32</v>
      </c>
      <c r="C102" s="590">
        <v>0</v>
      </c>
      <c r="D102" s="532" t="s">
        <v>24</v>
      </c>
      <c r="E102" s="63" t="s">
        <v>389</v>
      </c>
      <c r="F102" s="63" t="s">
        <v>440</v>
      </c>
      <c r="G102" s="338" t="s">
        <v>242</v>
      </c>
      <c r="H102" s="63"/>
      <c r="I102" s="591">
        <v>0</v>
      </c>
    </row>
    <row r="103" spans="1:9" ht="15" customHeight="1">
      <c r="A103" s="782"/>
      <c r="B103" s="556"/>
      <c r="C103" s="791"/>
      <c r="D103" s="792"/>
      <c r="E103" s="63" t="s">
        <v>391</v>
      </c>
      <c r="F103" s="63" t="s">
        <v>440</v>
      </c>
      <c r="G103" s="338" t="s">
        <v>242</v>
      </c>
      <c r="H103" s="63"/>
      <c r="I103" s="540"/>
    </row>
    <row r="104" spans="1:9" ht="15" customHeight="1">
      <c r="A104" s="782"/>
      <c r="B104" s="556"/>
      <c r="C104" s="791"/>
      <c r="D104" s="532" t="s">
        <v>25</v>
      </c>
      <c r="E104" s="63" t="s">
        <v>393</v>
      </c>
      <c r="F104" s="63" t="s">
        <v>440</v>
      </c>
      <c r="G104" s="338" t="s">
        <v>242</v>
      </c>
      <c r="H104" s="63"/>
      <c r="I104" s="540"/>
    </row>
    <row r="105" spans="1:9" ht="15" customHeight="1">
      <c r="A105" s="782"/>
      <c r="B105" s="556"/>
      <c r="C105" s="791"/>
      <c r="D105" s="791"/>
      <c r="E105" s="63" t="s">
        <v>394</v>
      </c>
      <c r="F105" s="63" t="s">
        <v>440</v>
      </c>
      <c r="G105" s="380" t="s">
        <v>1523</v>
      </c>
      <c r="H105" s="63" t="s">
        <v>1524</v>
      </c>
      <c r="I105" s="540"/>
    </row>
    <row r="106" spans="1:9" ht="15" customHeight="1">
      <c r="A106" s="783"/>
      <c r="B106" s="557"/>
      <c r="C106" s="792"/>
      <c r="D106" s="792"/>
      <c r="E106" s="63" t="s">
        <v>395</v>
      </c>
      <c r="F106" s="63" t="s">
        <v>440</v>
      </c>
      <c r="G106" s="338" t="s">
        <v>242</v>
      </c>
      <c r="H106" s="63"/>
      <c r="I106" s="592"/>
    </row>
    <row r="107" spans="1:9" ht="15" customHeight="1">
      <c r="A107" s="781" t="s">
        <v>165</v>
      </c>
      <c r="B107" s="555" t="s">
        <v>49</v>
      </c>
      <c r="C107" s="590">
        <v>0</v>
      </c>
      <c r="D107" s="64" t="s">
        <v>24</v>
      </c>
      <c r="E107" s="63" t="s">
        <v>396</v>
      </c>
      <c r="F107" s="63" t="s">
        <v>440</v>
      </c>
      <c r="G107" s="338" t="s">
        <v>242</v>
      </c>
      <c r="H107" s="63"/>
      <c r="I107" s="591">
        <v>0</v>
      </c>
    </row>
    <row r="108" spans="1:9" ht="15" customHeight="1">
      <c r="A108" s="782"/>
      <c r="B108" s="556"/>
      <c r="C108" s="791"/>
      <c r="D108" s="532" t="s">
        <v>25</v>
      </c>
      <c r="E108" s="63" t="s">
        <v>351</v>
      </c>
      <c r="F108" s="63" t="s">
        <v>440</v>
      </c>
      <c r="G108" s="338" t="s">
        <v>242</v>
      </c>
      <c r="H108" s="63"/>
      <c r="I108" s="540"/>
    </row>
    <row r="109" spans="1:9" ht="15" customHeight="1">
      <c r="A109" s="782"/>
      <c r="B109" s="556"/>
      <c r="C109" s="791"/>
      <c r="D109" s="791"/>
      <c r="E109" s="63" t="s">
        <v>398</v>
      </c>
      <c r="F109" s="63" t="s">
        <v>440</v>
      </c>
      <c r="G109" s="338" t="s">
        <v>242</v>
      </c>
      <c r="H109" s="63"/>
      <c r="I109" s="540"/>
    </row>
    <row r="110" spans="1:9" ht="15" customHeight="1">
      <c r="A110" s="783"/>
      <c r="B110" s="557"/>
      <c r="C110" s="792"/>
      <c r="D110" s="792"/>
      <c r="E110" s="63" t="s">
        <v>399</v>
      </c>
      <c r="F110" s="63" t="s">
        <v>440</v>
      </c>
      <c r="G110" s="338" t="s">
        <v>242</v>
      </c>
      <c r="H110" s="63"/>
      <c r="I110" s="592"/>
    </row>
    <row r="111" spans="1:9" ht="15" customHeight="1">
      <c r="A111" s="781" t="s">
        <v>170</v>
      </c>
      <c r="B111" s="534" t="s">
        <v>69</v>
      </c>
      <c r="C111" s="590">
        <v>0</v>
      </c>
      <c r="D111" s="532" t="s">
        <v>24</v>
      </c>
      <c r="E111" s="63" t="s">
        <v>400</v>
      </c>
      <c r="F111" s="63" t="s">
        <v>440</v>
      </c>
      <c r="G111" s="380" t="s">
        <v>1525</v>
      </c>
      <c r="H111" s="63" t="s">
        <v>1526</v>
      </c>
      <c r="I111" s="192">
        <v>0</v>
      </c>
    </row>
    <row r="112" spans="1:9" ht="15" customHeight="1">
      <c r="A112" s="782"/>
      <c r="B112" s="791"/>
      <c r="C112" s="791"/>
      <c r="D112" s="792"/>
      <c r="E112" s="63" t="s">
        <v>403</v>
      </c>
      <c r="F112" s="63" t="s">
        <v>440</v>
      </c>
      <c r="G112" s="338" t="s">
        <v>242</v>
      </c>
      <c r="H112" s="63"/>
      <c r="I112" s="192">
        <v>0</v>
      </c>
    </row>
    <row r="113" spans="1:9" ht="15" customHeight="1">
      <c r="A113" s="783"/>
      <c r="B113" s="791"/>
      <c r="C113" s="792"/>
      <c r="D113" s="64" t="s">
        <v>25</v>
      </c>
      <c r="E113" s="63" t="s">
        <v>174</v>
      </c>
      <c r="F113" s="63" t="s">
        <v>440</v>
      </c>
      <c r="G113" s="338" t="s">
        <v>242</v>
      </c>
      <c r="H113" s="63"/>
      <c r="I113" s="192">
        <v>0</v>
      </c>
    </row>
    <row r="114" spans="1:9" ht="90">
      <c r="A114" s="781" t="s">
        <v>175</v>
      </c>
      <c r="B114" s="555" t="s">
        <v>69</v>
      </c>
      <c r="C114" s="590">
        <v>0</v>
      </c>
      <c r="D114" s="532" t="s">
        <v>24</v>
      </c>
      <c r="E114" s="63" t="s">
        <v>404</v>
      </c>
      <c r="F114" s="63" t="s">
        <v>208</v>
      </c>
      <c r="G114" s="380" t="s">
        <v>1527</v>
      </c>
      <c r="H114" s="63" t="s">
        <v>1528</v>
      </c>
      <c r="I114" s="591">
        <v>0.5</v>
      </c>
    </row>
    <row r="115" spans="1:9" ht="150">
      <c r="A115" s="782"/>
      <c r="B115" s="556"/>
      <c r="C115" s="791"/>
      <c r="D115" s="792"/>
      <c r="E115" s="63" t="s">
        <v>407</v>
      </c>
      <c r="F115" s="63" t="s">
        <v>440</v>
      </c>
      <c r="G115" s="339" t="s">
        <v>1529</v>
      </c>
      <c r="H115" s="478" t="s">
        <v>1530</v>
      </c>
      <c r="I115" s="540"/>
    </row>
    <row r="116" spans="1:9" ht="15" customHeight="1">
      <c r="A116" s="782"/>
      <c r="B116" s="556"/>
      <c r="C116" s="791"/>
      <c r="D116" s="532" t="s">
        <v>25</v>
      </c>
      <c r="E116" s="63" t="s">
        <v>409</v>
      </c>
      <c r="F116" s="63" t="s">
        <v>440</v>
      </c>
      <c r="G116" s="338" t="s">
        <v>242</v>
      </c>
      <c r="H116" s="63"/>
      <c r="I116" s="540"/>
    </row>
    <row r="117" spans="1:9" ht="15" customHeight="1">
      <c r="A117" s="783"/>
      <c r="B117" s="557"/>
      <c r="C117" s="792"/>
      <c r="D117" s="792"/>
      <c r="E117" s="63" t="s">
        <v>411</v>
      </c>
      <c r="F117" s="63" t="s">
        <v>440</v>
      </c>
      <c r="G117" s="338" t="s">
        <v>242</v>
      </c>
      <c r="H117" s="63"/>
      <c r="I117" s="592"/>
    </row>
    <row r="118" spans="1:9" ht="15" customHeight="1">
      <c r="A118" s="781" t="s">
        <v>180</v>
      </c>
      <c r="B118" s="555" t="s">
        <v>69</v>
      </c>
      <c r="C118" s="590">
        <v>0</v>
      </c>
      <c r="D118" s="532" t="s">
        <v>24</v>
      </c>
      <c r="E118" s="63" t="s">
        <v>413</v>
      </c>
      <c r="F118" s="63" t="s">
        <v>440</v>
      </c>
      <c r="G118" s="338" t="s">
        <v>242</v>
      </c>
      <c r="H118" s="63"/>
      <c r="I118" s="591">
        <v>0</v>
      </c>
    </row>
    <row r="119" spans="1:9" ht="15" customHeight="1">
      <c r="A119" s="782"/>
      <c r="B119" s="556"/>
      <c r="C119" s="791"/>
      <c r="D119" s="791"/>
      <c r="E119" s="63" t="s">
        <v>416</v>
      </c>
      <c r="F119" s="63" t="s">
        <v>440</v>
      </c>
      <c r="G119" s="338" t="s">
        <v>242</v>
      </c>
      <c r="H119" s="63"/>
      <c r="I119" s="540"/>
    </row>
    <row r="120" spans="1:9" ht="15" customHeight="1">
      <c r="A120" s="782"/>
      <c r="B120" s="556"/>
      <c r="C120" s="791"/>
      <c r="D120" s="792"/>
      <c r="E120" s="63" t="s">
        <v>417</v>
      </c>
      <c r="F120" s="63" t="s">
        <v>440</v>
      </c>
      <c r="G120" s="338" t="s">
        <v>242</v>
      </c>
      <c r="H120" s="63"/>
      <c r="I120" s="540"/>
    </row>
    <row r="121" spans="1:9" ht="15" customHeight="1">
      <c r="A121" s="782"/>
      <c r="B121" s="556"/>
      <c r="C121" s="791"/>
      <c r="D121" s="532" t="s">
        <v>25</v>
      </c>
      <c r="E121" s="63" t="s">
        <v>351</v>
      </c>
      <c r="F121" s="63" t="s">
        <v>440</v>
      </c>
      <c r="G121" s="338" t="s">
        <v>242</v>
      </c>
      <c r="H121" s="63"/>
      <c r="I121" s="540"/>
    </row>
    <row r="122" spans="1:9" ht="375" customHeight="1">
      <c r="A122" s="783"/>
      <c r="B122" s="557"/>
      <c r="C122" s="792"/>
      <c r="D122" s="792"/>
      <c r="E122" s="63" t="s">
        <v>418</v>
      </c>
      <c r="F122" s="63" t="s">
        <v>440</v>
      </c>
      <c r="G122" s="338" t="s">
        <v>242</v>
      </c>
      <c r="H122" s="63"/>
      <c r="I122" s="592"/>
    </row>
    <row r="123" spans="1:9" ht="15" customHeight="1">
      <c r="A123" s="781" t="s">
        <v>185</v>
      </c>
      <c r="B123" s="555" t="s">
        <v>32</v>
      </c>
      <c r="C123" s="590">
        <v>0</v>
      </c>
      <c r="D123" s="64" t="s">
        <v>24</v>
      </c>
      <c r="E123" s="63" t="s">
        <v>419</v>
      </c>
      <c r="F123" s="63" t="s">
        <v>440</v>
      </c>
      <c r="G123" s="380" t="s">
        <v>1531</v>
      </c>
      <c r="H123" s="63" t="s">
        <v>1532</v>
      </c>
      <c r="I123" s="591">
        <v>0</v>
      </c>
    </row>
    <row r="124" spans="1:9" ht="15" customHeight="1">
      <c r="A124" s="782"/>
      <c r="B124" s="556"/>
      <c r="C124" s="791"/>
      <c r="D124" s="532" t="s">
        <v>25</v>
      </c>
      <c r="E124" s="63" t="s">
        <v>351</v>
      </c>
      <c r="F124" s="63" t="s">
        <v>440</v>
      </c>
      <c r="G124" s="338" t="s">
        <v>242</v>
      </c>
      <c r="H124" s="193"/>
      <c r="I124" s="540"/>
    </row>
    <row r="125" spans="1:9" ht="255" customHeight="1">
      <c r="A125" s="783"/>
      <c r="B125" s="557"/>
      <c r="C125" s="792"/>
      <c r="D125" s="792"/>
      <c r="E125" s="63" t="s">
        <v>421</v>
      </c>
      <c r="F125" s="63" t="s">
        <v>440</v>
      </c>
      <c r="G125" s="338" t="s">
        <v>242</v>
      </c>
      <c r="H125" s="193"/>
      <c r="I125" s="592"/>
    </row>
    <row r="126" spans="1:9" ht="15" customHeight="1">
      <c r="A126" s="781" t="s">
        <v>190</v>
      </c>
      <c r="B126" s="534" t="s">
        <v>69</v>
      </c>
      <c r="C126" s="590">
        <v>0</v>
      </c>
      <c r="D126" s="532" t="s">
        <v>24</v>
      </c>
      <c r="E126" s="63" t="s">
        <v>423</v>
      </c>
      <c r="F126" s="63" t="s">
        <v>440</v>
      </c>
      <c r="G126" s="338" t="s">
        <v>242</v>
      </c>
      <c r="H126" s="63"/>
      <c r="I126" s="591">
        <v>0</v>
      </c>
    </row>
    <row r="127" spans="1:9" ht="105">
      <c r="A127" s="782"/>
      <c r="B127" s="791"/>
      <c r="C127" s="791"/>
      <c r="D127" s="792"/>
      <c r="E127" s="63" t="s">
        <v>425</v>
      </c>
      <c r="F127" s="63" t="s">
        <v>440</v>
      </c>
      <c r="G127" s="339" t="s">
        <v>1533</v>
      </c>
      <c r="H127" s="456" t="s">
        <v>1534</v>
      </c>
      <c r="I127" s="540"/>
    </row>
    <row r="128" spans="1:9" ht="15" customHeight="1">
      <c r="A128" s="782"/>
      <c r="B128" s="791"/>
      <c r="C128" s="791"/>
      <c r="D128" s="532" t="s">
        <v>25</v>
      </c>
      <c r="E128" s="63" t="s">
        <v>351</v>
      </c>
      <c r="F128" s="63" t="s">
        <v>440</v>
      </c>
      <c r="G128" s="338" t="s">
        <v>242</v>
      </c>
      <c r="H128" s="193"/>
      <c r="I128" s="540"/>
    </row>
    <row r="129" spans="1:9" ht="15" customHeight="1">
      <c r="A129" s="783"/>
      <c r="B129" s="792"/>
      <c r="C129" s="792"/>
      <c r="D129" s="792"/>
      <c r="E129" s="63" t="s">
        <v>496</v>
      </c>
      <c r="F129" s="63" t="s">
        <v>440</v>
      </c>
      <c r="G129" s="400" t="s">
        <v>1535</v>
      </c>
      <c r="H129" s="63" t="s">
        <v>1502</v>
      </c>
      <c r="I129" s="592"/>
    </row>
    <row r="130" spans="1:9" ht="15" customHeight="1">
      <c r="A130" s="495"/>
      <c r="B130" s="96"/>
      <c r="C130" s="211">
        <f>SUM(C2:C129)</f>
        <v>1.5</v>
      </c>
      <c r="D130" s="96"/>
      <c r="E130" s="495"/>
      <c r="F130" s="495"/>
      <c r="G130" s="495"/>
      <c r="H130" s="502" t="s">
        <v>894</v>
      </c>
      <c r="I130" s="211">
        <f>SUM(I2:I129)</f>
        <v>2</v>
      </c>
    </row>
    <row r="131" spans="1:9" ht="15" customHeight="1">
      <c r="A131" s="495"/>
      <c r="B131" s="96"/>
      <c r="C131" s="97"/>
      <c r="D131" s="96"/>
      <c r="E131" s="495"/>
      <c r="F131" s="495"/>
      <c r="G131" s="495"/>
      <c r="H131" s="502" t="s">
        <v>430</v>
      </c>
      <c r="I131" s="211">
        <f>SUM(I2:I53)</f>
        <v>1</v>
      </c>
    </row>
    <row r="132" spans="1:9" ht="15" customHeight="1">
      <c r="A132" s="495"/>
      <c r="B132" s="96"/>
      <c r="C132" s="97"/>
      <c r="D132" s="96"/>
      <c r="E132" s="495"/>
      <c r="F132" s="495"/>
      <c r="G132" s="495"/>
      <c r="H132" s="495"/>
      <c r="I132" s="97"/>
    </row>
    <row r="133" spans="1:9" ht="15" customHeight="1">
      <c r="A133" s="495"/>
      <c r="B133" s="96"/>
      <c r="C133" s="97"/>
      <c r="D133" s="96"/>
      <c r="E133" s="495"/>
      <c r="F133" s="495"/>
      <c r="G133" s="495"/>
      <c r="H133" s="495"/>
      <c r="I133" s="97"/>
    </row>
    <row r="134" spans="1:9" ht="15" customHeight="1">
      <c r="A134" s="495"/>
      <c r="B134" s="96"/>
      <c r="C134" s="97"/>
      <c r="D134" s="96"/>
      <c r="E134" s="495"/>
      <c r="F134" s="495"/>
      <c r="G134" s="495"/>
      <c r="H134" s="495"/>
      <c r="I134" s="97"/>
    </row>
    <row r="135" spans="1:9" ht="15" customHeight="1">
      <c r="A135" s="495"/>
      <c r="B135" s="96"/>
      <c r="C135" s="97"/>
      <c r="D135" s="96"/>
      <c r="E135" s="495"/>
      <c r="F135" s="495"/>
      <c r="G135" s="495"/>
      <c r="H135" s="495"/>
      <c r="I135" s="97"/>
    </row>
    <row r="136" spans="1:9" ht="15" customHeight="1">
      <c r="A136" s="495"/>
      <c r="B136" s="96"/>
      <c r="C136" s="97"/>
      <c r="D136" s="96"/>
      <c r="E136" s="495"/>
      <c r="F136" s="495"/>
      <c r="G136" s="495"/>
      <c r="H136" s="495"/>
      <c r="I136" s="97"/>
    </row>
    <row r="137" spans="1:9" ht="15" customHeight="1">
      <c r="A137" s="495"/>
      <c r="B137" s="96"/>
      <c r="C137" s="97"/>
      <c r="D137" s="96"/>
      <c r="E137" s="495"/>
      <c r="F137" s="495"/>
      <c r="G137" s="495"/>
      <c r="H137" s="495"/>
      <c r="I137" s="97"/>
    </row>
    <row r="138" spans="1:9" ht="15" customHeight="1">
      <c r="A138" s="495"/>
      <c r="B138" s="96"/>
      <c r="C138" s="97"/>
      <c r="D138" s="96"/>
      <c r="E138" s="495"/>
      <c r="F138" s="495"/>
      <c r="G138" s="495"/>
      <c r="H138" s="495"/>
      <c r="I138" s="97"/>
    </row>
    <row r="139" spans="1:9" ht="15" customHeight="1">
      <c r="A139" s="495"/>
      <c r="B139" s="96"/>
      <c r="C139" s="97"/>
      <c r="D139" s="96"/>
      <c r="E139" s="495"/>
      <c r="F139" s="495"/>
      <c r="G139" s="495"/>
      <c r="H139" s="495"/>
      <c r="I139" s="97"/>
    </row>
    <row r="140" spans="1:9" ht="15" customHeight="1">
      <c r="A140" s="495"/>
      <c r="B140" s="96"/>
      <c r="C140" s="97"/>
      <c r="D140" s="96"/>
      <c r="E140" s="495"/>
      <c r="F140" s="495"/>
      <c r="G140" s="495"/>
      <c r="H140" s="495"/>
      <c r="I140" s="97"/>
    </row>
    <row r="141" spans="1:9" ht="15" customHeight="1">
      <c r="A141" s="495"/>
      <c r="B141" s="96"/>
      <c r="C141" s="97"/>
      <c r="D141" s="96"/>
      <c r="E141" s="495"/>
      <c r="F141" s="495"/>
      <c r="G141" s="495"/>
      <c r="H141" s="495"/>
      <c r="I141" s="97"/>
    </row>
    <row r="142" spans="1:9" ht="15" customHeight="1">
      <c r="A142" s="495"/>
      <c r="B142" s="96"/>
      <c r="C142" s="97"/>
      <c r="D142" s="96"/>
      <c r="E142" s="495"/>
      <c r="F142" s="495"/>
      <c r="G142" s="495"/>
      <c r="H142" s="495"/>
      <c r="I142" s="97"/>
    </row>
    <row r="143" spans="1:9" ht="15" customHeight="1">
      <c r="A143" s="495"/>
      <c r="B143" s="96"/>
      <c r="C143" s="97"/>
      <c r="D143" s="96"/>
      <c r="E143" s="495"/>
      <c r="F143" s="495"/>
      <c r="G143" s="495"/>
      <c r="H143" s="495"/>
      <c r="I143" s="97"/>
    </row>
    <row r="144" spans="1:9" ht="15" customHeight="1">
      <c r="A144" s="495"/>
      <c r="B144" s="96"/>
      <c r="C144" s="97"/>
      <c r="D144" s="96"/>
      <c r="E144" s="495"/>
      <c r="F144" s="495"/>
      <c r="G144" s="495"/>
      <c r="H144" s="495"/>
      <c r="I144" s="97"/>
    </row>
    <row r="145" spans="1:9" ht="15" customHeight="1">
      <c r="A145" s="495"/>
      <c r="B145" s="96"/>
      <c r="C145" s="97"/>
      <c r="D145" s="96"/>
      <c r="E145" s="495"/>
      <c r="F145" s="495"/>
      <c r="G145" s="495"/>
      <c r="H145" s="495"/>
      <c r="I145" s="97"/>
    </row>
    <row r="146" spans="1:9" ht="15" customHeight="1">
      <c r="A146" s="495"/>
      <c r="B146" s="96"/>
      <c r="C146" s="97"/>
      <c r="D146" s="96"/>
      <c r="E146" s="495"/>
      <c r="F146" s="495"/>
      <c r="G146" s="495"/>
      <c r="H146" s="495"/>
      <c r="I146" s="97"/>
    </row>
    <row r="147" spans="1:9" ht="15" customHeight="1">
      <c r="A147" s="495"/>
      <c r="B147" s="96"/>
      <c r="C147" s="97"/>
      <c r="D147" s="96"/>
      <c r="E147" s="495"/>
      <c r="F147" s="495"/>
      <c r="G147" s="495"/>
      <c r="H147" s="495"/>
      <c r="I147" s="97"/>
    </row>
    <row r="148" spans="1:9" ht="15" customHeight="1">
      <c r="A148" s="495"/>
      <c r="B148" s="96"/>
      <c r="C148" s="97"/>
      <c r="D148" s="96"/>
      <c r="E148" s="495"/>
      <c r="F148" s="495"/>
      <c r="G148" s="495"/>
      <c r="H148" s="495"/>
      <c r="I148" s="97"/>
    </row>
    <row r="149" spans="1:9" ht="15" customHeight="1">
      <c r="A149" s="495"/>
      <c r="B149" s="96"/>
      <c r="C149" s="97"/>
      <c r="D149" s="96"/>
      <c r="E149" s="495"/>
      <c r="F149" s="495"/>
      <c r="G149" s="495"/>
      <c r="H149" s="495"/>
      <c r="I149" s="97"/>
    </row>
    <row r="150" spans="1:9" ht="15" customHeight="1">
      <c r="A150" s="495"/>
      <c r="B150" s="96"/>
      <c r="C150" s="97"/>
      <c r="D150" s="96"/>
      <c r="E150" s="495"/>
      <c r="F150" s="495"/>
      <c r="G150" s="495"/>
      <c r="H150" s="495"/>
      <c r="I150" s="97"/>
    </row>
    <row r="151" spans="1:9" ht="15" customHeight="1">
      <c r="A151" s="495"/>
      <c r="B151" s="96"/>
      <c r="C151" s="97"/>
      <c r="D151" s="96"/>
      <c r="E151" s="495"/>
      <c r="F151" s="495"/>
      <c r="G151" s="495"/>
      <c r="H151" s="495"/>
      <c r="I151" s="97"/>
    </row>
    <row r="152" spans="1:9" ht="15" customHeight="1">
      <c r="A152" s="495"/>
      <c r="B152" s="96"/>
      <c r="C152" s="97"/>
      <c r="D152" s="96"/>
      <c r="E152" s="495"/>
      <c r="F152" s="495"/>
      <c r="G152" s="495"/>
      <c r="H152" s="495"/>
      <c r="I152" s="97"/>
    </row>
    <row r="153" spans="1:9" ht="15" customHeight="1">
      <c r="A153" s="495"/>
      <c r="B153" s="96"/>
      <c r="C153" s="97"/>
      <c r="D153" s="96"/>
      <c r="E153" s="495"/>
      <c r="F153" s="495"/>
      <c r="G153" s="495"/>
      <c r="H153" s="495"/>
      <c r="I153" s="97"/>
    </row>
    <row r="154" spans="1:9" ht="15" customHeight="1">
      <c r="A154" s="495"/>
      <c r="B154" s="96"/>
      <c r="C154" s="97"/>
      <c r="D154" s="96"/>
      <c r="E154" s="495"/>
      <c r="F154" s="495"/>
      <c r="G154" s="495"/>
      <c r="H154" s="495"/>
      <c r="I154" s="97"/>
    </row>
    <row r="155" spans="1:9" ht="15" customHeight="1">
      <c r="A155" s="495"/>
      <c r="B155" s="96"/>
      <c r="C155" s="97"/>
      <c r="D155" s="96"/>
      <c r="E155" s="495"/>
      <c r="F155" s="495"/>
      <c r="G155" s="495"/>
      <c r="H155" s="495"/>
      <c r="I155" s="97"/>
    </row>
    <row r="156" spans="1:9" ht="15" customHeight="1">
      <c r="A156" s="495"/>
      <c r="B156" s="96"/>
      <c r="C156" s="97"/>
      <c r="D156" s="96"/>
      <c r="E156" s="495"/>
      <c r="F156" s="495"/>
      <c r="G156" s="495"/>
      <c r="H156" s="495"/>
      <c r="I156" s="97"/>
    </row>
    <row r="157" spans="1:9" ht="15" customHeight="1">
      <c r="A157" s="495"/>
      <c r="B157" s="96"/>
      <c r="C157" s="97"/>
      <c r="D157" s="96"/>
      <c r="E157" s="495"/>
      <c r="F157" s="495"/>
      <c r="G157" s="495"/>
      <c r="H157" s="495"/>
      <c r="I157" s="97"/>
    </row>
    <row r="158" spans="1:9" ht="15" customHeight="1">
      <c r="A158" s="495"/>
      <c r="B158" s="96"/>
      <c r="C158" s="97"/>
      <c r="D158" s="96"/>
      <c r="E158" s="495"/>
      <c r="F158" s="495"/>
      <c r="G158" s="495"/>
      <c r="H158" s="495"/>
      <c r="I158" s="97"/>
    </row>
    <row r="159" spans="1:9" ht="15" customHeight="1">
      <c r="A159" s="495"/>
      <c r="B159" s="96"/>
      <c r="C159" s="97"/>
      <c r="D159" s="96"/>
      <c r="E159" s="495"/>
      <c r="F159" s="495"/>
      <c r="G159" s="495"/>
      <c r="H159" s="495"/>
      <c r="I159" s="97"/>
    </row>
    <row r="160" spans="1:9" ht="15" customHeight="1">
      <c r="A160" s="495"/>
      <c r="B160" s="96"/>
      <c r="C160" s="97"/>
      <c r="D160" s="96"/>
      <c r="E160" s="495"/>
      <c r="F160" s="495"/>
      <c r="G160" s="495"/>
      <c r="H160" s="495"/>
      <c r="I160" s="97"/>
    </row>
    <row r="161" spans="1:9" ht="15" customHeight="1">
      <c r="A161" s="495"/>
      <c r="B161" s="96"/>
      <c r="C161" s="97"/>
      <c r="D161" s="96"/>
      <c r="E161" s="495"/>
      <c r="F161" s="495"/>
      <c r="G161" s="495"/>
      <c r="H161" s="495"/>
      <c r="I161" s="97"/>
    </row>
    <row r="162" spans="1:9" ht="15" customHeight="1">
      <c r="A162" s="495"/>
      <c r="B162" s="96"/>
      <c r="C162" s="97"/>
      <c r="D162" s="96"/>
      <c r="E162" s="495"/>
      <c r="F162" s="495"/>
      <c r="G162" s="495"/>
      <c r="H162" s="495"/>
      <c r="I162" s="97"/>
    </row>
    <row r="163" spans="1:9" ht="15" customHeight="1">
      <c r="A163" s="495"/>
      <c r="B163" s="96"/>
      <c r="C163" s="97"/>
      <c r="D163" s="96"/>
      <c r="E163" s="495"/>
      <c r="F163" s="495"/>
      <c r="G163" s="495"/>
      <c r="H163" s="495"/>
      <c r="I163" s="97"/>
    </row>
    <row r="164" spans="1:9" ht="15" customHeight="1">
      <c r="A164" s="495"/>
      <c r="B164" s="96"/>
      <c r="C164" s="97"/>
      <c r="D164" s="96"/>
      <c r="E164" s="495"/>
      <c r="F164" s="495"/>
      <c r="G164" s="495"/>
      <c r="H164" s="495"/>
      <c r="I164" s="97"/>
    </row>
    <row r="165" spans="1:9" ht="15" customHeight="1">
      <c r="A165" s="495"/>
      <c r="B165" s="96"/>
      <c r="C165" s="97"/>
      <c r="D165" s="96"/>
      <c r="E165" s="495"/>
      <c r="F165" s="495"/>
      <c r="G165" s="495"/>
      <c r="H165" s="495"/>
      <c r="I165" s="97"/>
    </row>
    <row r="166" spans="1:9" ht="15" customHeight="1">
      <c r="A166" s="495"/>
      <c r="B166" s="96"/>
      <c r="C166" s="97"/>
      <c r="D166" s="96"/>
      <c r="E166" s="495"/>
      <c r="F166" s="495"/>
      <c r="G166" s="495"/>
      <c r="H166" s="495"/>
      <c r="I166" s="97"/>
    </row>
    <row r="167" spans="1:9" ht="15" customHeight="1">
      <c r="A167" s="495"/>
      <c r="B167" s="96"/>
      <c r="C167" s="97"/>
      <c r="D167" s="96"/>
      <c r="E167" s="495"/>
      <c r="F167" s="495"/>
      <c r="G167" s="495"/>
      <c r="H167" s="495"/>
      <c r="I167" s="97"/>
    </row>
    <row r="168" spans="1:9" ht="15" customHeight="1">
      <c r="A168" s="495"/>
      <c r="B168" s="96"/>
      <c r="C168" s="97"/>
      <c r="D168" s="96"/>
      <c r="E168" s="495"/>
      <c r="F168" s="495"/>
      <c r="G168" s="495"/>
      <c r="H168" s="495"/>
      <c r="I168" s="97"/>
    </row>
    <row r="169" spans="1:9" ht="15" customHeight="1">
      <c r="A169" s="495"/>
      <c r="B169" s="96"/>
      <c r="C169" s="97"/>
      <c r="D169" s="96"/>
      <c r="E169" s="495"/>
      <c r="F169" s="495"/>
      <c r="G169" s="495"/>
      <c r="H169" s="495"/>
      <c r="I169" s="97"/>
    </row>
    <row r="170" spans="1:9" ht="15" customHeight="1">
      <c r="A170" s="495"/>
      <c r="B170" s="96"/>
      <c r="C170" s="97"/>
      <c r="D170" s="96"/>
      <c r="E170" s="495"/>
      <c r="F170" s="495"/>
      <c r="G170" s="495"/>
      <c r="H170" s="495"/>
      <c r="I170" s="97"/>
    </row>
    <row r="171" spans="1:9" ht="15" customHeight="1">
      <c r="A171" s="495"/>
      <c r="B171" s="96"/>
      <c r="C171" s="97"/>
      <c r="D171" s="96"/>
      <c r="E171" s="495"/>
      <c r="F171" s="495"/>
      <c r="G171" s="495"/>
      <c r="H171" s="495"/>
      <c r="I171" s="97"/>
    </row>
    <row r="172" spans="1:9" ht="15" customHeight="1">
      <c r="A172" s="495"/>
      <c r="B172" s="96"/>
      <c r="C172" s="97"/>
      <c r="D172" s="96"/>
      <c r="E172" s="495"/>
      <c r="F172" s="495"/>
      <c r="G172" s="495"/>
      <c r="H172" s="495"/>
      <c r="I172" s="97"/>
    </row>
    <row r="173" spans="1:9" ht="15" customHeight="1">
      <c r="A173" s="495"/>
      <c r="B173" s="96"/>
      <c r="C173" s="97"/>
      <c r="D173" s="96"/>
      <c r="E173" s="495"/>
      <c r="F173" s="495"/>
      <c r="G173" s="495"/>
      <c r="H173" s="495"/>
      <c r="I173" s="97"/>
    </row>
    <row r="174" spans="1:9" ht="15" customHeight="1">
      <c r="A174" s="495"/>
      <c r="B174" s="96"/>
      <c r="C174" s="97"/>
      <c r="D174" s="96"/>
      <c r="E174" s="495"/>
      <c r="F174" s="495"/>
      <c r="G174" s="495"/>
      <c r="H174" s="495"/>
      <c r="I174" s="97"/>
    </row>
    <row r="175" spans="1:9" ht="15" customHeight="1">
      <c r="A175" s="495"/>
      <c r="B175" s="96"/>
      <c r="C175" s="97"/>
      <c r="D175" s="96"/>
      <c r="E175" s="495"/>
      <c r="F175" s="495"/>
      <c r="G175" s="495"/>
      <c r="H175" s="495"/>
      <c r="I175" s="97"/>
    </row>
    <row r="176" spans="1:9" ht="15" customHeight="1">
      <c r="A176" s="495"/>
      <c r="B176" s="96"/>
      <c r="C176" s="97"/>
      <c r="D176" s="96"/>
      <c r="E176" s="495"/>
      <c r="F176" s="495"/>
      <c r="G176" s="495"/>
      <c r="H176" s="495"/>
      <c r="I176" s="97"/>
    </row>
    <row r="177" spans="1:9" ht="15" customHeight="1">
      <c r="A177" s="495"/>
      <c r="B177" s="96"/>
      <c r="C177" s="97"/>
      <c r="D177" s="96"/>
      <c r="E177" s="495"/>
      <c r="F177" s="495"/>
      <c r="G177" s="495"/>
      <c r="H177" s="495"/>
      <c r="I177" s="97"/>
    </row>
    <row r="178" spans="1:9" ht="15" customHeight="1">
      <c r="A178" s="495"/>
      <c r="B178" s="96"/>
      <c r="C178" s="97"/>
      <c r="D178" s="96"/>
      <c r="E178" s="495"/>
      <c r="F178" s="495"/>
      <c r="G178" s="495"/>
      <c r="H178" s="495"/>
      <c r="I178" s="97"/>
    </row>
    <row r="179" spans="1:9" ht="15" customHeight="1">
      <c r="A179" s="495"/>
      <c r="B179" s="96"/>
      <c r="C179" s="97"/>
      <c r="D179" s="96"/>
      <c r="E179" s="495"/>
      <c r="F179" s="495"/>
      <c r="G179" s="495"/>
      <c r="H179" s="495"/>
      <c r="I179" s="97"/>
    </row>
    <row r="180" spans="1:9" ht="15" customHeight="1">
      <c r="A180" s="495"/>
      <c r="B180" s="96"/>
      <c r="C180" s="97"/>
      <c r="D180" s="96"/>
      <c r="E180" s="495"/>
      <c r="F180" s="495"/>
      <c r="G180" s="495"/>
      <c r="H180" s="495"/>
      <c r="I180" s="97"/>
    </row>
    <row r="181" spans="1:9" ht="15" customHeight="1">
      <c r="A181" s="495"/>
      <c r="B181" s="96"/>
      <c r="C181" s="97"/>
      <c r="D181" s="96"/>
      <c r="E181" s="495"/>
      <c r="F181" s="495"/>
      <c r="G181" s="495"/>
      <c r="H181" s="495"/>
      <c r="I181" s="97"/>
    </row>
    <row r="182" spans="1:9" ht="15" customHeight="1">
      <c r="A182" s="495"/>
      <c r="B182" s="96"/>
      <c r="C182" s="97"/>
      <c r="D182" s="96"/>
      <c r="E182" s="495"/>
      <c r="F182" s="495"/>
      <c r="G182" s="495"/>
      <c r="H182" s="495"/>
      <c r="I182" s="97"/>
    </row>
    <row r="183" spans="1:9" ht="15" customHeight="1">
      <c r="A183" s="495"/>
      <c r="B183" s="96"/>
      <c r="C183" s="97"/>
      <c r="D183" s="96"/>
      <c r="E183" s="495"/>
      <c r="F183" s="495"/>
      <c r="G183" s="495"/>
      <c r="H183" s="495"/>
      <c r="I183" s="97"/>
    </row>
    <row r="184" spans="1:9" ht="15" customHeight="1">
      <c r="A184" s="495"/>
      <c r="B184" s="96"/>
      <c r="C184" s="97"/>
      <c r="D184" s="96"/>
      <c r="E184" s="495"/>
      <c r="F184" s="495"/>
      <c r="G184" s="495"/>
      <c r="H184" s="495"/>
      <c r="I184" s="97"/>
    </row>
    <row r="185" spans="1:9" ht="15" customHeight="1">
      <c r="A185" s="495"/>
      <c r="B185" s="96"/>
      <c r="C185" s="97"/>
      <c r="D185" s="96"/>
      <c r="E185" s="495"/>
      <c r="F185" s="495"/>
      <c r="G185" s="495"/>
      <c r="H185" s="495"/>
      <c r="I185" s="97"/>
    </row>
    <row r="186" spans="1:9" ht="15" customHeight="1">
      <c r="A186" s="495"/>
      <c r="B186" s="96"/>
      <c r="C186" s="97"/>
      <c r="D186" s="96"/>
      <c r="E186" s="495"/>
      <c r="F186" s="495"/>
      <c r="G186" s="495"/>
      <c r="H186" s="495"/>
      <c r="I186" s="97"/>
    </row>
    <row r="187" spans="1:9" ht="15" customHeight="1">
      <c r="A187" s="495"/>
      <c r="B187" s="96"/>
      <c r="C187" s="97"/>
      <c r="D187" s="96"/>
      <c r="E187" s="495"/>
      <c r="F187" s="495"/>
      <c r="G187" s="495"/>
      <c r="H187" s="495"/>
      <c r="I187" s="97"/>
    </row>
    <row r="188" spans="1:9" ht="15" customHeight="1">
      <c r="A188" s="495"/>
      <c r="B188" s="96"/>
      <c r="C188" s="97"/>
      <c r="D188" s="96"/>
      <c r="E188" s="495"/>
      <c r="F188" s="495"/>
      <c r="G188" s="495"/>
      <c r="H188" s="495"/>
      <c r="I188" s="97"/>
    </row>
    <row r="189" spans="1:9" ht="15" customHeight="1">
      <c r="A189" s="495"/>
      <c r="B189" s="96"/>
      <c r="C189" s="97"/>
      <c r="D189" s="96"/>
      <c r="E189" s="495"/>
      <c r="F189" s="495"/>
      <c r="G189" s="495"/>
      <c r="H189" s="495"/>
      <c r="I189" s="97"/>
    </row>
    <row r="190" spans="1:9" ht="15" customHeight="1">
      <c r="A190" s="495"/>
      <c r="B190" s="96"/>
      <c r="C190" s="97"/>
      <c r="D190" s="96"/>
      <c r="E190" s="495"/>
      <c r="F190" s="495"/>
      <c r="G190" s="495"/>
      <c r="H190" s="495"/>
      <c r="I190" s="97"/>
    </row>
    <row r="191" spans="1:9" ht="15" customHeight="1">
      <c r="A191" s="495"/>
      <c r="B191" s="96"/>
      <c r="C191" s="97"/>
      <c r="D191" s="96"/>
      <c r="E191" s="495"/>
      <c r="F191" s="495"/>
      <c r="G191" s="495"/>
      <c r="H191" s="495"/>
      <c r="I191" s="97"/>
    </row>
    <row r="192" spans="1:9" ht="15" customHeight="1">
      <c r="A192" s="495"/>
      <c r="B192" s="96"/>
      <c r="C192" s="97"/>
      <c r="D192" s="96"/>
      <c r="E192" s="495"/>
      <c r="F192" s="495"/>
      <c r="G192" s="495"/>
      <c r="H192" s="495"/>
      <c r="I192" s="97"/>
    </row>
    <row r="193" spans="1:9" ht="15" customHeight="1">
      <c r="A193" s="495"/>
      <c r="B193" s="96"/>
      <c r="C193" s="97"/>
      <c r="D193" s="96"/>
      <c r="E193" s="495"/>
      <c r="F193" s="495"/>
      <c r="G193" s="495"/>
      <c r="H193" s="495"/>
      <c r="I193" s="97"/>
    </row>
    <row r="194" spans="1:9" ht="15" customHeight="1">
      <c r="A194" s="495"/>
      <c r="B194" s="96"/>
      <c r="C194" s="97"/>
      <c r="D194" s="96"/>
      <c r="E194" s="495"/>
      <c r="F194" s="495"/>
      <c r="G194" s="495"/>
      <c r="H194" s="495"/>
      <c r="I194" s="97"/>
    </row>
    <row r="195" spans="1:9" ht="15" customHeight="1">
      <c r="A195" s="495"/>
      <c r="B195" s="96"/>
      <c r="C195" s="97"/>
      <c r="D195" s="96"/>
      <c r="E195" s="495"/>
      <c r="F195" s="495"/>
      <c r="G195" s="495"/>
      <c r="H195" s="495"/>
      <c r="I195" s="97"/>
    </row>
    <row r="196" spans="1:9" ht="15" customHeight="1">
      <c r="A196" s="495"/>
      <c r="B196" s="96"/>
      <c r="C196" s="97"/>
      <c r="D196" s="96"/>
      <c r="E196" s="495"/>
      <c r="F196" s="495"/>
      <c r="G196" s="495"/>
      <c r="H196" s="495"/>
      <c r="I196" s="97"/>
    </row>
    <row r="197" spans="1:9" ht="15" customHeight="1">
      <c r="A197" s="495"/>
      <c r="B197" s="96"/>
      <c r="C197" s="97"/>
      <c r="D197" s="96"/>
      <c r="E197" s="495"/>
      <c r="F197" s="495"/>
      <c r="G197" s="495"/>
      <c r="H197" s="495"/>
      <c r="I197" s="97"/>
    </row>
    <row r="198" spans="1:9" ht="15" customHeight="1">
      <c r="A198" s="495"/>
      <c r="B198" s="96"/>
      <c r="C198" s="97"/>
      <c r="D198" s="96"/>
      <c r="E198" s="495"/>
      <c r="F198" s="495"/>
      <c r="G198" s="495"/>
      <c r="H198" s="495"/>
      <c r="I198" s="97"/>
    </row>
    <row r="199" spans="1:9" ht="15" customHeight="1">
      <c r="A199" s="495"/>
      <c r="B199" s="96"/>
      <c r="C199" s="97"/>
      <c r="D199" s="96"/>
      <c r="E199" s="495"/>
      <c r="F199" s="495"/>
      <c r="G199" s="495"/>
      <c r="H199" s="495"/>
      <c r="I199" s="97"/>
    </row>
    <row r="200" spans="1:9" ht="15" customHeight="1">
      <c r="A200" s="495"/>
      <c r="B200" s="96"/>
      <c r="C200" s="97"/>
      <c r="D200" s="96"/>
      <c r="E200" s="495"/>
      <c r="F200" s="495"/>
      <c r="G200" s="495"/>
      <c r="H200" s="495"/>
      <c r="I200" s="97"/>
    </row>
    <row r="201" spans="1:9" ht="15" customHeight="1">
      <c r="A201" s="495"/>
      <c r="B201" s="96"/>
      <c r="C201" s="97"/>
      <c r="D201" s="96"/>
      <c r="E201" s="495"/>
      <c r="F201" s="495"/>
      <c r="G201" s="495"/>
      <c r="H201" s="495"/>
      <c r="I201" s="97"/>
    </row>
    <row r="202" spans="1:9" ht="15" customHeight="1">
      <c r="A202" s="495"/>
      <c r="B202" s="96"/>
      <c r="C202" s="97"/>
      <c r="D202" s="96"/>
      <c r="E202" s="495"/>
      <c r="F202" s="495"/>
      <c r="G202" s="495"/>
      <c r="H202" s="495"/>
      <c r="I202" s="97"/>
    </row>
    <row r="203" spans="1:9" ht="15" customHeight="1">
      <c r="A203" s="495"/>
      <c r="B203" s="96"/>
      <c r="C203" s="97"/>
      <c r="D203" s="96"/>
      <c r="E203" s="495"/>
      <c r="F203" s="495"/>
      <c r="G203" s="495"/>
      <c r="H203" s="495"/>
      <c r="I203" s="97"/>
    </row>
    <row r="204" spans="1:9" ht="15" customHeight="1">
      <c r="A204" s="495"/>
      <c r="B204" s="96"/>
      <c r="C204" s="97"/>
      <c r="D204" s="96"/>
      <c r="E204" s="495"/>
      <c r="F204" s="495"/>
      <c r="G204" s="495"/>
      <c r="H204" s="495"/>
      <c r="I204" s="97"/>
    </row>
    <row r="205" spans="1:9" ht="15" customHeight="1">
      <c r="A205" s="495"/>
      <c r="B205" s="96"/>
      <c r="C205" s="97"/>
      <c r="D205" s="96"/>
      <c r="E205" s="495"/>
      <c r="F205" s="495"/>
      <c r="G205" s="495"/>
      <c r="H205" s="495"/>
      <c r="I205" s="97"/>
    </row>
    <row r="206" spans="1:9" ht="15" customHeight="1">
      <c r="A206" s="495"/>
      <c r="B206" s="96"/>
      <c r="C206" s="97"/>
      <c r="D206" s="96"/>
      <c r="E206" s="495"/>
      <c r="F206" s="495"/>
      <c r="G206" s="495"/>
      <c r="H206" s="495"/>
      <c r="I206" s="97"/>
    </row>
    <row r="207" spans="1:9" ht="15" customHeight="1">
      <c r="A207" s="495"/>
      <c r="B207" s="96"/>
      <c r="C207" s="97"/>
      <c r="D207" s="96"/>
      <c r="E207" s="495"/>
      <c r="F207" s="495"/>
      <c r="G207" s="495"/>
      <c r="H207" s="495"/>
      <c r="I207" s="97"/>
    </row>
    <row r="208" spans="1:9" ht="15" customHeight="1">
      <c r="A208" s="495"/>
      <c r="B208" s="96"/>
      <c r="C208" s="97"/>
      <c r="D208" s="96"/>
      <c r="E208" s="495"/>
      <c r="F208" s="495"/>
      <c r="G208" s="495"/>
      <c r="H208" s="495"/>
      <c r="I208" s="97"/>
    </row>
    <row r="209" spans="1:9" ht="15" customHeight="1">
      <c r="A209" s="495"/>
      <c r="B209" s="96"/>
      <c r="C209" s="97"/>
      <c r="D209" s="96"/>
      <c r="E209" s="495"/>
      <c r="F209" s="495"/>
      <c r="G209" s="495"/>
      <c r="H209" s="495"/>
      <c r="I209" s="97"/>
    </row>
    <row r="210" spans="1:9" ht="15" customHeight="1">
      <c r="A210" s="495"/>
      <c r="B210" s="96"/>
      <c r="C210" s="97"/>
      <c r="D210" s="96"/>
      <c r="E210" s="495"/>
      <c r="F210" s="495"/>
      <c r="G210" s="495"/>
      <c r="H210" s="495"/>
      <c r="I210" s="97"/>
    </row>
    <row r="211" spans="1:9" ht="15" customHeight="1">
      <c r="A211" s="495"/>
      <c r="B211" s="96"/>
      <c r="C211" s="97"/>
      <c r="D211" s="96"/>
      <c r="E211" s="495"/>
      <c r="F211" s="495"/>
      <c r="G211" s="495"/>
      <c r="H211" s="495"/>
      <c r="I211" s="97"/>
    </row>
    <row r="212" spans="1:9" ht="15" customHeight="1">
      <c r="A212" s="495"/>
      <c r="B212" s="96"/>
      <c r="C212" s="97"/>
      <c r="D212" s="96"/>
      <c r="E212" s="495"/>
      <c r="F212" s="495"/>
      <c r="G212" s="495"/>
      <c r="H212" s="495"/>
      <c r="I212" s="97"/>
    </row>
    <row r="213" spans="1:9" ht="15" customHeight="1">
      <c r="A213" s="495"/>
      <c r="B213" s="96"/>
      <c r="C213" s="97"/>
      <c r="D213" s="96"/>
      <c r="E213" s="495"/>
      <c r="F213" s="495"/>
      <c r="G213" s="495"/>
      <c r="H213" s="495"/>
      <c r="I213" s="97"/>
    </row>
    <row r="214" spans="1:9" ht="15" customHeight="1">
      <c r="A214" s="495"/>
      <c r="B214" s="96"/>
      <c r="C214" s="97"/>
      <c r="D214" s="96"/>
      <c r="E214" s="495"/>
      <c r="F214" s="495"/>
      <c r="G214" s="495"/>
      <c r="H214" s="495"/>
      <c r="I214" s="97"/>
    </row>
    <row r="215" spans="1:9" ht="15" customHeight="1">
      <c r="A215" s="495"/>
      <c r="B215" s="96"/>
      <c r="C215" s="97"/>
      <c r="D215" s="96"/>
      <c r="E215" s="495"/>
      <c r="F215" s="495"/>
      <c r="G215" s="495"/>
      <c r="H215" s="495"/>
      <c r="I215" s="97"/>
    </row>
    <row r="216" spans="1:9" ht="15" customHeight="1">
      <c r="A216" s="495"/>
      <c r="B216" s="96"/>
      <c r="C216" s="97"/>
      <c r="D216" s="96"/>
      <c r="E216" s="495"/>
      <c r="F216" s="495"/>
      <c r="G216" s="495"/>
      <c r="H216" s="495"/>
      <c r="I216" s="97"/>
    </row>
    <row r="217" spans="1:9" ht="15" customHeight="1">
      <c r="A217" s="495"/>
      <c r="B217" s="96"/>
      <c r="C217" s="97"/>
      <c r="D217" s="96"/>
      <c r="E217" s="495"/>
      <c r="F217" s="495"/>
      <c r="G217" s="495"/>
      <c r="H217" s="495"/>
      <c r="I217" s="97"/>
    </row>
    <row r="218" spans="1:9" ht="15" customHeight="1">
      <c r="A218" s="495"/>
      <c r="B218" s="96"/>
      <c r="C218" s="97"/>
      <c r="D218" s="96"/>
      <c r="E218" s="495"/>
      <c r="F218" s="495"/>
      <c r="G218" s="495"/>
      <c r="H218" s="495"/>
      <c r="I218" s="97"/>
    </row>
    <row r="219" spans="1:9" ht="15" customHeight="1">
      <c r="A219" s="495"/>
      <c r="B219" s="96"/>
      <c r="C219" s="97"/>
      <c r="D219" s="96"/>
      <c r="E219" s="495"/>
      <c r="F219" s="495"/>
      <c r="G219" s="495"/>
      <c r="H219" s="495"/>
      <c r="I219" s="97"/>
    </row>
    <row r="220" spans="1:9" ht="15" customHeight="1">
      <c r="A220" s="495"/>
      <c r="B220" s="96"/>
      <c r="C220" s="97"/>
      <c r="D220" s="96"/>
      <c r="E220" s="495"/>
      <c r="F220" s="495"/>
      <c r="G220" s="495"/>
      <c r="H220" s="495"/>
      <c r="I220" s="97"/>
    </row>
    <row r="221" spans="1:9" ht="15" customHeight="1">
      <c r="A221" s="495"/>
      <c r="B221" s="96"/>
      <c r="C221" s="97"/>
      <c r="D221" s="96"/>
      <c r="E221" s="495"/>
      <c r="F221" s="495"/>
      <c r="G221" s="495"/>
      <c r="H221" s="495"/>
      <c r="I221" s="97"/>
    </row>
    <row r="222" spans="1:9" ht="15" customHeight="1">
      <c r="A222" s="495"/>
      <c r="B222" s="96"/>
      <c r="C222" s="97"/>
      <c r="D222" s="96"/>
      <c r="E222" s="495"/>
      <c r="F222" s="495"/>
      <c r="G222" s="495"/>
      <c r="H222" s="495"/>
      <c r="I222" s="97"/>
    </row>
    <row r="223" spans="1:9" ht="15" customHeight="1">
      <c r="A223" s="495"/>
      <c r="B223" s="96"/>
      <c r="C223" s="97"/>
      <c r="D223" s="96"/>
      <c r="E223" s="495"/>
      <c r="F223" s="495"/>
      <c r="G223" s="495"/>
      <c r="H223" s="495"/>
      <c r="I223" s="97"/>
    </row>
    <row r="224" spans="1:9" ht="15" customHeight="1">
      <c r="A224" s="495"/>
      <c r="B224" s="96"/>
      <c r="C224" s="97"/>
      <c r="D224" s="96"/>
      <c r="E224" s="495"/>
      <c r="F224" s="495"/>
      <c r="G224" s="495"/>
      <c r="H224" s="495"/>
      <c r="I224" s="97"/>
    </row>
    <row r="225" spans="1:9" ht="15" customHeight="1">
      <c r="A225" s="495"/>
      <c r="B225" s="96"/>
      <c r="C225" s="97"/>
      <c r="D225" s="96"/>
      <c r="E225" s="495"/>
      <c r="F225" s="495"/>
      <c r="G225" s="495"/>
      <c r="H225" s="495"/>
      <c r="I225" s="97"/>
    </row>
    <row r="226" spans="1:9" ht="15" customHeight="1">
      <c r="A226" s="495"/>
      <c r="B226" s="96"/>
      <c r="C226" s="97"/>
      <c r="D226" s="96"/>
      <c r="E226" s="495"/>
      <c r="F226" s="495"/>
      <c r="G226" s="495"/>
      <c r="H226" s="495"/>
      <c r="I226" s="97"/>
    </row>
    <row r="227" spans="1:9" ht="15" customHeight="1">
      <c r="A227" s="495"/>
      <c r="B227" s="96"/>
      <c r="C227" s="97"/>
      <c r="D227" s="96"/>
      <c r="E227" s="495"/>
      <c r="F227" s="495"/>
      <c r="G227" s="495"/>
      <c r="H227" s="495"/>
      <c r="I227" s="97"/>
    </row>
    <row r="228" spans="1:9" ht="15" customHeight="1">
      <c r="A228" s="495"/>
      <c r="B228" s="96"/>
      <c r="C228" s="97"/>
      <c r="D228" s="96"/>
      <c r="E228" s="495"/>
      <c r="F228" s="495"/>
      <c r="G228" s="495"/>
      <c r="H228" s="495"/>
      <c r="I228" s="97"/>
    </row>
    <row r="229" spans="1:9" ht="15" customHeight="1">
      <c r="A229" s="495"/>
      <c r="B229" s="96"/>
      <c r="C229" s="97"/>
      <c r="D229" s="96"/>
      <c r="E229" s="495"/>
      <c r="F229" s="495"/>
      <c r="G229" s="495"/>
      <c r="H229" s="495"/>
      <c r="I229" s="97"/>
    </row>
    <row r="230" spans="1:9" ht="15" customHeight="1">
      <c r="A230" s="495"/>
      <c r="B230" s="96"/>
      <c r="C230" s="97"/>
      <c r="D230" s="96"/>
      <c r="E230" s="495"/>
      <c r="F230" s="495"/>
      <c r="G230" s="495"/>
      <c r="H230" s="495"/>
      <c r="I230" s="97"/>
    </row>
    <row r="231" spans="1:9" ht="15" customHeight="1">
      <c r="A231" s="495"/>
      <c r="B231" s="96"/>
      <c r="C231" s="97"/>
      <c r="D231" s="96"/>
      <c r="E231" s="495"/>
      <c r="F231" s="495"/>
      <c r="G231" s="495"/>
      <c r="H231" s="495"/>
      <c r="I231" s="97"/>
    </row>
    <row r="232" spans="1:9" ht="15" customHeight="1">
      <c r="A232" s="495"/>
      <c r="B232" s="96"/>
      <c r="C232" s="97"/>
      <c r="D232" s="96"/>
      <c r="E232" s="495"/>
      <c r="F232" s="495"/>
      <c r="G232" s="495"/>
      <c r="H232" s="495"/>
      <c r="I232" s="97"/>
    </row>
    <row r="233" spans="1:9" ht="15" customHeight="1">
      <c r="A233" s="495"/>
      <c r="B233" s="96"/>
      <c r="C233" s="97"/>
      <c r="D233" s="96"/>
      <c r="E233" s="495"/>
      <c r="F233" s="495"/>
      <c r="G233" s="495"/>
      <c r="H233" s="495"/>
      <c r="I233" s="97"/>
    </row>
    <row r="234" spans="1:9" ht="15" customHeight="1">
      <c r="A234" s="495"/>
      <c r="B234" s="96"/>
      <c r="C234" s="97"/>
      <c r="D234" s="96"/>
      <c r="E234" s="495"/>
      <c r="F234" s="495"/>
      <c r="G234" s="495"/>
      <c r="H234" s="495"/>
      <c r="I234" s="97"/>
    </row>
    <row r="235" spans="1:9" ht="15" customHeight="1">
      <c r="A235" s="495"/>
      <c r="B235" s="96"/>
      <c r="C235" s="97"/>
      <c r="D235" s="96"/>
      <c r="E235" s="495"/>
      <c r="F235" s="495"/>
      <c r="G235" s="495"/>
      <c r="H235" s="495"/>
      <c r="I235" s="97"/>
    </row>
    <row r="236" spans="1:9" ht="15" customHeight="1">
      <c r="A236" s="495"/>
      <c r="B236" s="96"/>
      <c r="C236" s="97"/>
      <c r="D236" s="96"/>
      <c r="E236" s="495"/>
      <c r="F236" s="495"/>
      <c r="G236" s="495"/>
      <c r="H236" s="495"/>
      <c r="I236" s="97"/>
    </row>
    <row r="237" spans="1:9" ht="15" customHeight="1">
      <c r="A237" s="495"/>
      <c r="B237" s="96"/>
      <c r="C237" s="97"/>
      <c r="D237" s="96"/>
      <c r="E237" s="495"/>
      <c r="F237" s="495"/>
      <c r="G237" s="495"/>
      <c r="H237" s="495"/>
      <c r="I237" s="97"/>
    </row>
    <row r="238" spans="1:9" ht="15" customHeight="1">
      <c r="A238" s="495"/>
      <c r="B238" s="96"/>
      <c r="C238" s="97"/>
      <c r="D238" s="96"/>
      <c r="E238" s="495"/>
      <c r="F238" s="495"/>
      <c r="G238" s="495"/>
      <c r="H238" s="495"/>
      <c r="I238" s="97"/>
    </row>
    <row r="239" spans="1:9" ht="15" customHeight="1">
      <c r="A239" s="495"/>
      <c r="B239" s="96"/>
      <c r="C239" s="97"/>
      <c r="D239" s="96"/>
      <c r="E239" s="495"/>
      <c r="F239" s="495"/>
      <c r="G239" s="495"/>
      <c r="H239" s="495"/>
      <c r="I239" s="97"/>
    </row>
    <row r="240" spans="1:9" ht="15" customHeight="1">
      <c r="A240" s="495"/>
      <c r="B240" s="96"/>
      <c r="C240" s="97"/>
      <c r="D240" s="96"/>
      <c r="E240" s="495"/>
      <c r="F240" s="495"/>
      <c r="G240" s="495"/>
      <c r="H240" s="495"/>
      <c r="I240" s="97"/>
    </row>
    <row r="241" spans="1:9" ht="15" customHeight="1">
      <c r="A241" s="495"/>
      <c r="B241" s="96"/>
      <c r="C241" s="97"/>
      <c r="D241" s="96"/>
      <c r="E241" s="495"/>
      <c r="F241" s="495"/>
      <c r="G241" s="495"/>
      <c r="H241" s="495"/>
      <c r="I241" s="97"/>
    </row>
    <row r="242" spans="1:9" ht="15" customHeight="1">
      <c r="A242" s="495"/>
      <c r="B242" s="96"/>
      <c r="C242" s="97"/>
      <c r="D242" s="96"/>
      <c r="E242" s="495"/>
      <c r="F242" s="495"/>
      <c r="G242" s="495"/>
      <c r="H242" s="495"/>
      <c r="I242" s="97"/>
    </row>
    <row r="243" spans="1:9" ht="15" customHeight="1">
      <c r="A243" s="495"/>
      <c r="B243" s="96"/>
      <c r="C243" s="97"/>
      <c r="D243" s="96"/>
      <c r="E243" s="495"/>
      <c r="F243" s="495"/>
      <c r="G243" s="495"/>
      <c r="H243" s="495"/>
      <c r="I243" s="97"/>
    </row>
    <row r="244" spans="1:9" ht="15" customHeight="1">
      <c r="A244" s="495"/>
      <c r="B244" s="96"/>
      <c r="C244" s="97"/>
      <c r="D244" s="96"/>
      <c r="E244" s="495"/>
      <c r="F244" s="495"/>
      <c r="G244" s="495"/>
      <c r="H244" s="495"/>
      <c r="I244" s="97"/>
    </row>
    <row r="245" spans="1:9" ht="15" customHeight="1">
      <c r="A245" s="495"/>
      <c r="B245" s="96"/>
      <c r="C245" s="97"/>
      <c r="D245" s="96"/>
      <c r="E245" s="495"/>
      <c r="F245" s="495"/>
      <c r="G245" s="495"/>
      <c r="H245" s="495"/>
      <c r="I245" s="97"/>
    </row>
    <row r="246" spans="1:9" ht="15" customHeight="1">
      <c r="A246" s="495"/>
      <c r="B246" s="96"/>
      <c r="C246" s="97"/>
      <c r="D246" s="96"/>
      <c r="E246" s="495"/>
      <c r="F246" s="495"/>
      <c r="G246" s="495"/>
      <c r="H246" s="495"/>
      <c r="I246" s="97"/>
    </row>
    <row r="247" spans="1:9" ht="15" customHeight="1">
      <c r="A247" s="495"/>
      <c r="B247" s="96"/>
      <c r="C247" s="97"/>
      <c r="D247" s="96"/>
      <c r="E247" s="495"/>
      <c r="F247" s="495"/>
      <c r="G247" s="495"/>
      <c r="H247" s="495"/>
      <c r="I247" s="97"/>
    </row>
    <row r="248" spans="1:9" ht="15" customHeight="1">
      <c r="A248" s="495"/>
      <c r="B248" s="96"/>
      <c r="C248" s="97"/>
      <c r="D248" s="96"/>
      <c r="E248" s="495"/>
      <c r="F248" s="495"/>
      <c r="G248" s="495"/>
      <c r="H248" s="495"/>
      <c r="I248" s="97"/>
    </row>
    <row r="249" spans="1:9" ht="15" customHeight="1">
      <c r="A249" s="495"/>
      <c r="B249" s="96"/>
      <c r="C249" s="97"/>
      <c r="D249" s="96"/>
      <c r="E249" s="495"/>
      <c r="F249" s="495"/>
      <c r="G249" s="495"/>
      <c r="H249" s="495"/>
      <c r="I249" s="97"/>
    </row>
    <row r="250" spans="1:9" ht="15" customHeight="1">
      <c r="A250" s="495"/>
      <c r="B250" s="96"/>
      <c r="C250" s="97"/>
      <c r="D250" s="96"/>
      <c r="E250" s="495"/>
      <c r="F250" s="495"/>
      <c r="G250" s="495"/>
      <c r="H250" s="495"/>
      <c r="I250" s="97"/>
    </row>
    <row r="251" spans="1:9" ht="15" customHeight="1">
      <c r="A251" s="495"/>
      <c r="B251" s="96"/>
      <c r="C251" s="97"/>
      <c r="D251" s="96"/>
      <c r="E251" s="495"/>
      <c r="F251" s="495"/>
      <c r="G251" s="495"/>
      <c r="H251" s="495"/>
      <c r="I251" s="97"/>
    </row>
    <row r="252" spans="1:9" ht="15" customHeight="1">
      <c r="A252" s="495"/>
      <c r="B252" s="96"/>
      <c r="C252" s="97"/>
      <c r="D252" s="96"/>
      <c r="E252" s="495"/>
      <c r="F252" s="495"/>
      <c r="G252" s="495"/>
      <c r="H252" s="495"/>
      <c r="I252" s="97"/>
    </row>
    <row r="253" spans="1:9" ht="15" customHeight="1">
      <c r="A253" s="495"/>
      <c r="B253" s="96"/>
      <c r="C253" s="97"/>
      <c r="D253" s="96"/>
      <c r="E253" s="495"/>
      <c r="F253" s="495"/>
      <c r="G253" s="495"/>
      <c r="H253" s="495"/>
      <c r="I253" s="97"/>
    </row>
    <row r="254" spans="1:9" ht="15" customHeight="1">
      <c r="A254" s="495"/>
      <c r="B254" s="96"/>
      <c r="C254" s="97"/>
      <c r="D254" s="96"/>
      <c r="E254" s="495"/>
      <c r="F254" s="495"/>
      <c r="G254" s="495"/>
      <c r="H254" s="495"/>
      <c r="I254" s="97"/>
    </row>
    <row r="255" spans="1:9" ht="15" customHeight="1">
      <c r="A255" s="495"/>
      <c r="B255" s="96"/>
      <c r="C255" s="97"/>
      <c r="D255" s="96"/>
      <c r="E255" s="495"/>
      <c r="F255" s="495"/>
      <c r="G255" s="495"/>
      <c r="H255" s="495"/>
      <c r="I255" s="97"/>
    </row>
    <row r="256" spans="1:9" ht="15" customHeight="1">
      <c r="A256" s="495"/>
      <c r="B256" s="96"/>
      <c r="C256" s="97"/>
      <c r="D256" s="96"/>
      <c r="E256" s="495"/>
      <c r="F256" s="495"/>
      <c r="G256" s="495"/>
      <c r="H256" s="495"/>
      <c r="I256" s="97"/>
    </row>
    <row r="257" spans="1:9" ht="15" customHeight="1">
      <c r="A257" s="495"/>
      <c r="B257" s="96"/>
      <c r="C257" s="97"/>
      <c r="D257" s="96"/>
      <c r="E257" s="495"/>
      <c r="F257" s="495"/>
      <c r="G257" s="495"/>
      <c r="H257" s="495"/>
      <c r="I257" s="97"/>
    </row>
    <row r="258" spans="1:9" ht="15" customHeight="1">
      <c r="A258" s="495"/>
      <c r="B258" s="96"/>
      <c r="C258" s="97"/>
      <c r="D258" s="96"/>
      <c r="E258" s="495"/>
      <c r="F258" s="495"/>
      <c r="G258" s="495"/>
      <c r="H258" s="495"/>
      <c r="I258" s="97"/>
    </row>
    <row r="259" spans="1:9" ht="15" customHeight="1">
      <c r="A259" s="495"/>
      <c r="B259" s="96"/>
      <c r="C259" s="97"/>
      <c r="D259" s="96"/>
      <c r="E259" s="495"/>
      <c r="F259" s="495"/>
      <c r="G259" s="495"/>
      <c r="H259" s="495"/>
      <c r="I259" s="97"/>
    </row>
    <row r="260" spans="1:9" ht="15" customHeight="1">
      <c r="A260" s="495"/>
      <c r="B260" s="96"/>
      <c r="C260" s="97"/>
      <c r="D260" s="96"/>
      <c r="E260" s="495"/>
      <c r="F260" s="495"/>
      <c r="G260" s="495"/>
      <c r="H260" s="495"/>
      <c r="I260" s="97"/>
    </row>
    <row r="261" spans="1:9" ht="15" customHeight="1">
      <c r="A261" s="495"/>
      <c r="B261" s="96"/>
      <c r="C261" s="97"/>
      <c r="D261" s="96"/>
      <c r="E261" s="495"/>
      <c r="F261" s="495"/>
      <c r="G261" s="495"/>
      <c r="H261" s="495"/>
      <c r="I261" s="97"/>
    </row>
    <row r="262" spans="1:9" ht="15" customHeight="1">
      <c r="A262" s="495"/>
      <c r="B262" s="96"/>
      <c r="C262" s="97"/>
      <c r="D262" s="96"/>
      <c r="E262" s="495"/>
      <c r="F262" s="495"/>
      <c r="G262" s="495"/>
      <c r="H262" s="495"/>
      <c r="I262" s="97"/>
    </row>
    <row r="263" spans="1:9" ht="15" customHeight="1">
      <c r="A263" s="495"/>
      <c r="B263" s="96"/>
      <c r="C263" s="97"/>
      <c r="D263" s="96"/>
      <c r="E263" s="495"/>
      <c r="F263" s="495"/>
      <c r="G263" s="495"/>
      <c r="H263" s="495"/>
      <c r="I263" s="97"/>
    </row>
    <row r="264" spans="1:9" ht="15" customHeight="1">
      <c r="A264" s="495"/>
      <c r="B264" s="96"/>
      <c r="C264" s="97"/>
      <c r="D264" s="96"/>
      <c r="E264" s="495"/>
      <c r="F264" s="495"/>
      <c r="G264" s="495"/>
      <c r="H264" s="495"/>
      <c r="I264" s="97"/>
    </row>
    <row r="265" spans="1:9" ht="15" customHeight="1">
      <c r="A265" s="495"/>
      <c r="B265" s="96"/>
      <c r="C265" s="97"/>
      <c r="D265" s="96"/>
      <c r="E265" s="495"/>
      <c r="F265" s="495"/>
      <c r="G265" s="495"/>
      <c r="H265" s="495"/>
      <c r="I265" s="97"/>
    </row>
    <row r="266" spans="1:9" ht="15" customHeight="1">
      <c r="A266" s="495"/>
      <c r="B266" s="96"/>
      <c r="C266" s="97"/>
      <c r="D266" s="96"/>
      <c r="E266" s="495"/>
      <c r="F266" s="495"/>
      <c r="G266" s="495"/>
      <c r="H266" s="495"/>
      <c r="I266" s="97"/>
    </row>
    <row r="267" spans="1:9" ht="15" customHeight="1">
      <c r="A267" s="495"/>
      <c r="B267" s="96"/>
      <c r="C267" s="97"/>
      <c r="D267" s="96"/>
      <c r="E267" s="495"/>
      <c r="F267" s="495"/>
      <c r="G267" s="495"/>
      <c r="H267" s="495"/>
      <c r="I267" s="97"/>
    </row>
    <row r="268" spans="1:9" ht="15" customHeight="1">
      <c r="A268" s="495"/>
      <c r="B268" s="96"/>
      <c r="C268" s="97"/>
      <c r="D268" s="96"/>
      <c r="E268" s="495"/>
      <c r="F268" s="495"/>
      <c r="G268" s="495"/>
      <c r="H268" s="495"/>
      <c r="I268" s="97"/>
    </row>
    <row r="269" spans="1:9" ht="15" customHeight="1">
      <c r="A269" s="495"/>
      <c r="B269" s="96"/>
      <c r="C269" s="97"/>
      <c r="D269" s="96"/>
      <c r="E269" s="495"/>
      <c r="F269" s="495"/>
      <c r="G269" s="495"/>
      <c r="H269" s="495"/>
      <c r="I269" s="97"/>
    </row>
    <row r="270" spans="1:9" ht="15" customHeight="1">
      <c r="A270" s="495"/>
      <c r="B270" s="96"/>
      <c r="C270" s="97"/>
      <c r="D270" s="96"/>
      <c r="E270" s="495"/>
      <c r="F270" s="495"/>
      <c r="G270" s="495"/>
      <c r="H270" s="495"/>
      <c r="I270" s="97"/>
    </row>
    <row r="271" spans="1:9" ht="15" customHeight="1">
      <c r="A271" s="495"/>
      <c r="B271" s="96"/>
      <c r="C271" s="97"/>
      <c r="D271" s="96"/>
      <c r="E271" s="495"/>
      <c r="F271" s="495"/>
      <c r="G271" s="495"/>
      <c r="H271" s="495"/>
      <c r="I271" s="97"/>
    </row>
    <row r="272" spans="1:9" ht="15" customHeight="1">
      <c r="A272" s="495"/>
      <c r="B272" s="96"/>
      <c r="C272" s="97"/>
      <c r="D272" s="96"/>
      <c r="E272" s="495"/>
      <c r="F272" s="495"/>
      <c r="G272" s="495"/>
      <c r="H272" s="495"/>
      <c r="I272" s="97"/>
    </row>
    <row r="273" spans="1:9" ht="15" customHeight="1">
      <c r="A273" s="495"/>
      <c r="B273" s="96"/>
      <c r="C273" s="97"/>
      <c r="D273" s="96"/>
      <c r="E273" s="495"/>
      <c r="F273" s="495"/>
      <c r="G273" s="495"/>
      <c r="H273" s="495"/>
      <c r="I273" s="97"/>
    </row>
    <row r="274" spans="1:9" ht="15" customHeight="1">
      <c r="A274" s="495"/>
      <c r="B274" s="96"/>
      <c r="C274" s="97"/>
      <c r="D274" s="96"/>
      <c r="E274" s="495"/>
      <c r="F274" s="495"/>
      <c r="G274" s="495"/>
      <c r="H274" s="495"/>
      <c r="I274" s="97"/>
    </row>
    <row r="275" spans="1:9" ht="15" customHeight="1">
      <c r="A275" s="495"/>
      <c r="B275" s="96"/>
      <c r="C275" s="97"/>
      <c r="D275" s="96"/>
      <c r="E275" s="495"/>
      <c r="F275" s="495"/>
      <c r="G275" s="495"/>
      <c r="H275" s="495"/>
      <c r="I275" s="97"/>
    </row>
    <row r="276" spans="1:9" ht="15" customHeight="1">
      <c r="A276" s="495"/>
      <c r="B276" s="96"/>
      <c r="C276" s="97"/>
      <c r="D276" s="96"/>
      <c r="E276" s="495"/>
      <c r="F276" s="495"/>
      <c r="G276" s="495"/>
      <c r="H276" s="495"/>
      <c r="I276" s="97"/>
    </row>
    <row r="277" spans="1:9" ht="15" customHeight="1">
      <c r="A277" s="495"/>
      <c r="B277" s="96"/>
      <c r="C277" s="97"/>
      <c r="D277" s="96"/>
      <c r="E277" s="495"/>
      <c r="F277" s="495"/>
      <c r="G277" s="495"/>
      <c r="H277" s="495"/>
      <c r="I277" s="97"/>
    </row>
    <row r="278" spans="1:9" ht="15" customHeight="1">
      <c r="A278" s="495"/>
      <c r="B278" s="96"/>
      <c r="C278" s="97"/>
      <c r="D278" s="96"/>
      <c r="E278" s="495"/>
      <c r="F278" s="495"/>
      <c r="G278" s="495"/>
      <c r="H278" s="495"/>
      <c r="I278" s="97"/>
    </row>
    <row r="279" spans="1:9" ht="15" customHeight="1">
      <c r="A279" s="495"/>
      <c r="B279" s="96"/>
      <c r="C279" s="97"/>
      <c r="D279" s="96"/>
      <c r="E279" s="495"/>
      <c r="F279" s="495"/>
      <c r="G279" s="495"/>
      <c r="H279" s="495"/>
      <c r="I279" s="97"/>
    </row>
    <row r="280" spans="1:9" ht="15" customHeight="1">
      <c r="A280" s="495"/>
      <c r="B280" s="96"/>
      <c r="C280" s="97"/>
      <c r="D280" s="96"/>
      <c r="E280" s="495"/>
      <c r="F280" s="495"/>
      <c r="G280" s="495"/>
      <c r="H280" s="495"/>
      <c r="I280" s="97"/>
    </row>
    <row r="281" spans="1:9" ht="15" customHeight="1">
      <c r="A281" s="495"/>
      <c r="B281" s="96"/>
      <c r="C281" s="97"/>
      <c r="D281" s="96"/>
      <c r="E281" s="495"/>
      <c r="F281" s="495"/>
      <c r="G281" s="495"/>
      <c r="H281" s="495"/>
      <c r="I281" s="97"/>
    </row>
    <row r="282" spans="1:9" ht="15" customHeight="1">
      <c r="A282" s="495"/>
      <c r="B282" s="96"/>
      <c r="C282" s="97"/>
      <c r="D282" s="96"/>
      <c r="E282" s="495"/>
      <c r="F282" s="495"/>
      <c r="G282" s="495"/>
      <c r="H282" s="495"/>
      <c r="I282" s="97"/>
    </row>
    <row r="283" spans="1:9" ht="15" customHeight="1">
      <c r="A283" s="495"/>
      <c r="B283" s="96"/>
      <c r="C283" s="97"/>
      <c r="D283" s="96"/>
      <c r="E283" s="495"/>
      <c r="F283" s="495"/>
      <c r="G283" s="495"/>
      <c r="H283" s="495"/>
      <c r="I283" s="97"/>
    </row>
    <row r="284" spans="1:9" ht="15" customHeight="1">
      <c r="A284" s="495"/>
      <c r="B284" s="96"/>
      <c r="C284" s="97"/>
      <c r="D284" s="96"/>
      <c r="E284" s="495"/>
      <c r="F284" s="495"/>
      <c r="G284" s="495"/>
      <c r="H284" s="495"/>
      <c r="I284" s="97"/>
    </row>
    <row r="285" spans="1:9" ht="15" customHeight="1">
      <c r="A285" s="495"/>
      <c r="B285" s="96"/>
      <c r="C285" s="97"/>
      <c r="D285" s="96"/>
      <c r="E285" s="495"/>
      <c r="F285" s="495"/>
      <c r="G285" s="495"/>
      <c r="H285" s="495"/>
      <c r="I285" s="97"/>
    </row>
    <row r="286" spans="1:9" ht="15" customHeight="1">
      <c r="A286" s="495"/>
      <c r="B286" s="96"/>
      <c r="C286" s="97"/>
      <c r="D286" s="96"/>
      <c r="E286" s="495"/>
      <c r="F286" s="495"/>
      <c r="G286" s="495"/>
      <c r="H286" s="495"/>
      <c r="I286" s="97"/>
    </row>
    <row r="287" spans="1:9" ht="15" customHeight="1">
      <c r="A287" s="495"/>
      <c r="B287" s="96"/>
      <c r="C287" s="97"/>
      <c r="D287" s="96"/>
      <c r="E287" s="495"/>
      <c r="F287" s="495"/>
      <c r="G287" s="495"/>
      <c r="H287" s="495"/>
      <c r="I287" s="97"/>
    </row>
    <row r="288" spans="1:9" ht="15" customHeight="1">
      <c r="A288" s="495"/>
      <c r="B288" s="96"/>
      <c r="C288" s="97"/>
      <c r="D288" s="96"/>
      <c r="E288" s="495"/>
      <c r="F288" s="495"/>
      <c r="G288" s="495"/>
      <c r="H288" s="495"/>
      <c r="I288" s="97"/>
    </row>
    <row r="289" spans="1:9" ht="15" customHeight="1">
      <c r="A289" s="495"/>
      <c r="B289" s="96"/>
      <c r="C289" s="97"/>
      <c r="D289" s="96"/>
      <c r="E289" s="495"/>
      <c r="F289" s="495"/>
      <c r="G289" s="495"/>
      <c r="H289" s="495"/>
      <c r="I289" s="97"/>
    </row>
    <row r="290" spans="1:9" ht="15" customHeight="1">
      <c r="A290" s="495"/>
      <c r="B290" s="96"/>
      <c r="C290" s="97"/>
      <c r="D290" s="96"/>
      <c r="E290" s="495"/>
      <c r="F290" s="495"/>
      <c r="G290" s="495"/>
      <c r="H290" s="495"/>
      <c r="I290" s="97"/>
    </row>
    <row r="291" spans="1:9" ht="15" customHeight="1">
      <c r="A291" s="495"/>
      <c r="B291" s="96"/>
      <c r="C291" s="97"/>
      <c r="D291" s="96"/>
      <c r="E291" s="495"/>
      <c r="F291" s="495"/>
      <c r="G291" s="495"/>
      <c r="H291" s="495"/>
      <c r="I291" s="97"/>
    </row>
    <row r="292" spans="1:9" ht="15" customHeight="1">
      <c r="A292" s="495"/>
      <c r="B292" s="96"/>
      <c r="C292" s="97"/>
      <c r="D292" s="96"/>
      <c r="E292" s="495"/>
      <c r="F292" s="495"/>
      <c r="G292" s="495"/>
      <c r="H292" s="495"/>
      <c r="I292" s="97"/>
    </row>
    <row r="293" spans="1:9" ht="15" customHeight="1">
      <c r="A293" s="495"/>
      <c r="B293" s="96"/>
      <c r="C293" s="97"/>
      <c r="D293" s="96"/>
      <c r="E293" s="495"/>
      <c r="F293" s="495"/>
      <c r="G293" s="495"/>
      <c r="H293" s="495"/>
      <c r="I293" s="97"/>
    </row>
    <row r="294" spans="1:9" ht="15" customHeight="1">
      <c r="A294" s="495"/>
      <c r="B294" s="96"/>
      <c r="C294" s="97"/>
      <c r="D294" s="96"/>
      <c r="E294" s="495"/>
      <c r="F294" s="495"/>
      <c r="G294" s="495"/>
      <c r="H294" s="495"/>
      <c r="I294" s="97"/>
    </row>
    <row r="295" spans="1:9" ht="15" customHeight="1">
      <c r="A295" s="495"/>
      <c r="B295" s="96"/>
      <c r="C295" s="97"/>
      <c r="D295" s="96"/>
      <c r="E295" s="495"/>
      <c r="F295" s="495"/>
      <c r="G295" s="495"/>
      <c r="H295" s="495"/>
      <c r="I295" s="97"/>
    </row>
    <row r="296" spans="1:9" ht="15" customHeight="1">
      <c r="A296" s="495"/>
      <c r="B296" s="96"/>
      <c r="C296" s="97"/>
      <c r="D296" s="96"/>
      <c r="E296" s="495"/>
      <c r="F296" s="495"/>
      <c r="G296" s="495"/>
      <c r="H296" s="495"/>
      <c r="I296" s="97"/>
    </row>
    <row r="297" spans="1:9" ht="15" customHeight="1">
      <c r="A297" s="495"/>
      <c r="B297" s="96"/>
      <c r="C297" s="97"/>
      <c r="D297" s="96"/>
      <c r="E297" s="495"/>
      <c r="F297" s="495"/>
      <c r="G297" s="495"/>
      <c r="H297" s="495"/>
      <c r="I297" s="97"/>
    </row>
    <row r="298" spans="1:9" ht="15" customHeight="1">
      <c r="A298" s="495"/>
      <c r="B298" s="96"/>
      <c r="C298" s="97"/>
      <c r="D298" s="96"/>
      <c r="E298" s="495"/>
      <c r="F298" s="495"/>
      <c r="G298" s="495"/>
      <c r="H298" s="495"/>
      <c r="I298" s="97"/>
    </row>
    <row r="299" spans="1:9" ht="15" customHeight="1">
      <c r="A299" s="495"/>
      <c r="B299" s="96"/>
      <c r="C299" s="97"/>
      <c r="D299" s="96"/>
      <c r="E299" s="495"/>
      <c r="F299" s="495"/>
      <c r="G299" s="495"/>
      <c r="H299" s="495"/>
      <c r="I299" s="97"/>
    </row>
    <row r="300" spans="1:9" ht="15" customHeight="1">
      <c r="A300" s="495"/>
      <c r="B300" s="96"/>
      <c r="C300" s="97"/>
      <c r="D300" s="96"/>
      <c r="E300" s="495"/>
      <c r="F300" s="495"/>
      <c r="G300" s="495"/>
      <c r="H300" s="495"/>
      <c r="I300" s="97"/>
    </row>
    <row r="301" spans="1:9" ht="15" customHeight="1">
      <c r="A301" s="495"/>
      <c r="B301" s="96"/>
      <c r="C301" s="97"/>
      <c r="D301" s="96"/>
      <c r="E301" s="495"/>
      <c r="F301" s="495"/>
      <c r="G301" s="495"/>
      <c r="H301" s="495"/>
      <c r="I301" s="97"/>
    </row>
    <row r="302" spans="1:9" ht="15" customHeight="1">
      <c r="A302" s="495"/>
      <c r="B302" s="96"/>
      <c r="C302" s="97"/>
      <c r="D302" s="96"/>
      <c r="E302" s="495"/>
      <c r="F302" s="495"/>
      <c r="G302" s="495"/>
      <c r="H302" s="495"/>
      <c r="I302" s="97"/>
    </row>
    <row r="303" spans="1:9" ht="15" customHeight="1">
      <c r="A303" s="495"/>
      <c r="B303" s="96"/>
      <c r="C303" s="97"/>
      <c r="D303" s="96"/>
      <c r="E303" s="495"/>
      <c r="F303" s="495"/>
      <c r="G303" s="495"/>
      <c r="H303" s="495"/>
      <c r="I303" s="97"/>
    </row>
    <row r="304" spans="1:9" ht="15" customHeight="1">
      <c r="A304" s="495"/>
      <c r="B304" s="96"/>
      <c r="C304" s="97"/>
      <c r="D304" s="96"/>
      <c r="E304" s="495"/>
      <c r="F304" s="495"/>
      <c r="G304" s="495"/>
      <c r="H304" s="495"/>
      <c r="I304" s="97"/>
    </row>
    <row r="305" spans="1:9" ht="15" customHeight="1">
      <c r="A305" s="495"/>
      <c r="B305" s="96"/>
      <c r="C305" s="97"/>
      <c r="D305" s="96"/>
      <c r="E305" s="495"/>
      <c r="F305" s="495"/>
      <c r="G305" s="495"/>
      <c r="H305" s="495"/>
      <c r="I305" s="97"/>
    </row>
    <row r="306" spans="1:9" ht="15" customHeight="1">
      <c r="A306" s="495"/>
      <c r="B306" s="96"/>
      <c r="C306" s="97"/>
      <c r="D306" s="96"/>
      <c r="E306" s="495"/>
      <c r="F306" s="495"/>
      <c r="G306" s="495"/>
      <c r="H306" s="495"/>
      <c r="I306" s="97"/>
    </row>
    <row r="307" spans="1:9" ht="15" customHeight="1">
      <c r="A307" s="495"/>
      <c r="B307" s="96"/>
      <c r="C307" s="97"/>
      <c r="D307" s="96"/>
      <c r="E307" s="495"/>
      <c r="F307" s="495"/>
      <c r="G307" s="495"/>
      <c r="H307" s="495"/>
      <c r="I307" s="97"/>
    </row>
    <row r="308" spans="1:9" ht="15" customHeight="1">
      <c r="A308" s="495"/>
      <c r="B308" s="96"/>
      <c r="C308" s="97"/>
      <c r="D308" s="96"/>
      <c r="E308" s="495"/>
      <c r="F308" s="495"/>
      <c r="G308" s="495"/>
      <c r="H308" s="495"/>
      <c r="I308" s="97"/>
    </row>
    <row r="309" spans="1:9" ht="15" customHeight="1">
      <c r="A309" s="495"/>
      <c r="B309" s="96"/>
      <c r="C309" s="97"/>
      <c r="D309" s="96"/>
      <c r="E309" s="495"/>
      <c r="F309" s="495"/>
      <c r="G309" s="495"/>
      <c r="H309" s="495"/>
      <c r="I309" s="97"/>
    </row>
    <row r="310" spans="1:9" ht="15" customHeight="1">
      <c r="A310" s="495"/>
      <c r="B310" s="96"/>
      <c r="C310" s="97"/>
      <c r="D310" s="96"/>
      <c r="E310" s="495"/>
      <c r="F310" s="495"/>
      <c r="G310" s="495"/>
      <c r="H310" s="495"/>
      <c r="I310" s="97"/>
    </row>
    <row r="311" spans="1:9" ht="15" customHeight="1">
      <c r="A311" s="495"/>
      <c r="B311" s="96"/>
      <c r="C311" s="97"/>
      <c r="D311" s="96"/>
      <c r="E311" s="495"/>
      <c r="F311" s="495"/>
      <c r="G311" s="495"/>
      <c r="H311" s="495"/>
      <c r="I311" s="97"/>
    </row>
    <row r="312" spans="1:9" ht="15" customHeight="1">
      <c r="A312" s="495"/>
      <c r="B312" s="96"/>
      <c r="C312" s="97"/>
      <c r="D312" s="96"/>
      <c r="E312" s="495"/>
      <c r="F312" s="495"/>
      <c r="G312" s="495"/>
      <c r="H312" s="495"/>
      <c r="I312" s="97"/>
    </row>
    <row r="313" spans="1:9" ht="15" customHeight="1">
      <c r="A313" s="495"/>
      <c r="B313" s="96"/>
      <c r="C313" s="97"/>
      <c r="D313" s="96"/>
      <c r="E313" s="495"/>
      <c r="F313" s="495"/>
      <c r="G313" s="495"/>
      <c r="H313" s="495"/>
      <c r="I313" s="97"/>
    </row>
    <row r="314" spans="1:9" ht="15" customHeight="1">
      <c r="A314" s="495"/>
      <c r="B314" s="96"/>
      <c r="C314" s="97"/>
      <c r="D314" s="96"/>
      <c r="E314" s="495"/>
      <c r="F314" s="495"/>
      <c r="G314" s="495"/>
      <c r="H314" s="495"/>
      <c r="I314" s="97"/>
    </row>
    <row r="315" spans="1:9" ht="15" customHeight="1">
      <c r="A315" s="495"/>
      <c r="B315" s="96"/>
      <c r="C315" s="97"/>
      <c r="D315" s="96"/>
      <c r="E315" s="495"/>
      <c r="F315" s="495"/>
      <c r="G315" s="495"/>
      <c r="H315" s="495"/>
      <c r="I315" s="97"/>
    </row>
    <row r="316" spans="1:9" ht="15" customHeight="1">
      <c r="A316" s="495"/>
      <c r="B316" s="96"/>
      <c r="C316" s="97"/>
      <c r="D316" s="96"/>
      <c r="E316" s="495"/>
      <c r="F316" s="495"/>
      <c r="G316" s="495"/>
      <c r="H316" s="495"/>
      <c r="I316" s="97"/>
    </row>
    <row r="317" spans="1:9" ht="15" customHeight="1">
      <c r="A317" s="495"/>
      <c r="B317" s="96"/>
      <c r="C317" s="97"/>
      <c r="D317" s="96"/>
      <c r="E317" s="495"/>
      <c r="F317" s="495"/>
      <c r="G317" s="495"/>
      <c r="H317" s="495"/>
      <c r="I317" s="97"/>
    </row>
    <row r="318" spans="1:9" ht="15" customHeight="1">
      <c r="A318" s="495"/>
      <c r="B318" s="96"/>
      <c r="C318" s="97"/>
      <c r="D318" s="96"/>
      <c r="E318" s="495"/>
      <c r="F318" s="495"/>
      <c r="G318" s="495"/>
      <c r="H318" s="495"/>
      <c r="I318" s="97"/>
    </row>
    <row r="319" spans="1:9" ht="15" customHeight="1">
      <c r="A319" s="495"/>
      <c r="B319" s="96"/>
      <c r="C319" s="97"/>
      <c r="D319" s="96"/>
      <c r="E319" s="495"/>
      <c r="F319" s="495"/>
      <c r="G319" s="495"/>
      <c r="H319" s="495"/>
      <c r="I319" s="97"/>
    </row>
    <row r="320" spans="1:9" ht="15" customHeight="1">
      <c r="A320" s="495"/>
      <c r="B320" s="96"/>
      <c r="C320" s="97"/>
      <c r="D320" s="96"/>
      <c r="E320" s="495"/>
      <c r="F320" s="495"/>
      <c r="G320" s="495"/>
      <c r="H320" s="495"/>
      <c r="I320" s="97"/>
    </row>
    <row r="321" spans="1:9" ht="15" customHeight="1">
      <c r="A321" s="495"/>
      <c r="B321" s="96"/>
      <c r="C321" s="97"/>
      <c r="D321" s="96"/>
      <c r="E321" s="495"/>
      <c r="F321" s="495"/>
      <c r="G321" s="495"/>
      <c r="H321" s="495"/>
      <c r="I321" s="97"/>
    </row>
    <row r="322" spans="1:9" ht="15" customHeight="1">
      <c r="A322" s="495"/>
      <c r="B322" s="96"/>
      <c r="C322" s="97"/>
      <c r="D322" s="96"/>
      <c r="E322" s="495"/>
      <c r="F322" s="495"/>
      <c r="G322" s="495"/>
      <c r="H322" s="495"/>
      <c r="I322" s="97"/>
    </row>
    <row r="323" spans="1:9" ht="15" customHeight="1">
      <c r="A323" s="495"/>
      <c r="B323" s="96"/>
      <c r="C323" s="97"/>
      <c r="D323" s="96"/>
      <c r="E323" s="495"/>
      <c r="F323" s="495"/>
      <c r="G323" s="495"/>
      <c r="H323" s="495"/>
      <c r="I323" s="97"/>
    </row>
    <row r="324" spans="1:9" ht="15" customHeight="1">
      <c r="A324" s="495"/>
      <c r="B324" s="96"/>
      <c r="C324" s="97"/>
      <c r="D324" s="96"/>
      <c r="E324" s="495"/>
      <c r="F324" s="495"/>
      <c r="G324" s="495"/>
      <c r="H324" s="495"/>
      <c r="I324" s="97"/>
    </row>
    <row r="325" spans="1:9" ht="15" customHeight="1">
      <c r="A325" s="495"/>
      <c r="B325" s="96"/>
      <c r="C325" s="97"/>
      <c r="D325" s="96"/>
      <c r="E325" s="495"/>
      <c r="F325" s="495"/>
      <c r="G325" s="495"/>
      <c r="H325" s="495"/>
      <c r="I325" s="97"/>
    </row>
    <row r="326" spans="1:9" ht="15" customHeight="1">
      <c r="A326" s="495"/>
      <c r="B326" s="96"/>
      <c r="C326" s="97"/>
      <c r="D326" s="96"/>
      <c r="E326" s="495"/>
      <c r="F326" s="495"/>
      <c r="G326" s="495"/>
      <c r="H326" s="495"/>
      <c r="I326" s="97"/>
    </row>
    <row r="327" spans="1:9" ht="15" customHeight="1">
      <c r="A327" s="495"/>
      <c r="B327" s="96"/>
      <c r="C327" s="97"/>
      <c r="D327" s="96"/>
      <c r="E327" s="495"/>
      <c r="F327" s="495"/>
      <c r="G327" s="495"/>
      <c r="H327" s="495"/>
      <c r="I327" s="97"/>
    </row>
    <row r="328" spans="1:9" ht="15" customHeight="1">
      <c r="A328" s="495"/>
      <c r="B328" s="96"/>
      <c r="C328" s="97"/>
      <c r="D328" s="96"/>
      <c r="E328" s="495"/>
      <c r="F328" s="495"/>
      <c r="G328" s="495"/>
      <c r="H328" s="495"/>
      <c r="I328" s="97"/>
    </row>
    <row r="329" spans="1:9" ht="15" customHeight="1">
      <c r="A329" s="495"/>
      <c r="B329" s="96"/>
      <c r="C329" s="97"/>
      <c r="D329" s="96"/>
      <c r="E329" s="495"/>
      <c r="F329" s="495"/>
      <c r="G329" s="495"/>
      <c r="H329" s="495"/>
      <c r="I329" s="97"/>
    </row>
    <row r="330" spans="1:9" ht="15" customHeight="1">
      <c r="A330" s="495"/>
      <c r="B330" s="96"/>
      <c r="C330" s="97"/>
      <c r="D330" s="96"/>
      <c r="E330" s="495"/>
      <c r="F330" s="495"/>
      <c r="G330" s="495"/>
      <c r="H330" s="495"/>
      <c r="I330" s="97"/>
    </row>
    <row r="331" spans="1:9" ht="15" customHeight="1">
      <c r="A331" s="495"/>
      <c r="B331" s="96"/>
      <c r="C331" s="97"/>
      <c r="D331" s="96"/>
      <c r="E331" s="495"/>
      <c r="F331" s="495"/>
      <c r="G331" s="495"/>
      <c r="H331" s="495"/>
      <c r="I331" s="97"/>
    </row>
    <row r="332" spans="1:9" ht="15" customHeight="1">
      <c r="A332" s="495"/>
      <c r="B332" s="96"/>
      <c r="C332" s="97"/>
      <c r="D332" s="96"/>
      <c r="E332" s="495"/>
      <c r="F332" s="495"/>
      <c r="G332" s="495"/>
      <c r="H332" s="495"/>
      <c r="I332" s="97"/>
    </row>
    <row r="333" spans="1:9" ht="15" customHeight="1">
      <c r="A333" s="495"/>
      <c r="B333" s="96"/>
      <c r="C333" s="97"/>
      <c r="D333" s="96"/>
      <c r="E333" s="495"/>
      <c r="F333" s="495"/>
      <c r="G333" s="495"/>
      <c r="H333" s="495"/>
      <c r="I333" s="97"/>
    </row>
    <row r="334" spans="1:9" ht="15" customHeight="1">
      <c r="A334" s="495"/>
      <c r="B334" s="96"/>
      <c r="C334" s="97"/>
      <c r="D334" s="96"/>
      <c r="E334" s="495"/>
      <c r="F334" s="495"/>
      <c r="G334" s="495"/>
      <c r="H334" s="495"/>
      <c r="I334" s="97"/>
    </row>
    <row r="335" spans="1:9" ht="15" customHeight="1">
      <c r="A335" s="495"/>
      <c r="B335" s="96"/>
      <c r="C335" s="97"/>
      <c r="D335" s="96"/>
      <c r="E335" s="495"/>
      <c r="F335" s="495"/>
      <c r="G335" s="495"/>
      <c r="H335" s="495"/>
      <c r="I335" s="97"/>
    </row>
    <row r="336" spans="1:9" ht="15" customHeight="1">
      <c r="A336" s="495"/>
      <c r="B336" s="96"/>
      <c r="C336" s="97"/>
      <c r="D336" s="96"/>
      <c r="E336" s="495"/>
      <c r="F336" s="495"/>
      <c r="G336" s="495"/>
      <c r="H336" s="495"/>
      <c r="I336" s="97"/>
    </row>
    <row r="337" spans="1:9" ht="15" customHeight="1">
      <c r="A337" s="495"/>
      <c r="B337" s="96"/>
      <c r="C337" s="97"/>
      <c r="D337" s="96"/>
      <c r="E337" s="495"/>
      <c r="F337" s="495"/>
      <c r="G337" s="495"/>
      <c r="H337" s="495"/>
      <c r="I337" s="97"/>
    </row>
    <row r="338" spans="1:9" ht="15" customHeight="1">
      <c r="A338" s="495"/>
      <c r="B338" s="96"/>
      <c r="C338" s="97"/>
      <c r="D338" s="96"/>
      <c r="E338" s="495"/>
      <c r="F338" s="495"/>
      <c r="G338" s="495"/>
      <c r="H338" s="495"/>
      <c r="I338" s="97"/>
    </row>
    <row r="339" spans="1:9" ht="15" customHeight="1">
      <c r="A339" s="495"/>
      <c r="B339" s="96"/>
      <c r="C339" s="97"/>
      <c r="D339" s="96"/>
      <c r="E339" s="495"/>
      <c r="F339" s="495"/>
      <c r="G339" s="495"/>
      <c r="H339" s="495"/>
      <c r="I339" s="97"/>
    </row>
    <row r="340" spans="1:9" ht="15" customHeight="1">
      <c r="A340" s="495"/>
      <c r="B340" s="96"/>
      <c r="C340" s="97"/>
      <c r="D340" s="96"/>
      <c r="E340" s="495"/>
      <c r="F340" s="495"/>
      <c r="G340" s="495"/>
      <c r="H340" s="495"/>
      <c r="I340" s="97"/>
    </row>
    <row r="341" spans="1:9" ht="15" customHeight="1">
      <c r="A341" s="495"/>
      <c r="B341" s="96"/>
      <c r="C341" s="97"/>
      <c r="D341" s="96"/>
      <c r="E341" s="495"/>
      <c r="F341" s="495"/>
      <c r="G341" s="495"/>
      <c r="H341" s="495"/>
      <c r="I341" s="97"/>
    </row>
    <row r="342" spans="1:9" ht="15" customHeight="1">
      <c r="A342" s="495"/>
      <c r="B342" s="96"/>
      <c r="C342" s="97"/>
      <c r="D342" s="96"/>
      <c r="E342" s="495"/>
      <c r="F342" s="495"/>
      <c r="G342" s="495"/>
      <c r="H342" s="495"/>
      <c r="I342" s="97"/>
    </row>
    <row r="343" spans="1:9" ht="15" customHeight="1">
      <c r="A343" s="495"/>
      <c r="B343" s="96"/>
      <c r="C343" s="97"/>
      <c r="D343" s="96"/>
      <c r="E343" s="495"/>
      <c r="F343" s="495"/>
      <c r="G343" s="495"/>
      <c r="H343" s="495"/>
      <c r="I343" s="97"/>
    </row>
    <row r="344" spans="1:9" ht="15" customHeight="1">
      <c r="A344" s="495"/>
      <c r="B344" s="96"/>
      <c r="C344" s="97"/>
      <c r="D344" s="96"/>
      <c r="E344" s="495"/>
      <c r="F344" s="495"/>
      <c r="G344" s="495"/>
      <c r="H344" s="495"/>
      <c r="I344" s="97"/>
    </row>
    <row r="345" spans="1:9" ht="15" customHeight="1">
      <c r="A345" s="495"/>
      <c r="B345" s="96"/>
      <c r="C345" s="97"/>
      <c r="D345" s="96"/>
      <c r="E345" s="495"/>
      <c r="F345" s="495"/>
      <c r="G345" s="495"/>
      <c r="H345" s="495"/>
      <c r="I345" s="97"/>
    </row>
    <row r="346" spans="1:9" ht="15" customHeight="1">
      <c r="A346" s="495"/>
      <c r="B346" s="96"/>
      <c r="C346" s="97"/>
      <c r="D346" s="96"/>
      <c r="E346" s="495"/>
      <c r="F346" s="495"/>
      <c r="G346" s="495"/>
      <c r="H346" s="495"/>
      <c r="I346" s="97"/>
    </row>
    <row r="347" spans="1:9" ht="15" customHeight="1">
      <c r="A347" s="495"/>
      <c r="B347" s="96"/>
      <c r="C347" s="97"/>
      <c r="D347" s="96"/>
      <c r="E347" s="495"/>
      <c r="F347" s="495"/>
      <c r="G347" s="495"/>
      <c r="H347" s="495"/>
      <c r="I347" s="97"/>
    </row>
    <row r="348" spans="1:9" ht="15" customHeight="1">
      <c r="A348" s="495"/>
      <c r="B348" s="96"/>
      <c r="C348" s="97"/>
      <c r="D348" s="96"/>
      <c r="E348" s="495"/>
      <c r="F348" s="495"/>
      <c r="G348" s="495"/>
      <c r="H348" s="495"/>
      <c r="I348" s="97"/>
    </row>
    <row r="349" spans="1:9" ht="15" customHeight="1">
      <c r="A349" s="495"/>
      <c r="B349" s="96"/>
      <c r="C349" s="97"/>
      <c r="D349" s="96"/>
      <c r="E349" s="495"/>
      <c r="F349" s="495"/>
      <c r="G349" s="495"/>
      <c r="H349" s="495"/>
      <c r="I349" s="97"/>
    </row>
    <row r="350" spans="1:9" ht="15" customHeight="1">
      <c r="A350" s="495"/>
      <c r="B350" s="96"/>
      <c r="C350" s="97"/>
      <c r="D350" s="96"/>
      <c r="E350" s="495"/>
      <c r="F350" s="495"/>
      <c r="G350" s="495"/>
      <c r="H350" s="495"/>
      <c r="I350" s="97"/>
    </row>
    <row r="351" spans="1:9" ht="15" customHeight="1">
      <c r="A351" s="495"/>
      <c r="B351" s="96"/>
      <c r="C351" s="97"/>
      <c r="D351" s="96"/>
      <c r="E351" s="495"/>
      <c r="F351" s="495"/>
      <c r="G351" s="495"/>
      <c r="H351" s="495"/>
      <c r="I351" s="97"/>
    </row>
    <row r="352" spans="1:9" ht="15" customHeight="1">
      <c r="A352" s="495"/>
      <c r="B352" s="96"/>
      <c r="C352" s="97"/>
      <c r="D352" s="96"/>
      <c r="E352" s="495"/>
      <c r="F352" s="495"/>
      <c r="G352" s="495"/>
      <c r="H352" s="495"/>
      <c r="I352" s="97"/>
    </row>
    <row r="353" spans="1:9" ht="15" customHeight="1">
      <c r="A353" s="495"/>
      <c r="B353" s="96"/>
      <c r="C353" s="97"/>
      <c r="D353" s="96"/>
      <c r="E353" s="495"/>
      <c r="F353" s="495"/>
      <c r="G353" s="495"/>
      <c r="H353" s="495"/>
      <c r="I353" s="97"/>
    </row>
    <row r="354" spans="1:9" ht="15" customHeight="1">
      <c r="A354" s="495"/>
      <c r="B354" s="96"/>
      <c r="C354" s="97"/>
      <c r="D354" s="96"/>
      <c r="E354" s="495"/>
      <c r="F354" s="495"/>
      <c r="G354" s="495"/>
      <c r="H354" s="495"/>
      <c r="I354" s="97"/>
    </row>
    <row r="355" spans="1:9" ht="15" customHeight="1">
      <c r="A355" s="495"/>
      <c r="B355" s="96"/>
      <c r="C355" s="97"/>
      <c r="D355" s="96"/>
      <c r="E355" s="495"/>
      <c r="F355" s="495"/>
      <c r="G355" s="495"/>
      <c r="H355" s="495"/>
      <c r="I355" s="97"/>
    </row>
    <row r="356" spans="1:9" ht="15" customHeight="1">
      <c r="A356" s="495"/>
      <c r="B356" s="96"/>
      <c r="C356" s="97"/>
      <c r="D356" s="96"/>
      <c r="E356" s="495"/>
      <c r="F356" s="495"/>
      <c r="G356" s="495"/>
      <c r="H356" s="495"/>
      <c r="I356" s="97"/>
    </row>
    <row r="357" spans="1:9" ht="15" customHeight="1">
      <c r="A357" s="495"/>
      <c r="B357" s="96"/>
      <c r="C357" s="97"/>
      <c r="D357" s="96"/>
      <c r="E357" s="495"/>
      <c r="F357" s="495"/>
      <c r="G357" s="495"/>
      <c r="H357" s="495"/>
      <c r="I357" s="97"/>
    </row>
    <row r="358" spans="1:9" ht="15" customHeight="1">
      <c r="A358" s="495"/>
      <c r="B358" s="96"/>
      <c r="C358" s="97"/>
      <c r="D358" s="96"/>
      <c r="E358" s="495"/>
      <c r="F358" s="495"/>
      <c r="G358" s="495"/>
      <c r="H358" s="495"/>
      <c r="I358" s="97"/>
    </row>
    <row r="359" spans="1:9" ht="15" customHeight="1">
      <c r="A359" s="495"/>
      <c r="B359" s="96"/>
      <c r="C359" s="97"/>
      <c r="D359" s="96"/>
      <c r="E359" s="495"/>
      <c r="F359" s="495"/>
      <c r="G359" s="495"/>
      <c r="H359" s="495"/>
      <c r="I359" s="97"/>
    </row>
    <row r="360" spans="1:9" ht="15" customHeight="1">
      <c r="A360" s="495"/>
      <c r="B360" s="96"/>
      <c r="C360" s="97"/>
      <c r="D360" s="96"/>
      <c r="E360" s="495"/>
      <c r="F360" s="495"/>
      <c r="G360" s="495"/>
      <c r="H360" s="495"/>
      <c r="I360" s="97"/>
    </row>
    <row r="361" spans="1:9" ht="15" customHeight="1">
      <c r="A361" s="495"/>
      <c r="B361" s="96"/>
      <c r="C361" s="97"/>
      <c r="D361" s="96"/>
      <c r="E361" s="495"/>
      <c r="F361" s="495"/>
      <c r="G361" s="495"/>
      <c r="H361" s="495"/>
      <c r="I361" s="97"/>
    </row>
    <row r="362" spans="1:9" ht="15" customHeight="1">
      <c r="A362" s="495"/>
      <c r="B362" s="96"/>
      <c r="C362" s="97"/>
      <c r="D362" s="96"/>
      <c r="E362" s="495"/>
      <c r="F362" s="495"/>
      <c r="G362" s="495"/>
      <c r="H362" s="495"/>
      <c r="I362" s="97"/>
    </row>
    <row r="363" spans="1:9" ht="15" customHeight="1">
      <c r="A363" s="495"/>
      <c r="B363" s="96"/>
      <c r="C363" s="97"/>
      <c r="D363" s="96"/>
      <c r="E363" s="495"/>
      <c r="F363" s="495"/>
      <c r="G363" s="495"/>
      <c r="H363" s="495"/>
      <c r="I363" s="97"/>
    </row>
    <row r="364" spans="1:9" ht="15" customHeight="1">
      <c r="A364" s="495"/>
      <c r="B364" s="96"/>
      <c r="C364" s="97"/>
      <c r="D364" s="96"/>
      <c r="E364" s="495"/>
      <c r="F364" s="495"/>
      <c r="G364" s="495"/>
      <c r="H364" s="495"/>
      <c r="I364" s="97"/>
    </row>
    <row r="365" spans="1:9" ht="15" customHeight="1">
      <c r="A365" s="495"/>
      <c r="B365" s="96"/>
      <c r="C365" s="97"/>
      <c r="D365" s="96"/>
      <c r="E365" s="495"/>
      <c r="F365" s="495"/>
      <c r="G365" s="495"/>
      <c r="H365" s="495"/>
      <c r="I365" s="97"/>
    </row>
    <row r="366" spans="1:9" ht="15" customHeight="1">
      <c r="A366" s="495"/>
      <c r="B366" s="96"/>
      <c r="C366" s="97"/>
      <c r="D366" s="96"/>
      <c r="E366" s="495"/>
      <c r="F366" s="495"/>
      <c r="G366" s="495"/>
      <c r="H366" s="495"/>
      <c r="I366" s="97"/>
    </row>
    <row r="367" spans="1:9" ht="15" customHeight="1">
      <c r="A367" s="495"/>
      <c r="B367" s="96"/>
      <c r="C367" s="97"/>
      <c r="D367" s="96"/>
      <c r="E367" s="495"/>
      <c r="F367" s="495"/>
      <c r="G367" s="495"/>
      <c r="H367" s="495"/>
      <c r="I367" s="97"/>
    </row>
    <row r="368" spans="1:9" ht="15" customHeight="1">
      <c r="A368" s="495"/>
      <c r="B368" s="96"/>
      <c r="C368" s="97"/>
      <c r="D368" s="96"/>
      <c r="E368" s="495"/>
      <c r="F368" s="495"/>
      <c r="G368" s="495"/>
      <c r="H368" s="495"/>
      <c r="I368" s="97"/>
    </row>
    <row r="369" spans="1:9" ht="15" customHeight="1">
      <c r="A369" s="495"/>
      <c r="B369" s="96"/>
      <c r="C369" s="97"/>
      <c r="D369" s="96"/>
      <c r="E369" s="495"/>
      <c r="F369" s="495"/>
      <c r="G369" s="495"/>
      <c r="H369" s="495"/>
      <c r="I369" s="97"/>
    </row>
    <row r="370" spans="1:9" ht="15" customHeight="1">
      <c r="A370" s="495"/>
      <c r="B370" s="96"/>
      <c r="C370" s="97"/>
      <c r="D370" s="96"/>
      <c r="E370" s="495"/>
      <c r="F370" s="495"/>
      <c r="G370" s="495"/>
      <c r="H370" s="495"/>
      <c r="I370" s="97"/>
    </row>
    <row r="371" spans="1:9" ht="15" customHeight="1">
      <c r="A371" s="495"/>
      <c r="B371" s="96"/>
      <c r="C371" s="97"/>
      <c r="D371" s="96"/>
      <c r="E371" s="495"/>
      <c r="F371" s="495"/>
      <c r="G371" s="495"/>
      <c r="H371" s="495"/>
      <c r="I371" s="97"/>
    </row>
    <row r="372" spans="1:9" ht="15" customHeight="1">
      <c r="A372" s="495"/>
      <c r="B372" s="96"/>
      <c r="C372" s="97"/>
      <c r="D372" s="96"/>
      <c r="E372" s="495"/>
      <c r="F372" s="495"/>
      <c r="G372" s="495"/>
      <c r="H372" s="495"/>
      <c r="I372" s="97"/>
    </row>
    <row r="373" spans="1:9" ht="15" customHeight="1">
      <c r="A373" s="495"/>
      <c r="B373" s="96"/>
      <c r="C373" s="97"/>
      <c r="D373" s="96"/>
      <c r="E373" s="495"/>
      <c r="F373" s="495"/>
      <c r="G373" s="495"/>
      <c r="H373" s="495"/>
      <c r="I373" s="97"/>
    </row>
    <row r="374" spans="1:9" ht="15" customHeight="1">
      <c r="A374" s="495"/>
      <c r="B374" s="96"/>
      <c r="C374" s="97"/>
      <c r="D374" s="96"/>
      <c r="E374" s="495"/>
      <c r="F374" s="495"/>
      <c r="G374" s="495"/>
      <c r="H374" s="495"/>
      <c r="I374" s="97"/>
    </row>
    <row r="375" spans="1:9" ht="15" customHeight="1">
      <c r="A375" s="495"/>
      <c r="B375" s="96"/>
      <c r="C375" s="97"/>
      <c r="D375" s="96"/>
      <c r="E375" s="495"/>
      <c r="F375" s="495"/>
      <c r="G375" s="495"/>
      <c r="H375" s="495"/>
      <c r="I375" s="97"/>
    </row>
    <row r="376" spans="1:9" ht="15" customHeight="1">
      <c r="A376" s="495"/>
      <c r="B376" s="96"/>
      <c r="C376" s="97"/>
      <c r="D376" s="96"/>
      <c r="E376" s="495"/>
      <c r="F376" s="495"/>
      <c r="G376" s="495"/>
      <c r="H376" s="495"/>
      <c r="I376" s="97"/>
    </row>
    <row r="377" spans="1:9" ht="15" customHeight="1">
      <c r="A377" s="495"/>
      <c r="B377" s="96"/>
      <c r="C377" s="97"/>
      <c r="D377" s="96"/>
      <c r="E377" s="495"/>
      <c r="F377" s="495"/>
      <c r="G377" s="495"/>
      <c r="H377" s="495"/>
      <c r="I377" s="97"/>
    </row>
    <row r="378" spans="1:9" ht="15" customHeight="1">
      <c r="A378" s="495"/>
      <c r="B378" s="96"/>
      <c r="C378" s="97"/>
      <c r="D378" s="96"/>
      <c r="E378" s="495"/>
      <c r="F378" s="495"/>
      <c r="G378" s="495"/>
      <c r="H378" s="495"/>
      <c r="I378" s="97"/>
    </row>
    <row r="379" spans="1:9" ht="15" customHeight="1">
      <c r="A379" s="495"/>
      <c r="B379" s="96"/>
      <c r="C379" s="97"/>
      <c r="D379" s="96"/>
      <c r="E379" s="495"/>
      <c r="F379" s="495"/>
      <c r="G379" s="495"/>
      <c r="H379" s="495"/>
      <c r="I379" s="97"/>
    </row>
    <row r="380" spans="1:9" ht="15" customHeight="1">
      <c r="A380" s="495"/>
      <c r="B380" s="96"/>
      <c r="C380" s="97"/>
      <c r="D380" s="96"/>
      <c r="E380" s="495"/>
      <c r="F380" s="495"/>
      <c r="G380" s="495"/>
      <c r="H380" s="495"/>
      <c r="I380" s="97"/>
    </row>
    <row r="381" spans="1:9" ht="15" customHeight="1">
      <c r="A381" s="495"/>
      <c r="B381" s="96"/>
      <c r="C381" s="97"/>
      <c r="D381" s="96"/>
      <c r="E381" s="495"/>
      <c r="F381" s="495"/>
      <c r="G381" s="495"/>
      <c r="H381" s="495"/>
      <c r="I381" s="97"/>
    </row>
    <row r="382" spans="1:9" ht="15" customHeight="1">
      <c r="A382" s="495"/>
      <c r="B382" s="96"/>
      <c r="C382" s="97"/>
      <c r="D382" s="96"/>
      <c r="E382" s="495"/>
      <c r="F382" s="495"/>
      <c r="G382" s="495"/>
      <c r="H382" s="495"/>
      <c r="I382" s="97"/>
    </row>
    <row r="383" spans="1:9" ht="15" customHeight="1">
      <c r="A383" s="495"/>
      <c r="B383" s="96"/>
      <c r="C383" s="97"/>
      <c r="D383" s="96"/>
      <c r="E383" s="495"/>
      <c r="F383" s="495"/>
      <c r="G383" s="495"/>
      <c r="H383" s="495"/>
      <c r="I383" s="97"/>
    </row>
    <row r="384" spans="1:9" ht="15" customHeight="1">
      <c r="A384" s="495"/>
      <c r="B384" s="96"/>
      <c r="C384" s="97"/>
      <c r="D384" s="96"/>
      <c r="E384" s="495"/>
      <c r="F384" s="495"/>
      <c r="G384" s="495"/>
      <c r="H384" s="495"/>
      <c r="I384" s="97"/>
    </row>
    <row r="385" spans="1:9" ht="15" customHeight="1">
      <c r="A385" s="495"/>
      <c r="B385" s="96"/>
      <c r="C385" s="97"/>
      <c r="D385" s="96"/>
      <c r="E385" s="495"/>
      <c r="F385" s="495"/>
      <c r="G385" s="495"/>
      <c r="H385" s="495"/>
      <c r="I385" s="97"/>
    </row>
    <row r="386" spans="1:9" ht="15" customHeight="1">
      <c r="A386" s="495"/>
      <c r="B386" s="96"/>
      <c r="C386" s="97"/>
      <c r="D386" s="96"/>
      <c r="E386" s="495"/>
      <c r="F386" s="495"/>
      <c r="G386" s="495"/>
      <c r="H386" s="495"/>
      <c r="I386" s="97"/>
    </row>
    <row r="387" spans="1:9" ht="15" customHeight="1">
      <c r="A387" s="495"/>
      <c r="B387" s="96"/>
      <c r="C387" s="97"/>
      <c r="D387" s="96"/>
      <c r="E387" s="495"/>
      <c r="F387" s="495"/>
      <c r="G387" s="495"/>
      <c r="H387" s="495"/>
      <c r="I387" s="97"/>
    </row>
    <row r="388" spans="1:9" ht="15" customHeight="1">
      <c r="A388" s="495"/>
      <c r="B388" s="96"/>
      <c r="C388" s="97"/>
      <c r="D388" s="96"/>
      <c r="E388" s="495"/>
      <c r="F388" s="495"/>
      <c r="G388" s="495"/>
      <c r="H388" s="495"/>
      <c r="I388" s="97"/>
    </row>
    <row r="389" spans="1:9" ht="15" customHeight="1">
      <c r="A389" s="495"/>
      <c r="B389" s="96"/>
      <c r="C389" s="97"/>
      <c r="D389" s="96"/>
      <c r="E389" s="495"/>
      <c r="F389" s="495"/>
      <c r="G389" s="495"/>
      <c r="H389" s="495"/>
      <c r="I389" s="97"/>
    </row>
    <row r="390" spans="1:9" ht="15" customHeight="1">
      <c r="A390" s="495"/>
      <c r="B390" s="96"/>
      <c r="C390" s="97"/>
      <c r="D390" s="96"/>
      <c r="E390" s="495"/>
      <c r="F390" s="495"/>
      <c r="G390" s="495"/>
      <c r="H390" s="495"/>
      <c r="I390" s="97"/>
    </row>
    <row r="391" spans="1:9" ht="15" customHeight="1">
      <c r="A391" s="495"/>
      <c r="B391" s="96"/>
      <c r="C391" s="97"/>
      <c r="D391" s="96"/>
      <c r="E391" s="495"/>
      <c r="F391" s="495"/>
      <c r="G391" s="495"/>
      <c r="H391" s="495"/>
      <c r="I391" s="97"/>
    </row>
    <row r="392" spans="1:9" ht="15" customHeight="1">
      <c r="A392" s="495"/>
      <c r="B392" s="96"/>
      <c r="C392" s="97"/>
      <c r="D392" s="96"/>
      <c r="E392" s="495"/>
      <c r="F392" s="495"/>
      <c r="G392" s="495"/>
      <c r="H392" s="495"/>
      <c r="I392" s="97"/>
    </row>
    <row r="393" spans="1:9" ht="15" customHeight="1">
      <c r="A393" s="495"/>
      <c r="B393" s="96"/>
      <c r="C393" s="97"/>
      <c r="D393" s="96"/>
      <c r="E393" s="495"/>
      <c r="F393" s="495"/>
      <c r="G393" s="495"/>
      <c r="H393" s="495"/>
      <c r="I393" s="97"/>
    </row>
    <row r="394" spans="1:9" ht="15" customHeight="1">
      <c r="A394" s="495"/>
      <c r="B394" s="96"/>
      <c r="C394" s="97"/>
      <c r="D394" s="96"/>
      <c r="E394" s="495"/>
      <c r="F394" s="495"/>
      <c r="G394" s="495"/>
      <c r="H394" s="495"/>
      <c r="I394" s="97"/>
    </row>
    <row r="395" spans="1:9" ht="15" customHeight="1">
      <c r="A395" s="495"/>
      <c r="B395" s="96"/>
      <c r="C395" s="97"/>
      <c r="D395" s="96"/>
      <c r="E395" s="495"/>
      <c r="F395" s="495"/>
      <c r="G395" s="495"/>
      <c r="H395" s="495"/>
      <c r="I395" s="97"/>
    </row>
    <row r="396" spans="1:9" ht="15" customHeight="1">
      <c r="A396" s="495"/>
      <c r="B396" s="96"/>
      <c r="C396" s="97"/>
      <c r="D396" s="96"/>
      <c r="E396" s="495"/>
      <c r="F396" s="495"/>
      <c r="G396" s="495"/>
      <c r="H396" s="495"/>
      <c r="I396" s="97"/>
    </row>
    <row r="397" spans="1:9" ht="15" customHeight="1">
      <c r="A397" s="495"/>
      <c r="B397" s="96"/>
      <c r="C397" s="97"/>
      <c r="D397" s="96"/>
      <c r="E397" s="495"/>
      <c r="F397" s="495"/>
      <c r="G397" s="495"/>
      <c r="H397" s="495"/>
      <c r="I397" s="97"/>
    </row>
    <row r="398" spans="1:9" ht="15" customHeight="1">
      <c r="A398" s="495"/>
      <c r="B398" s="96"/>
      <c r="C398" s="97"/>
      <c r="D398" s="96"/>
      <c r="E398" s="495"/>
      <c r="F398" s="495"/>
      <c r="G398" s="495"/>
      <c r="H398" s="495"/>
      <c r="I398" s="97"/>
    </row>
    <row r="399" spans="1:9" ht="15" customHeight="1">
      <c r="A399" s="495"/>
      <c r="B399" s="96"/>
      <c r="C399" s="97"/>
      <c r="D399" s="96"/>
      <c r="E399" s="495"/>
      <c r="F399" s="495"/>
      <c r="G399" s="495"/>
      <c r="H399" s="495"/>
      <c r="I399" s="97"/>
    </row>
    <row r="400" spans="1:9" ht="15" customHeight="1">
      <c r="A400" s="495"/>
      <c r="B400" s="96"/>
      <c r="C400" s="97"/>
      <c r="D400" s="96"/>
      <c r="E400" s="495"/>
      <c r="F400" s="495"/>
      <c r="G400" s="495"/>
      <c r="H400" s="495"/>
      <c r="I400" s="97"/>
    </row>
    <row r="401" spans="1:9" ht="15" customHeight="1">
      <c r="A401" s="495"/>
      <c r="B401" s="96"/>
      <c r="C401" s="97"/>
      <c r="D401" s="96"/>
      <c r="E401" s="495"/>
      <c r="F401" s="495"/>
      <c r="G401" s="495"/>
      <c r="H401" s="495"/>
      <c r="I401" s="97"/>
    </row>
    <row r="402" spans="1:9" ht="15" customHeight="1">
      <c r="A402" s="495"/>
      <c r="B402" s="96"/>
      <c r="C402" s="97"/>
      <c r="D402" s="96"/>
      <c r="E402" s="495"/>
      <c r="F402" s="495"/>
      <c r="G402" s="495"/>
      <c r="H402" s="495"/>
      <c r="I402" s="97"/>
    </row>
    <row r="403" spans="1:9" ht="15" customHeight="1">
      <c r="A403" s="495"/>
      <c r="B403" s="96"/>
      <c r="C403" s="97"/>
      <c r="D403" s="96"/>
      <c r="E403" s="495"/>
      <c r="F403" s="495"/>
      <c r="G403" s="495"/>
      <c r="H403" s="495"/>
      <c r="I403" s="97"/>
    </row>
    <row r="404" spans="1:9" ht="15" customHeight="1">
      <c r="A404" s="495"/>
      <c r="B404" s="96"/>
      <c r="C404" s="97"/>
      <c r="D404" s="96"/>
      <c r="E404" s="495"/>
      <c r="F404" s="495"/>
      <c r="G404" s="495"/>
      <c r="H404" s="495"/>
      <c r="I404" s="97"/>
    </row>
    <row r="405" spans="1:9" ht="15" customHeight="1">
      <c r="A405" s="495"/>
      <c r="B405" s="96"/>
      <c r="C405" s="97"/>
      <c r="D405" s="96"/>
      <c r="E405" s="495"/>
      <c r="F405" s="495"/>
      <c r="G405" s="495"/>
      <c r="H405" s="495"/>
      <c r="I405" s="97"/>
    </row>
    <row r="406" spans="1:9" ht="15" customHeight="1">
      <c r="A406" s="495"/>
      <c r="B406" s="96"/>
      <c r="C406" s="97"/>
      <c r="D406" s="96"/>
      <c r="E406" s="495"/>
      <c r="F406" s="495"/>
      <c r="G406" s="495"/>
      <c r="H406" s="495"/>
      <c r="I406" s="97"/>
    </row>
    <row r="407" spans="1:9" ht="15" customHeight="1">
      <c r="A407" s="495"/>
      <c r="B407" s="96"/>
      <c r="C407" s="97"/>
      <c r="D407" s="96"/>
      <c r="E407" s="495"/>
      <c r="F407" s="495"/>
      <c r="G407" s="495"/>
      <c r="H407" s="495"/>
      <c r="I407" s="97"/>
    </row>
    <row r="408" spans="1:9" ht="15" customHeight="1">
      <c r="A408" s="495"/>
      <c r="B408" s="96"/>
      <c r="C408" s="97"/>
      <c r="D408" s="96"/>
      <c r="E408" s="495"/>
      <c r="F408" s="495"/>
      <c r="G408" s="495"/>
      <c r="H408" s="495"/>
      <c r="I408" s="97"/>
    </row>
    <row r="409" spans="1:9" ht="15" customHeight="1">
      <c r="A409" s="495"/>
      <c r="B409" s="96"/>
      <c r="C409" s="97"/>
      <c r="D409" s="96"/>
      <c r="E409" s="495"/>
      <c r="F409" s="495"/>
      <c r="G409" s="495"/>
      <c r="H409" s="495"/>
      <c r="I409" s="97"/>
    </row>
    <row r="410" spans="1:9" ht="15" customHeight="1">
      <c r="A410" s="495"/>
      <c r="B410" s="96"/>
      <c r="C410" s="97"/>
      <c r="D410" s="96"/>
      <c r="E410" s="495"/>
      <c r="F410" s="495"/>
      <c r="G410" s="495"/>
      <c r="H410" s="495"/>
      <c r="I410" s="97"/>
    </row>
    <row r="411" spans="1:9" ht="15" customHeight="1">
      <c r="A411" s="495"/>
      <c r="B411" s="96"/>
      <c r="C411" s="97"/>
      <c r="D411" s="96"/>
      <c r="E411" s="495"/>
      <c r="F411" s="495"/>
      <c r="G411" s="495"/>
      <c r="H411" s="495"/>
      <c r="I411" s="97"/>
    </row>
    <row r="412" spans="1:9" ht="15" customHeight="1">
      <c r="A412" s="495"/>
      <c r="B412" s="96"/>
      <c r="C412" s="97"/>
      <c r="D412" s="96"/>
      <c r="E412" s="495"/>
      <c r="F412" s="495"/>
      <c r="G412" s="495"/>
      <c r="H412" s="495"/>
      <c r="I412" s="97"/>
    </row>
    <row r="413" spans="1:9" ht="15" customHeight="1">
      <c r="A413" s="495"/>
      <c r="B413" s="96"/>
      <c r="C413" s="97"/>
      <c r="D413" s="96"/>
      <c r="E413" s="495"/>
      <c r="F413" s="495"/>
      <c r="G413" s="495"/>
      <c r="H413" s="495"/>
      <c r="I413" s="97"/>
    </row>
    <row r="414" spans="1:9" ht="15" customHeight="1">
      <c r="A414" s="495"/>
      <c r="B414" s="96"/>
      <c r="C414" s="97"/>
      <c r="D414" s="96"/>
      <c r="E414" s="495"/>
      <c r="F414" s="495"/>
      <c r="G414" s="495"/>
      <c r="H414" s="495"/>
      <c r="I414" s="97"/>
    </row>
    <row r="415" spans="1:9" ht="15" customHeight="1">
      <c r="A415" s="495"/>
      <c r="B415" s="96"/>
      <c r="C415" s="97"/>
      <c r="D415" s="96"/>
      <c r="E415" s="495"/>
      <c r="F415" s="495"/>
      <c r="G415" s="495"/>
      <c r="H415" s="495"/>
      <c r="I415" s="97"/>
    </row>
    <row r="416" spans="1:9" ht="15" customHeight="1">
      <c r="A416" s="495"/>
      <c r="B416" s="96"/>
      <c r="C416" s="97"/>
      <c r="D416" s="96"/>
      <c r="E416" s="495"/>
      <c r="F416" s="495"/>
      <c r="G416" s="495"/>
      <c r="H416" s="495"/>
      <c r="I416" s="97"/>
    </row>
    <row r="417" spans="1:9" ht="15" customHeight="1">
      <c r="A417" s="495"/>
      <c r="B417" s="96"/>
      <c r="C417" s="97"/>
      <c r="D417" s="96"/>
      <c r="E417" s="495"/>
      <c r="F417" s="495"/>
      <c r="G417" s="495"/>
      <c r="H417" s="495"/>
      <c r="I417" s="97"/>
    </row>
    <row r="418" spans="1:9" ht="15" customHeight="1">
      <c r="A418" s="495"/>
      <c r="B418" s="96"/>
      <c r="C418" s="97"/>
      <c r="D418" s="96"/>
      <c r="E418" s="495"/>
      <c r="F418" s="495"/>
      <c r="G418" s="495"/>
      <c r="H418" s="495"/>
      <c r="I418" s="97"/>
    </row>
    <row r="419" spans="1:9" ht="15" customHeight="1">
      <c r="A419" s="495"/>
      <c r="B419" s="96"/>
      <c r="C419" s="97"/>
      <c r="D419" s="96"/>
      <c r="E419" s="495"/>
      <c r="F419" s="495"/>
      <c r="G419" s="495"/>
      <c r="H419" s="495"/>
      <c r="I419" s="97"/>
    </row>
    <row r="420" spans="1:9" ht="15" customHeight="1">
      <c r="A420" s="495"/>
      <c r="B420" s="96"/>
      <c r="C420" s="97"/>
      <c r="D420" s="96"/>
      <c r="E420" s="495"/>
      <c r="F420" s="495"/>
      <c r="G420" s="495"/>
      <c r="H420" s="495"/>
      <c r="I420" s="97"/>
    </row>
    <row r="421" spans="1:9" ht="15" customHeight="1">
      <c r="A421" s="495"/>
      <c r="B421" s="96"/>
      <c r="C421" s="97"/>
      <c r="D421" s="96"/>
      <c r="E421" s="495"/>
      <c r="F421" s="495"/>
      <c r="G421" s="495"/>
      <c r="H421" s="495"/>
      <c r="I421" s="97"/>
    </row>
    <row r="422" spans="1:9" ht="15" customHeight="1">
      <c r="A422" s="495"/>
      <c r="B422" s="96"/>
      <c r="C422" s="97"/>
      <c r="D422" s="96"/>
      <c r="E422" s="495"/>
      <c r="F422" s="495"/>
      <c r="G422" s="495"/>
      <c r="H422" s="495"/>
      <c r="I422" s="97"/>
    </row>
    <row r="423" spans="1:9" ht="15" customHeight="1">
      <c r="A423" s="495"/>
      <c r="B423" s="96"/>
      <c r="C423" s="97"/>
      <c r="D423" s="96"/>
      <c r="E423" s="495"/>
      <c r="F423" s="495"/>
      <c r="G423" s="495"/>
      <c r="H423" s="495"/>
      <c r="I423" s="97"/>
    </row>
    <row r="424" spans="1:9" ht="15" customHeight="1">
      <c r="A424" s="495"/>
      <c r="B424" s="96"/>
      <c r="C424" s="97"/>
      <c r="D424" s="96"/>
      <c r="E424" s="495"/>
      <c r="F424" s="495"/>
      <c r="G424" s="495"/>
      <c r="H424" s="495"/>
      <c r="I424" s="97"/>
    </row>
    <row r="425" spans="1:9" ht="15" customHeight="1">
      <c r="A425" s="495"/>
      <c r="B425" s="96"/>
      <c r="C425" s="97"/>
      <c r="D425" s="96"/>
      <c r="E425" s="495"/>
      <c r="F425" s="495"/>
      <c r="G425" s="495"/>
      <c r="H425" s="495"/>
      <c r="I425" s="97"/>
    </row>
    <row r="426" spans="1:9" ht="15" customHeight="1">
      <c r="A426" s="495"/>
      <c r="B426" s="96"/>
      <c r="C426" s="97"/>
      <c r="D426" s="96"/>
      <c r="E426" s="495"/>
      <c r="F426" s="495"/>
      <c r="G426" s="495"/>
      <c r="H426" s="495"/>
      <c r="I426" s="97"/>
    </row>
    <row r="427" spans="1:9" ht="15" customHeight="1">
      <c r="A427" s="495"/>
      <c r="B427" s="96"/>
      <c r="C427" s="97"/>
      <c r="D427" s="96"/>
      <c r="E427" s="495"/>
      <c r="F427" s="495"/>
      <c r="G427" s="495"/>
      <c r="H427" s="495"/>
      <c r="I427" s="97"/>
    </row>
    <row r="428" spans="1:9" ht="15" customHeight="1">
      <c r="A428" s="495"/>
      <c r="B428" s="96"/>
      <c r="C428" s="97"/>
      <c r="D428" s="96"/>
      <c r="E428" s="495"/>
      <c r="F428" s="495"/>
      <c r="G428" s="495"/>
      <c r="H428" s="495"/>
      <c r="I428" s="97"/>
    </row>
    <row r="429" spans="1:9" ht="15" customHeight="1">
      <c r="A429" s="495"/>
      <c r="B429" s="96"/>
      <c r="C429" s="97"/>
      <c r="D429" s="96"/>
      <c r="E429" s="495"/>
      <c r="F429" s="495"/>
      <c r="G429" s="495"/>
      <c r="H429" s="495"/>
      <c r="I429" s="97"/>
    </row>
    <row r="430" spans="1:9" ht="15" customHeight="1">
      <c r="A430" s="495"/>
      <c r="B430" s="96"/>
      <c r="C430" s="97"/>
      <c r="D430" s="96"/>
      <c r="E430" s="495"/>
      <c r="F430" s="495"/>
      <c r="G430" s="495"/>
      <c r="H430" s="495"/>
      <c r="I430" s="97"/>
    </row>
    <row r="431" spans="1:9" ht="15" customHeight="1">
      <c r="A431" s="495"/>
      <c r="B431" s="96"/>
      <c r="C431" s="97"/>
      <c r="D431" s="96"/>
      <c r="E431" s="495"/>
      <c r="F431" s="495"/>
      <c r="G431" s="495"/>
      <c r="H431" s="495"/>
      <c r="I431" s="97"/>
    </row>
    <row r="432" spans="1:9" ht="15" customHeight="1">
      <c r="A432" s="495"/>
      <c r="B432" s="96"/>
      <c r="C432" s="97"/>
      <c r="D432" s="96"/>
      <c r="E432" s="495"/>
      <c r="F432" s="495"/>
      <c r="G432" s="495"/>
      <c r="H432" s="495"/>
      <c r="I432" s="97"/>
    </row>
    <row r="433" spans="1:9" ht="15" customHeight="1">
      <c r="A433" s="495"/>
      <c r="B433" s="96"/>
      <c r="C433" s="97"/>
      <c r="D433" s="96"/>
      <c r="E433" s="495"/>
      <c r="F433" s="495"/>
      <c r="G433" s="495"/>
      <c r="H433" s="495"/>
      <c r="I433" s="97"/>
    </row>
    <row r="434" spans="1:9" ht="15" customHeight="1">
      <c r="A434" s="495"/>
      <c r="B434" s="96"/>
      <c r="C434" s="97"/>
      <c r="D434" s="96"/>
      <c r="E434" s="495"/>
      <c r="F434" s="495"/>
      <c r="G434" s="495"/>
      <c r="H434" s="495"/>
      <c r="I434" s="97"/>
    </row>
    <row r="435" spans="1:9" ht="15" customHeight="1">
      <c r="A435" s="495"/>
      <c r="B435" s="96"/>
      <c r="C435" s="97"/>
      <c r="D435" s="96"/>
      <c r="E435" s="495"/>
      <c r="F435" s="495"/>
      <c r="G435" s="495"/>
      <c r="H435" s="495"/>
      <c r="I435" s="97"/>
    </row>
    <row r="436" spans="1:9" ht="15" customHeight="1">
      <c r="A436" s="495"/>
      <c r="B436" s="96"/>
      <c r="C436" s="97"/>
      <c r="D436" s="96"/>
      <c r="E436" s="495"/>
      <c r="F436" s="495"/>
      <c r="G436" s="495"/>
      <c r="H436" s="495"/>
      <c r="I436" s="97"/>
    </row>
    <row r="437" spans="1:9" ht="15" customHeight="1">
      <c r="A437" s="495"/>
      <c r="B437" s="96"/>
      <c r="C437" s="97"/>
      <c r="D437" s="96"/>
      <c r="E437" s="495"/>
      <c r="F437" s="495"/>
      <c r="G437" s="495"/>
      <c r="H437" s="495"/>
      <c r="I437" s="97"/>
    </row>
    <row r="438" spans="1:9" ht="15" customHeight="1">
      <c r="A438" s="495"/>
      <c r="B438" s="96"/>
      <c r="C438" s="97"/>
      <c r="D438" s="96"/>
      <c r="E438" s="495"/>
      <c r="F438" s="495"/>
      <c r="G438" s="495"/>
      <c r="H438" s="495"/>
      <c r="I438" s="97"/>
    </row>
    <row r="439" spans="1:9" ht="15" customHeight="1">
      <c r="A439" s="495"/>
      <c r="B439" s="96"/>
      <c r="C439" s="97"/>
      <c r="D439" s="96"/>
      <c r="E439" s="495"/>
      <c r="F439" s="495"/>
      <c r="G439" s="495"/>
      <c r="H439" s="495"/>
      <c r="I439" s="97"/>
    </row>
    <row r="440" spans="1:9" ht="15" customHeight="1">
      <c r="A440" s="495"/>
      <c r="B440" s="96"/>
      <c r="C440" s="97"/>
      <c r="D440" s="96"/>
      <c r="E440" s="495"/>
      <c r="F440" s="495"/>
      <c r="G440" s="495"/>
      <c r="H440" s="495"/>
      <c r="I440" s="97"/>
    </row>
    <row r="441" spans="1:9" ht="15" customHeight="1">
      <c r="A441" s="495"/>
      <c r="B441" s="96"/>
      <c r="C441" s="97"/>
      <c r="D441" s="96"/>
      <c r="E441" s="495"/>
      <c r="F441" s="495"/>
      <c r="G441" s="495"/>
      <c r="H441" s="495"/>
      <c r="I441" s="97"/>
    </row>
    <row r="442" spans="1:9" ht="15" customHeight="1">
      <c r="A442" s="495"/>
      <c r="B442" s="96"/>
      <c r="C442" s="97"/>
      <c r="D442" s="96"/>
      <c r="E442" s="495"/>
      <c r="F442" s="495"/>
      <c r="G442" s="495"/>
      <c r="H442" s="495"/>
      <c r="I442" s="97"/>
    </row>
    <row r="443" spans="1:9" ht="15" customHeight="1">
      <c r="A443" s="495"/>
      <c r="B443" s="96"/>
      <c r="C443" s="97"/>
      <c r="D443" s="96"/>
      <c r="E443" s="495"/>
      <c r="F443" s="495"/>
      <c r="G443" s="495"/>
      <c r="H443" s="495"/>
      <c r="I443" s="97"/>
    </row>
    <row r="444" spans="1:9" ht="15" customHeight="1">
      <c r="A444" s="495"/>
      <c r="B444" s="96"/>
      <c r="C444" s="97"/>
      <c r="D444" s="96"/>
      <c r="E444" s="495"/>
      <c r="F444" s="495"/>
      <c r="G444" s="495"/>
      <c r="H444" s="495"/>
      <c r="I444" s="97"/>
    </row>
    <row r="445" spans="1:9" ht="15" customHeight="1">
      <c r="A445" s="495"/>
      <c r="B445" s="96"/>
      <c r="C445" s="97"/>
      <c r="D445" s="96"/>
      <c r="E445" s="495"/>
      <c r="F445" s="495"/>
      <c r="G445" s="495"/>
      <c r="H445" s="495"/>
      <c r="I445" s="97"/>
    </row>
    <row r="446" spans="1:9" ht="15" customHeight="1">
      <c r="A446" s="495"/>
      <c r="B446" s="96"/>
      <c r="C446" s="97"/>
      <c r="D446" s="96"/>
      <c r="E446" s="495"/>
      <c r="F446" s="495"/>
      <c r="G446" s="495"/>
      <c r="H446" s="495"/>
      <c r="I446" s="97"/>
    </row>
    <row r="447" spans="1:9" ht="15" customHeight="1">
      <c r="A447" s="495"/>
      <c r="B447" s="96"/>
      <c r="C447" s="97"/>
      <c r="D447" s="96"/>
      <c r="E447" s="495"/>
      <c r="F447" s="495"/>
      <c r="G447" s="495"/>
      <c r="H447" s="495"/>
      <c r="I447" s="97"/>
    </row>
    <row r="448" spans="1:9" ht="15" customHeight="1">
      <c r="A448" s="495"/>
      <c r="B448" s="96"/>
      <c r="C448" s="97"/>
      <c r="D448" s="96"/>
      <c r="E448" s="495"/>
      <c r="F448" s="495"/>
      <c r="G448" s="495"/>
      <c r="H448" s="495"/>
      <c r="I448" s="97"/>
    </row>
    <row r="449" spans="1:9" ht="15" customHeight="1">
      <c r="A449" s="495"/>
      <c r="B449" s="96"/>
      <c r="C449" s="97"/>
      <c r="D449" s="96"/>
      <c r="E449" s="495"/>
      <c r="F449" s="495"/>
      <c r="G449" s="495"/>
      <c r="H449" s="495"/>
      <c r="I449" s="97"/>
    </row>
    <row r="450" spans="1:9" ht="15" customHeight="1">
      <c r="A450" s="495"/>
      <c r="B450" s="96"/>
      <c r="C450" s="97"/>
      <c r="D450" s="96"/>
      <c r="E450" s="495"/>
      <c r="F450" s="495"/>
      <c r="G450" s="495"/>
      <c r="H450" s="495"/>
      <c r="I450" s="97"/>
    </row>
    <row r="451" spans="1:9" ht="15" customHeight="1">
      <c r="A451" s="495"/>
      <c r="B451" s="96"/>
      <c r="C451" s="97"/>
      <c r="D451" s="96"/>
      <c r="E451" s="495"/>
      <c r="F451" s="495"/>
      <c r="G451" s="495"/>
      <c r="H451" s="495"/>
      <c r="I451" s="97"/>
    </row>
    <row r="452" spans="1:9" ht="15" customHeight="1">
      <c r="A452" s="495"/>
      <c r="B452" s="96"/>
      <c r="C452" s="97"/>
      <c r="D452" s="96"/>
      <c r="E452" s="495"/>
      <c r="F452" s="495"/>
      <c r="G452" s="495"/>
      <c r="H452" s="495"/>
      <c r="I452" s="97"/>
    </row>
    <row r="453" spans="1:9" ht="15" customHeight="1">
      <c r="A453" s="495"/>
      <c r="B453" s="96"/>
      <c r="C453" s="97"/>
      <c r="D453" s="96"/>
      <c r="E453" s="495"/>
      <c r="F453" s="495"/>
      <c r="G453" s="495"/>
      <c r="H453" s="495"/>
      <c r="I453" s="97"/>
    </row>
    <row r="454" spans="1:9" ht="15" customHeight="1">
      <c r="A454" s="495"/>
      <c r="B454" s="96"/>
      <c r="C454" s="97"/>
      <c r="D454" s="96"/>
      <c r="E454" s="495"/>
      <c r="F454" s="495"/>
      <c r="G454" s="495"/>
      <c r="H454" s="495"/>
      <c r="I454" s="97"/>
    </row>
    <row r="455" spans="1:9" ht="15" customHeight="1">
      <c r="A455" s="495"/>
      <c r="B455" s="96"/>
      <c r="C455" s="97"/>
      <c r="D455" s="96"/>
      <c r="E455" s="495"/>
      <c r="F455" s="495"/>
      <c r="G455" s="495"/>
      <c r="H455" s="495"/>
      <c r="I455" s="97"/>
    </row>
    <row r="456" spans="1:9" ht="15" customHeight="1">
      <c r="A456" s="495"/>
      <c r="B456" s="96"/>
      <c r="C456" s="97"/>
      <c r="D456" s="96"/>
      <c r="E456" s="495"/>
      <c r="F456" s="495"/>
      <c r="G456" s="495"/>
      <c r="H456" s="495"/>
      <c r="I456" s="97"/>
    </row>
    <row r="457" spans="1:9" ht="15" customHeight="1">
      <c r="A457" s="495"/>
      <c r="B457" s="96"/>
      <c r="C457" s="97"/>
      <c r="D457" s="96"/>
      <c r="E457" s="495"/>
      <c r="F457" s="495"/>
      <c r="G457" s="495"/>
      <c r="H457" s="495"/>
      <c r="I457" s="97"/>
    </row>
    <row r="458" spans="1:9" ht="15" customHeight="1">
      <c r="A458" s="495"/>
      <c r="B458" s="96"/>
      <c r="C458" s="97"/>
      <c r="D458" s="96"/>
      <c r="E458" s="495"/>
      <c r="F458" s="495"/>
      <c r="G458" s="495"/>
      <c r="H458" s="495"/>
      <c r="I458" s="97"/>
    </row>
    <row r="459" spans="1:9" ht="15" customHeight="1">
      <c r="A459" s="495"/>
      <c r="B459" s="96"/>
      <c r="C459" s="97"/>
      <c r="D459" s="96"/>
      <c r="E459" s="495"/>
      <c r="F459" s="495"/>
      <c r="G459" s="495"/>
      <c r="H459" s="495"/>
      <c r="I459" s="97"/>
    </row>
    <row r="460" spans="1:9" ht="15" customHeight="1">
      <c r="A460" s="495"/>
      <c r="B460" s="96"/>
      <c r="C460" s="97"/>
      <c r="D460" s="96"/>
      <c r="E460" s="495"/>
      <c r="F460" s="495"/>
      <c r="G460" s="495"/>
      <c r="H460" s="495"/>
      <c r="I460" s="97"/>
    </row>
    <row r="461" spans="1:9" ht="15" customHeight="1">
      <c r="A461" s="495"/>
      <c r="B461" s="96"/>
      <c r="C461" s="97"/>
      <c r="D461" s="96"/>
      <c r="E461" s="495"/>
      <c r="F461" s="495"/>
      <c r="G461" s="495"/>
      <c r="H461" s="495"/>
      <c r="I461" s="97"/>
    </row>
    <row r="462" spans="1:9" ht="15" customHeight="1">
      <c r="A462" s="495"/>
      <c r="B462" s="96"/>
      <c r="C462" s="97"/>
      <c r="D462" s="96"/>
      <c r="E462" s="495"/>
      <c r="F462" s="495"/>
      <c r="G462" s="495"/>
      <c r="H462" s="495"/>
      <c r="I462" s="97"/>
    </row>
    <row r="463" spans="1:9" ht="15" customHeight="1">
      <c r="A463" s="495"/>
      <c r="B463" s="96"/>
      <c r="C463" s="97"/>
      <c r="D463" s="96"/>
      <c r="E463" s="495"/>
      <c r="F463" s="495"/>
      <c r="G463" s="495"/>
      <c r="H463" s="495"/>
      <c r="I463" s="97"/>
    </row>
    <row r="464" spans="1:9" ht="15" customHeight="1">
      <c r="A464" s="495"/>
      <c r="B464" s="96"/>
      <c r="C464" s="97"/>
      <c r="D464" s="96"/>
      <c r="E464" s="495"/>
      <c r="F464" s="495"/>
      <c r="G464" s="495"/>
      <c r="H464" s="495"/>
      <c r="I464" s="97"/>
    </row>
    <row r="465" spans="1:9" ht="15" customHeight="1">
      <c r="A465" s="495"/>
      <c r="B465" s="96"/>
      <c r="C465" s="97"/>
      <c r="D465" s="96"/>
      <c r="E465" s="495"/>
      <c r="F465" s="495"/>
      <c r="G465" s="495"/>
      <c r="H465" s="495"/>
      <c r="I465" s="97"/>
    </row>
    <row r="466" spans="1:9" ht="15" customHeight="1">
      <c r="A466" s="495"/>
      <c r="B466" s="96"/>
      <c r="C466" s="97"/>
      <c r="D466" s="96"/>
      <c r="E466" s="495"/>
      <c r="F466" s="495"/>
      <c r="G466" s="495"/>
      <c r="H466" s="495"/>
      <c r="I466" s="97"/>
    </row>
    <row r="467" spans="1:9" ht="15" customHeight="1">
      <c r="A467" s="495"/>
      <c r="B467" s="96"/>
      <c r="C467" s="97"/>
      <c r="D467" s="96"/>
      <c r="E467" s="495"/>
      <c r="F467" s="495"/>
      <c r="G467" s="495"/>
      <c r="H467" s="495"/>
      <c r="I467" s="97"/>
    </row>
    <row r="468" spans="1:9" ht="15" customHeight="1">
      <c r="A468" s="495"/>
      <c r="B468" s="96"/>
      <c r="C468" s="97"/>
      <c r="D468" s="96"/>
      <c r="E468" s="495"/>
      <c r="F468" s="495"/>
      <c r="G468" s="495"/>
      <c r="H468" s="495"/>
      <c r="I468" s="97"/>
    </row>
    <row r="469" spans="1:9" ht="15" customHeight="1">
      <c r="A469" s="495"/>
      <c r="B469" s="96"/>
      <c r="C469" s="97"/>
      <c r="D469" s="96"/>
      <c r="E469" s="495"/>
      <c r="F469" s="495"/>
      <c r="G469" s="495"/>
      <c r="H469" s="495"/>
      <c r="I469" s="97"/>
    </row>
    <row r="470" spans="1:9" ht="15" customHeight="1">
      <c r="A470" s="495"/>
      <c r="B470" s="96"/>
      <c r="C470" s="97"/>
      <c r="D470" s="96"/>
      <c r="E470" s="495"/>
      <c r="F470" s="495"/>
      <c r="G470" s="495"/>
      <c r="H470" s="495"/>
      <c r="I470" s="97"/>
    </row>
    <row r="471" spans="1:9" ht="15" customHeight="1">
      <c r="A471" s="495"/>
      <c r="B471" s="96"/>
      <c r="C471" s="97"/>
      <c r="D471" s="96"/>
      <c r="E471" s="495"/>
      <c r="F471" s="495"/>
      <c r="G471" s="495"/>
      <c r="H471" s="495"/>
      <c r="I471" s="97"/>
    </row>
    <row r="472" spans="1:9" ht="15" customHeight="1">
      <c r="A472" s="495"/>
      <c r="B472" s="96"/>
      <c r="C472" s="97"/>
      <c r="D472" s="96"/>
      <c r="E472" s="495"/>
      <c r="F472" s="495"/>
      <c r="G472" s="495"/>
      <c r="H472" s="495"/>
      <c r="I472" s="97"/>
    </row>
    <row r="473" spans="1:9" ht="15" customHeight="1">
      <c r="A473" s="495"/>
      <c r="B473" s="96"/>
      <c r="C473" s="97"/>
      <c r="D473" s="96"/>
      <c r="E473" s="495"/>
      <c r="F473" s="495"/>
      <c r="G473" s="495"/>
      <c r="H473" s="495"/>
      <c r="I473" s="97"/>
    </row>
    <row r="474" spans="1:9" ht="15" customHeight="1">
      <c r="A474" s="495"/>
      <c r="B474" s="96"/>
      <c r="C474" s="97"/>
      <c r="D474" s="96"/>
      <c r="E474" s="495"/>
      <c r="F474" s="495"/>
      <c r="G474" s="495"/>
      <c r="H474" s="495"/>
      <c r="I474" s="97"/>
    </row>
    <row r="475" spans="1:9" ht="15" customHeight="1">
      <c r="A475" s="495"/>
      <c r="B475" s="96"/>
      <c r="C475" s="97"/>
      <c r="D475" s="96"/>
      <c r="E475" s="495"/>
      <c r="F475" s="495"/>
      <c r="G475" s="495"/>
      <c r="H475" s="495"/>
      <c r="I475" s="97"/>
    </row>
    <row r="476" spans="1:9" ht="15" customHeight="1">
      <c r="A476" s="495"/>
      <c r="B476" s="96"/>
      <c r="C476" s="97"/>
      <c r="D476" s="96"/>
      <c r="E476" s="495"/>
      <c r="F476" s="495"/>
      <c r="G476" s="495"/>
      <c r="H476" s="495"/>
      <c r="I476" s="97"/>
    </row>
    <row r="477" spans="1:9" ht="15" customHeight="1">
      <c r="A477" s="495"/>
      <c r="B477" s="96"/>
      <c r="C477" s="97"/>
      <c r="D477" s="96"/>
      <c r="E477" s="495"/>
      <c r="F477" s="495"/>
      <c r="G477" s="495"/>
      <c r="H477" s="495"/>
      <c r="I477" s="97"/>
    </row>
    <row r="478" spans="1:9" ht="15" customHeight="1">
      <c r="A478" s="495"/>
      <c r="B478" s="96"/>
      <c r="C478" s="97"/>
      <c r="D478" s="96"/>
      <c r="E478" s="495"/>
      <c r="F478" s="495"/>
      <c r="G478" s="495"/>
      <c r="H478" s="495"/>
      <c r="I478" s="97"/>
    </row>
    <row r="479" spans="1:9" ht="15" customHeight="1">
      <c r="A479" s="495"/>
      <c r="B479" s="96"/>
      <c r="C479" s="97"/>
      <c r="D479" s="96"/>
      <c r="E479" s="495"/>
      <c r="F479" s="495"/>
      <c r="G479" s="495"/>
      <c r="H479" s="495"/>
      <c r="I479" s="97"/>
    </row>
    <row r="480" spans="1:9" ht="15" customHeight="1">
      <c r="A480" s="495"/>
      <c r="B480" s="96"/>
      <c r="C480" s="97"/>
      <c r="D480" s="96"/>
      <c r="E480" s="495"/>
      <c r="F480" s="495"/>
      <c r="G480" s="495"/>
      <c r="H480" s="495"/>
      <c r="I480" s="97"/>
    </row>
    <row r="481" spans="1:9" ht="15" customHeight="1">
      <c r="A481" s="495"/>
      <c r="B481" s="96"/>
      <c r="C481" s="97"/>
      <c r="D481" s="96"/>
      <c r="E481" s="495"/>
      <c r="F481" s="495"/>
      <c r="G481" s="495"/>
      <c r="H481" s="495"/>
      <c r="I481" s="97"/>
    </row>
    <row r="482" spans="1:9" ht="15" customHeight="1">
      <c r="A482" s="495"/>
      <c r="B482" s="96"/>
      <c r="C482" s="97"/>
      <c r="D482" s="96"/>
      <c r="E482" s="495"/>
      <c r="F482" s="495"/>
      <c r="G482" s="495"/>
      <c r="H482" s="495"/>
      <c r="I482" s="97"/>
    </row>
    <row r="483" spans="1:9" ht="15" customHeight="1">
      <c r="A483" s="495"/>
      <c r="B483" s="96"/>
      <c r="C483" s="97"/>
      <c r="D483" s="96"/>
      <c r="E483" s="495"/>
      <c r="F483" s="495"/>
      <c r="G483" s="495"/>
      <c r="H483" s="495"/>
      <c r="I483" s="97"/>
    </row>
    <row r="484" spans="1:9" ht="15" customHeight="1">
      <c r="A484" s="495"/>
      <c r="B484" s="96"/>
      <c r="C484" s="97"/>
      <c r="D484" s="96"/>
      <c r="E484" s="495"/>
      <c r="F484" s="495"/>
      <c r="G484" s="495"/>
      <c r="H484" s="495"/>
      <c r="I484" s="97"/>
    </row>
    <row r="485" spans="1:9" ht="15" customHeight="1">
      <c r="A485" s="495"/>
      <c r="B485" s="96"/>
      <c r="C485" s="97"/>
      <c r="D485" s="96"/>
      <c r="E485" s="495"/>
      <c r="F485" s="495"/>
      <c r="G485" s="495"/>
      <c r="H485" s="495"/>
      <c r="I485" s="97"/>
    </row>
    <row r="486" spans="1:9" ht="15" customHeight="1">
      <c r="A486" s="495"/>
      <c r="B486" s="96"/>
      <c r="C486" s="97"/>
      <c r="D486" s="96"/>
      <c r="E486" s="495"/>
      <c r="F486" s="495"/>
      <c r="G486" s="495"/>
      <c r="H486" s="495"/>
      <c r="I486" s="97"/>
    </row>
    <row r="487" spans="1:9" ht="15" customHeight="1">
      <c r="A487" s="495"/>
      <c r="B487" s="96"/>
      <c r="C487" s="97"/>
      <c r="D487" s="96"/>
      <c r="E487" s="495"/>
      <c r="F487" s="495"/>
      <c r="G487" s="495"/>
      <c r="H487" s="495"/>
      <c r="I487" s="97"/>
    </row>
    <row r="488" spans="1:9" ht="15" customHeight="1">
      <c r="A488" s="495"/>
      <c r="B488" s="96"/>
      <c r="C488" s="97"/>
      <c r="D488" s="96"/>
      <c r="E488" s="495"/>
      <c r="F488" s="495"/>
      <c r="G488" s="495"/>
      <c r="H488" s="495"/>
      <c r="I488" s="97"/>
    </row>
    <row r="489" spans="1:9" ht="15" customHeight="1">
      <c r="A489" s="495"/>
      <c r="B489" s="96"/>
      <c r="C489" s="97"/>
      <c r="D489" s="96"/>
      <c r="E489" s="495"/>
      <c r="F489" s="495"/>
      <c r="G489" s="495"/>
      <c r="H489" s="495"/>
      <c r="I489" s="97"/>
    </row>
    <row r="490" spans="1:9" ht="15" customHeight="1">
      <c r="A490" s="495"/>
      <c r="B490" s="96"/>
      <c r="C490" s="97"/>
      <c r="D490" s="96"/>
      <c r="E490" s="495"/>
      <c r="F490" s="495"/>
      <c r="G490" s="495"/>
      <c r="H490" s="495"/>
      <c r="I490" s="97"/>
    </row>
    <row r="491" spans="1:9" ht="15" customHeight="1">
      <c r="A491" s="495"/>
      <c r="B491" s="96"/>
      <c r="C491" s="97"/>
      <c r="D491" s="96"/>
      <c r="E491" s="495"/>
      <c r="F491" s="495"/>
      <c r="G491" s="495"/>
      <c r="H491" s="495"/>
      <c r="I491" s="97"/>
    </row>
    <row r="492" spans="1:9" ht="15" customHeight="1">
      <c r="A492" s="495"/>
      <c r="B492" s="96"/>
      <c r="C492" s="97"/>
      <c r="D492" s="96"/>
      <c r="E492" s="495"/>
      <c r="F492" s="495"/>
      <c r="G492" s="495"/>
      <c r="H492" s="495"/>
      <c r="I492" s="97"/>
    </row>
    <row r="493" spans="1:9" ht="15" customHeight="1">
      <c r="A493" s="495"/>
      <c r="B493" s="96"/>
      <c r="C493" s="97"/>
      <c r="D493" s="96"/>
      <c r="E493" s="495"/>
      <c r="F493" s="495"/>
      <c r="G493" s="495"/>
      <c r="H493" s="495"/>
      <c r="I493" s="97"/>
    </row>
    <row r="494" spans="1:9" ht="15" customHeight="1">
      <c r="A494" s="495"/>
      <c r="B494" s="96"/>
      <c r="C494" s="97"/>
      <c r="D494" s="96"/>
      <c r="E494" s="495"/>
      <c r="F494" s="495"/>
      <c r="G494" s="495"/>
      <c r="H494" s="495"/>
      <c r="I494" s="97"/>
    </row>
    <row r="495" spans="1:9" ht="15" customHeight="1">
      <c r="A495" s="495"/>
      <c r="B495" s="96"/>
      <c r="C495" s="97"/>
      <c r="D495" s="96"/>
      <c r="E495" s="495"/>
      <c r="F495" s="495"/>
      <c r="G495" s="495"/>
      <c r="H495" s="495"/>
      <c r="I495" s="97"/>
    </row>
    <row r="496" spans="1:9" ht="15" customHeight="1">
      <c r="A496" s="495"/>
      <c r="B496" s="96"/>
      <c r="C496" s="97"/>
      <c r="D496" s="96"/>
      <c r="E496" s="495"/>
      <c r="F496" s="495"/>
      <c r="G496" s="495"/>
      <c r="H496" s="495"/>
      <c r="I496" s="97"/>
    </row>
    <row r="497" spans="1:9" ht="15" customHeight="1">
      <c r="A497" s="495"/>
      <c r="B497" s="96"/>
      <c r="C497" s="97"/>
      <c r="D497" s="96"/>
      <c r="E497" s="495"/>
      <c r="F497" s="495"/>
      <c r="G497" s="495"/>
      <c r="H497" s="495"/>
      <c r="I497" s="97"/>
    </row>
    <row r="498" spans="1:9" ht="15" customHeight="1">
      <c r="A498" s="495"/>
      <c r="B498" s="96"/>
      <c r="C498" s="97"/>
      <c r="D498" s="96"/>
      <c r="E498" s="495"/>
      <c r="F498" s="495"/>
      <c r="G498" s="495"/>
      <c r="H498" s="495"/>
      <c r="I498" s="97"/>
    </row>
    <row r="499" spans="1:9" ht="15" customHeight="1">
      <c r="A499" s="495"/>
      <c r="B499" s="96"/>
      <c r="C499" s="97"/>
      <c r="D499" s="96"/>
      <c r="E499" s="495"/>
      <c r="F499" s="495"/>
      <c r="G499" s="495"/>
      <c r="H499" s="495"/>
      <c r="I499" s="97"/>
    </row>
    <row r="500" spans="1:9" ht="15" customHeight="1">
      <c r="A500" s="495"/>
      <c r="B500" s="96"/>
      <c r="C500" s="97"/>
      <c r="D500" s="96"/>
      <c r="E500" s="495"/>
      <c r="F500" s="495"/>
      <c r="G500" s="495"/>
      <c r="H500" s="495"/>
      <c r="I500" s="97"/>
    </row>
    <row r="501" spans="1:9" ht="15" customHeight="1">
      <c r="A501" s="495"/>
      <c r="B501" s="96"/>
      <c r="C501" s="97"/>
      <c r="D501" s="96"/>
      <c r="E501" s="495"/>
      <c r="F501" s="495"/>
      <c r="G501" s="495"/>
      <c r="H501" s="495"/>
      <c r="I501" s="97"/>
    </row>
    <row r="502" spans="1:9" ht="15" customHeight="1">
      <c r="A502" s="495"/>
      <c r="B502" s="96"/>
      <c r="C502" s="97"/>
      <c r="D502" s="96"/>
      <c r="E502" s="495"/>
      <c r="F502" s="495"/>
      <c r="G502" s="495"/>
      <c r="H502" s="495"/>
      <c r="I502" s="97"/>
    </row>
    <row r="503" spans="1:9" ht="15" customHeight="1">
      <c r="A503" s="495"/>
      <c r="B503" s="96"/>
      <c r="C503" s="97"/>
      <c r="D503" s="96"/>
      <c r="E503" s="495"/>
      <c r="F503" s="495"/>
      <c r="G503" s="495"/>
      <c r="H503" s="495"/>
      <c r="I503" s="97"/>
    </row>
    <row r="504" spans="1:9" ht="15" customHeight="1">
      <c r="A504" s="495"/>
      <c r="B504" s="96"/>
      <c r="C504" s="97"/>
      <c r="D504" s="96"/>
      <c r="E504" s="495"/>
      <c r="F504" s="495"/>
      <c r="G504" s="495"/>
      <c r="H504" s="495"/>
      <c r="I504" s="97"/>
    </row>
    <row r="505" spans="1:9" ht="15" customHeight="1">
      <c r="A505" s="495"/>
      <c r="B505" s="96"/>
      <c r="C505" s="97"/>
      <c r="D505" s="96"/>
      <c r="E505" s="495"/>
      <c r="F505" s="495"/>
      <c r="G505" s="495"/>
      <c r="H505" s="495"/>
      <c r="I505" s="97"/>
    </row>
    <row r="506" spans="1:9" ht="15" customHeight="1">
      <c r="A506" s="495"/>
      <c r="B506" s="96"/>
      <c r="C506" s="97"/>
      <c r="D506" s="96"/>
      <c r="E506" s="495"/>
      <c r="F506" s="495"/>
      <c r="G506" s="495"/>
      <c r="H506" s="495"/>
      <c r="I506" s="97"/>
    </row>
    <row r="507" spans="1:9" ht="15" customHeight="1">
      <c r="A507" s="495"/>
      <c r="B507" s="96"/>
      <c r="C507" s="97"/>
      <c r="D507" s="96"/>
      <c r="E507" s="495"/>
      <c r="F507" s="495"/>
      <c r="G507" s="495"/>
      <c r="H507" s="495"/>
      <c r="I507" s="97"/>
    </row>
    <row r="508" spans="1:9" ht="15" customHeight="1">
      <c r="A508" s="495"/>
      <c r="B508" s="96"/>
      <c r="C508" s="97"/>
      <c r="D508" s="96"/>
      <c r="E508" s="495"/>
      <c r="F508" s="495"/>
      <c r="G508" s="495"/>
      <c r="H508" s="495"/>
      <c r="I508" s="97"/>
    </row>
    <row r="509" spans="1:9" ht="15" customHeight="1">
      <c r="A509" s="495"/>
      <c r="B509" s="96"/>
      <c r="C509" s="97"/>
      <c r="D509" s="96"/>
      <c r="E509" s="495"/>
      <c r="F509" s="495"/>
      <c r="G509" s="495"/>
      <c r="H509" s="495"/>
      <c r="I509" s="97"/>
    </row>
    <row r="510" spans="1:9" ht="15" customHeight="1">
      <c r="A510" s="495"/>
      <c r="B510" s="96"/>
      <c r="C510" s="97"/>
      <c r="D510" s="96"/>
      <c r="E510" s="495"/>
      <c r="F510" s="495"/>
      <c r="G510" s="495"/>
      <c r="H510" s="495"/>
      <c r="I510" s="97"/>
    </row>
    <row r="511" spans="1:9" ht="15" customHeight="1">
      <c r="A511" s="495"/>
      <c r="B511" s="96"/>
      <c r="C511" s="97"/>
      <c r="D511" s="96"/>
      <c r="E511" s="495"/>
      <c r="F511" s="495"/>
      <c r="G511" s="495"/>
      <c r="H511" s="495"/>
      <c r="I511" s="97"/>
    </row>
    <row r="512" spans="1:9" ht="15" customHeight="1">
      <c r="A512" s="495"/>
      <c r="B512" s="96"/>
      <c r="C512" s="97"/>
      <c r="D512" s="96"/>
      <c r="E512" s="495"/>
      <c r="F512" s="495"/>
      <c r="G512" s="495"/>
      <c r="H512" s="495"/>
      <c r="I512" s="97"/>
    </row>
    <row r="513" spans="1:9" ht="15" customHeight="1">
      <c r="A513" s="495"/>
      <c r="B513" s="96"/>
      <c r="C513" s="97"/>
      <c r="D513" s="96"/>
      <c r="E513" s="495"/>
      <c r="F513" s="495"/>
      <c r="G513" s="495"/>
      <c r="H513" s="495"/>
      <c r="I513" s="97"/>
    </row>
    <row r="514" spans="1:9" ht="15" customHeight="1">
      <c r="A514" s="495"/>
      <c r="B514" s="96"/>
      <c r="C514" s="97"/>
      <c r="D514" s="96"/>
      <c r="E514" s="495"/>
      <c r="F514" s="495"/>
      <c r="G514" s="495"/>
      <c r="H514" s="495"/>
      <c r="I514" s="97"/>
    </row>
    <row r="515" spans="1:9" ht="15" customHeight="1">
      <c r="A515" s="495"/>
      <c r="B515" s="96"/>
      <c r="C515" s="97"/>
      <c r="D515" s="96"/>
      <c r="E515" s="495"/>
      <c r="F515" s="495"/>
      <c r="G515" s="495"/>
      <c r="H515" s="495"/>
      <c r="I515" s="97"/>
    </row>
    <row r="516" spans="1:9" ht="15" customHeight="1">
      <c r="A516" s="495"/>
      <c r="B516" s="96"/>
      <c r="C516" s="97"/>
      <c r="D516" s="96"/>
      <c r="E516" s="495"/>
      <c r="F516" s="495"/>
      <c r="G516" s="495"/>
      <c r="H516" s="495"/>
      <c r="I516" s="97"/>
    </row>
    <row r="517" spans="1:9" ht="15" customHeight="1">
      <c r="A517" s="495"/>
      <c r="B517" s="96"/>
      <c r="C517" s="97"/>
      <c r="D517" s="96"/>
      <c r="E517" s="495"/>
      <c r="F517" s="495"/>
      <c r="G517" s="495"/>
      <c r="H517" s="495"/>
      <c r="I517" s="97"/>
    </row>
    <row r="518" spans="1:9" ht="15" customHeight="1">
      <c r="A518" s="495"/>
      <c r="B518" s="96"/>
      <c r="C518" s="97"/>
      <c r="D518" s="96"/>
      <c r="E518" s="495"/>
      <c r="F518" s="495"/>
      <c r="G518" s="495"/>
      <c r="H518" s="495"/>
      <c r="I518" s="97"/>
    </row>
    <row r="519" spans="1:9" ht="15" customHeight="1">
      <c r="A519" s="495"/>
      <c r="B519" s="96"/>
      <c r="C519" s="97"/>
      <c r="D519" s="96"/>
      <c r="E519" s="495"/>
      <c r="F519" s="495"/>
      <c r="G519" s="495"/>
      <c r="H519" s="495"/>
      <c r="I519" s="97"/>
    </row>
    <row r="520" spans="1:9" ht="15" customHeight="1">
      <c r="A520" s="495"/>
      <c r="B520" s="96"/>
      <c r="C520" s="97"/>
      <c r="D520" s="96"/>
      <c r="E520" s="495"/>
      <c r="F520" s="495"/>
      <c r="G520" s="495"/>
      <c r="H520" s="495"/>
      <c r="I520" s="97"/>
    </row>
    <row r="521" spans="1:9" ht="15" customHeight="1">
      <c r="A521" s="495"/>
      <c r="B521" s="96"/>
      <c r="C521" s="97"/>
      <c r="D521" s="96"/>
      <c r="E521" s="495"/>
      <c r="F521" s="495"/>
      <c r="G521" s="495"/>
      <c r="H521" s="495"/>
      <c r="I521" s="97"/>
    </row>
    <row r="522" spans="1:9" ht="15" customHeight="1">
      <c r="A522" s="495"/>
      <c r="B522" s="96"/>
      <c r="C522" s="97"/>
      <c r="D522" s="96"/>
      <c r="E522" s="495"/>
      <c r="F522" s="495"/>
      <c r="G522" s="495"/>
      <c r="H522" s="495"/>
      <c r="I522" s="97"/>
    </row>
    <row r="523" spans="1:9" ht="15" customHeight="1">
      <c r="A523" s="495"/>
      <c r="B523" s="96"/>
      <c r="C523" s="97"/>
      <c r="D523" s="96"/>
      <c r="E523" s="495"/>
      <c r="F523" s="495"/>
      <c r="G523" s="495"/>
      <c r="H523" s="495"/>
      <c r="I523" s="97"/>
    </row>
    <row r="524" spans="1:9" ht="15" customHeight="1">
      <c r="A524" s="495"/>
      <c r="B524" s="96"/>
      <c r="C524" s="97"/>
      <c r="D524" s="96"/>
      <c r="E524" s="495"/>
      <c r="F524" s="495"/>
      <c r="G524" s="495"/>
      <c r="H524" s="495"/>
      <c r="I524" s="97"/>
    </row>
    <row r="525" spans="1:9" ht="15" customHeight="1">
      <c r="A525" s="495"/>
      <c r="B525" s="96"/>
      <c r="C525" s="97"/>
      <c r="D525" s="96"/>
      <c r="E525" s="495"/>
      <c r="F525" s="495"/>
      <c r="G525" s="495"/>
      <c r="H525" s="495"/>
      <c r="I525" s="97"/>
    </row>
    <row r="526" spans="1:9" ht="15" customHeight="1">
      <c r="A526" s="495"/>
      <c r="B526" s="96"/>
      <c r="C526" s="97"/>
      <c r="D526" s="96"/>
      <c r="E526" s="495"/>
      <c r="F526" s="495"/>
      <c r="G526" s="495"/>
      <c r="H526" s="495"/>
      <c r="I526" s="97"/>
    </row>
    <row r="527" spans="1:9" ht="15" customHeight="1">
      <c r="A527" s="495"/>
      <c r="B527" s="96"/>
      <c r="C527" s="97"/>
      <c r="D527" s="96"/>
      <c r="E527" s="495"/>
      <c r="F527" s="495"/>
      <c r="G527" s="495"/>
      <c r="H527" s="495"/>
      <c r="I527" s="97"/>
    </row>
    <row r="528" spans="1:9" ht="15" customHeight="1">
      <c r="A528" s="495"/>
      <c r="B528" s="96"/>
      <c r="C528" s="97"/>
      <c r="D528" s="96"/>
      <c r="E528" s="495"/>
      <c r="F528" s="495"/>
      <c r="G528" s="495"/>
      <c r="H528" s="495"/>
      <c r="I528" s="97"/>
    </row>
    <row r="529" spans="1:9" ht="15" customHeight="1">
      <c r="A529" s="495"/>
      <c r="B529" s="96"/>
      <c r="C529" s="97"/>
      <c r="D529" s="96"/>
      <c r="E529" s="495"/>
      <c r="F529" s="495"/>
      <c r="G529" s="495"/>
      <c r="H529" s="495"/>
      <c r="I529" s="97"/>
    </row>
    <row r="530" spans="1:9" ht="15" customHeight="1">
      <c r="A530" s="495"/>
      <c r="B530" s="96"/>
      <c r="C530" s="97"/>
      <c r="D530" s="96"/>
      <c r="E530" s="495"/>
      <c r="F530" s="495"/>
      <c r="G530" s="495"/>
      <c r="H530" s="495"/>
      <c r="I530" s="97"/>
    </row>
    <row r="531" spans="1:9" ht="15" customHeight="1">
      <c r="A531" s="495"/>
      <c r="B531" s="96"/>
      <c r="C531" s="97"/>
      <c r="D531" s="96"/>
      <c r="E531" s="495"/>
      <c r="F531" s="495"/>
      <c r="G531" s="495"/>
      <c r="H531" s="495"/>
      <c r="I531" s="97"/>
    </row>
    <row r="532" spans="1:9" ht="15" customHeight="1">
      <c r="A532" s="495"/>
      <c r="B532" s="96"/>
      <c r="C532" s="97"/>
      <c r="D532" s="96"/>
      <c r="E532" s="495"/>
      <c r="F532" s="495"/>
      <c r="G532" s="495"/>
      <c r="H532" s="495"/>
      <c r="I532" s="97"/>
    </row>
    <row r="533" spans="1:9" ht="15" customHeight="1">
      <c r="A533" s="495"/>
      <c r="B533" s="96"/>
      <c r="C533" s="97"/>
      <c r="D533" s="96"/>
      <c r="E533" s="495"/>
      <c r="F533" s="495"/>
      <c r="G533" s="495"/>
      <c r="H533" s="495"/>
      <c r="I533" s="97"/>
    </row>
    <row r="534" spans="1:9" ht="15" customHeight="1">
      <c r="A534" s="495"/>
      <c r="B534" s="96"/>
      <c r="C534" s="97"/>
      <c r="D534" s="96"/>
      <c r="E534" s="495"/>
      <c r="F534" s="495"/>
      <c r="G534" s="495"/>
      <c r="H534" s="495"/>
      <c r="I534" s="97"/>
    </row>
    <row r="535" spans="1:9" ht="15" customHeight="1">
      <c r="A535" s="495"/>
      <c r="B535" s="96"/>
      <c r="C535" s="97"/>
      <c r="D535" s="96"/>
      <c r="E535" s="495"/>
      <c r="F535" s="495"/>
      <c r="G535" s="495"/>
      <c r="H535" s="495"/>
      <c r="I535" s="97"/>
    </row>
    <row r="536" spans="1:9" ht="15" customHeight="1">
      <c r="A536" s="495"/>
      <c r="B536" s="96"/>
      <c r="C536" s="97"/>
      <c r="D536" s="96"/>
      <c r="E536" s="495"/>
      <c r="F536" s="495"/>
      <c r="G536" s="495"/>
      <c r="H536" s="495"/>
      <c r="I536" s="97"/>
    </row>
    <row r="537" spans="1:9" ht="15" customHeight="1">
      <c r="A537" s="495"/>
      <c r="B537" s="96"/>
      <c r="C537" s="97"/>
      <c r="D537" s="96"/>
      <c r="E537" s="495"/>
      <c r="F537" s="495"/>
      <c r="G537" s="495"/>
      <c r="H537" s="495"/>
      <c r="I537" s="97"/>
    </row>
    <row r="538" spans="1:9" ht="15" customHeight="1">
      <c r="A538" s="495"/>
      <c r="B538" s="96"/>
      <c r="C538" s="97"/>
      <c r="D538" s="96"/>
      <c r="E538" s="495"/>
      <c r="F538" s="495"/>
      <c r="G538" s="495"/>
      <c r="H538" s="495"/>
      <c r="I538" s="97"/>
    </row>
    <row r="539" spans="1:9" ht="15" customHeight="1">
      <c r="A539" s="495"/>
      <c r="B539" s="96"/>
      <c r="C539" s="97"/>
      <c r="D539" s="96"/>
      <c r="E539" s="495"/>
      <c r="F539" s="495"/>
      <c r="G539" s="495"/>
      <c r="H539" s="495"/>
      <c r="I539" s="97"/>
    </row>
    <row r="540" spans="1:9" ht="15" customHeight="1">
      <c r="A540" s="495"/>
      <c r="B540" s="96"/>
      <c r="C540" s="97"/>
      <c r="D540" s="96"/>
      <c r="E540" s="495"/>
      <c r="F540" s="495"/>
      <c r="G540" s="495"/>
      <c r="H540" s="495"/>
      <c r="I540" s="97"/>
    </row>
    <row r="541" spans="1:9" ht="15" customHeight="1">
      <c r="A541" s="495"/>
      <c r="B541" s="96"/>
      <c r="C541" s="97"/>
      <c r="D541" s="96"/>
      <c r="E541" s="495"/>
      <c r="F541" s="495"/>
      <c r="G541" s="495"/>
      <c r="H541" s="495"/>
      <c r="I541" s="97"/>
    </row>
    <row r="542" spans="1:9" ht="15" customHeight="1">
      <c r="A542" s="495"/>
      <c r="B542" s="96"/>
      <c r="C542" s="97"/>
      <c r="D542" s="96"/>
      <c r="E542" s="495"/>
      <c r="F542" s="495"/>
      <c r="G542" s="495"/>
      <c r="H542" s="495"/>
      <c r="I542" s="97"/>
    </row>
    <row r="543" spans="1:9" ht="15" customHeight="1">
      <c r="A543" s="495"/>
      <c r="B543" s="96"/>
      <c r="C543" s="97"/>
      <c r="D543" s="96"/>
      <c r="E543" s="495"/>
      <c r="F543" s="495"/>
      <c r="G543" s="495"/>
      <c r="H543" s="495"/>
      <c r="I543" s="97"/>
    </row>
    <row r="544" spans="1:9" ht="15" customHeight="1">
      <c r="A544" s="495"/>
      <c r="B544" s="96"/>
      <c r="C544" s="97"/>
      <c r="D544" s="96"/>
      <c r="E544" s="495"/>
      <c r="F544" s="495"/>
      <c r="G544" s="495"/>
      <c r="H544" s="495"/>
      <c r="I544" s="97"/>
    </row>
    <row r="545" spans="1:9" ht="15" customHeight="1">
      <c r="A545" s="495"/>
      <c r="B545" s="96"/>
      <c r="C545" s="97"/>
      <c r="D545" s="96"/>
      <c r="E545" s="495"/>
      <c r="F545" s="495"/>
      <c r="G545" s="495"/>
      <c r="H545" s="495"/>
      <c r="I545" s="97"/>
    </row>
    <row r="546" spans="1:9" ht="15" customHeight="1">
      <c r="A546" s="495"/>
      <c r="B546" s="96"/>
      <c r="C546" s="97"/>
      <c r="D546" s="96"/>
      <c r="E546" s="495"/>
      <c r="F546" s="495"/>
      <c r="G546" s="495"/>
      <c r="H546" s="495"/>
      <c r="I546" s="97"/>
    </row>
    <row r="547" spans="1:9" ht="15" customHeight="1">
      <c r="A547" s="495"/>
      <c r="B547" s="96"/>
      <c r="C547" s="97"/>
      <c r="D547" s="96"/>
      <c r="E547" s="495"/>
      <c r="F547" s="495"/>
      <c r="G547" s="495"/>
      <c r="H547" s="495"/>
      <c r="I547" s="97"/>
    </row>
    <row r="548" spans="1:9" ht="15" customHeight="1">
      <c r="A548" s="495"/>
      <c r="B548" s="96"/>
      <c r="C548" s="97"/>
      <c r="D548" s="96"/>
      <c r="E548" s="495"/>
      <c r="F548" s="495"/>
      <c r="G548" s="495"/>
      <c r="H548" s="495"/>
      <c r="I548" s="97"/>
    </row>
    <row r="549" spans="1:9" ht="15" customHeight="1">
      <c r="A549" s="495"/>
      <c r="B549" s="96"/>
      <c r="C549" s="97"/>
      <c r="D549" s="96"/>
      <c r="E549" s="495"/>
      <c r="F549" s="495"/>
      <c r="G549" s="495"/>
      <c r="H549" s="495"/>
      <c r="I549" s="97"/>
    </row>
    <row r="550" spans="1:9" ht="15" customHeight="1">
      <c r="A550" s="495"/>
      <c r="B550" s="96"/>
      <c r="C550" s="97"/>
      <c r="D550" s="96"/>
      <c r="E550" s="495"/>
      <c r="F550" s="495"/>
      <c r="G550" s="495"/>
      <c r="H550" s="495"/>
      <c r="I550" s="97"/>
    </row>
    <row r="551" spans="1:9" ht="15" customHeight="1">
      <c r="A551" s="495"/>
      <c r="B551" s="96"/>
      <c r="C551" s="97"/>
      <c r="D551" s="96"/>
      <c r="E551" s="495"/>
      <c r="F551" s="495"/>
      <c r="G551" s="495"/>
      <c r="H551" s="495"/>
      <c r="I551" s="97"/>
    </row>
    <row r="552" spans="1:9" ht="15" customHeight="1">
      <c r="A552" s="495"/>
      <c r="B552" s="96"/>
      <c r="C552" s="97"/>
      <c r="D552" s="96"/>
      <c r="E552" s="495"/>
      <c r="F552" s="495"/>
      <c r="G552" s="495"/>
      <c r="H552" s="495"/>
      <c r="I552" s="97"/>
    </row>
    <row r="553" spans="1:9" ht="15" customHeight="1">
      <c r="A553" s="495"/>
      <c r="B553" s="96"/>
      <c r="C553" s="97"/>
      <c r="D553" s="96"/>
      <c r="E553" s="495"/>
      <c r="F553" s="495"/>
      <c r="G553" s="495"/>
      <c r="H553" s="495"/>
      <c r="I553" s="97"/>
    </row>
    <row r="554" spans="1:9" ht="15" customHeight="1">
      <c r="A554" s="495"/>
      <c r="B554" s="96"/>
      <c r="C554" s="97"/>
      <c r="D554" s="96"/>
      <c r="E554" s="495"/>
      <c r="F554" s="495"/>
      <c r="G554" s="495"/>
      <c r="H554" s="495"/>
      <c r="I554" s="97"/>
    </row>
    <row r="555" spans="1:9" ht="15" customHeight="1">
      <c r="A555" s="495"/>
      <c r="B555" s="96"/>
      <c r="C555" s="97"/>
      <c r="D555" s="96"/>
      <c r="E555" s="495"/>
      <c r="F555" s="495"/>
      <c r="G555" s="495"/>
      <c r="H555" s="495"/>
      <c r="I555" s="97"/>
    </row>
    <row r="556" spans="1:9" ht="15" customHeight="1">
      <c r="A556" s="495"/>
      <c r="B556" s="96"/>
      <c r="C556" s="97"/>
      <c r="D556" s="96"/>
      <c r="E556" s="495"/>
      <c r="F556" s="495"/>
      <c r="G556" s="495"/>
      <c r="H556" s="495"/>
      <c r="I556" s="97"/>
    </row>
    <row r="557" spans="1:9" ht="15" customHeight="1">
      <c r="A557" s="495"/>
      <c r="B557" s="96"/>
      <c r="C557" s="97"/>
      <c r="D557" s="96"/>
      <c r="E557" s="495"/>
      <c r="F557" s="495"/>
      <c r="G557" s="495"/>
      <c r="H557" s="495"/>
      <c r="I557" s="97"/>
    </row>
    <row r="558" spans="1:9" ht="15" customHeight="1">
      <c r="A558" s="495"/>
      <c r="B558" s="96"/>
      <c r="C558" s="97"/>
      <c r="D558" s="96"/>
      <c r="E558" s="495"/>
      <c r="F558" s="495"/>
      <c r="G558" s="495"/>
      <c r="H558" s="495"/>
      <c r="I558" s="97"/>
    </row>
    <row r="559" spans="1:9" ht="15" customHeight="1">
      <c r="A559" s="495"/>
      <c r="B559" s="96"/>
      <c r="C559" s="97"/>
      <c r="D559" s="96"/>
      <c r="E559" s="495"/>
      <c r="F559" s="495"/>
      <c r="G559" s="495"/>
      <c r="H559" s="495"/>
      <c r="I559" s="97"/>
    </row>
    <row r="560" spans="1:9" ht="15" customHeight="1">
      <c r="A560" s="495"/>
      <c r="B560" s="96"/>
      <c r="C560" s="97"/>
      <c r="D560" s="96"/>
      <c r="E560" s="495"/>
      <c r="F560" s="495"/>
      <c r="G560" s="495"/>
      <c r="H560" s="495"/>
      <c r="I560" s="97"/>
    </row>
    <row r="561" spans="1:9" ht="15" customHeight="1">
      <c r="A561" s="495"/>
      <c r="B561" s="96"/>
      <c r="C561" s="97"/>
      <c r="D561" s="96"/>
      <c r="E561" s="495"/>
      <c r="F561" s="495"/>
      <c r="G561" s="495"/>
      <c r="H561" s="495"/>
      <c r="I561" s="97"/>
    </row>
    <row r="562" spans="1:9" ht="15" customHeight="1">
      <c r="A562" s="495"/>
      <c r="B562" s="96"/>
      <c r="C562" s="97"/>
      <c r="D562" s="96"/>
      <c r="E562" s="495"/>
      <c r="F562" s="495"/>
      <c r="G562" s="495"/>
      <c r="H562" s="495"/>
      <c r="I562" s="97"/>
    </row>
    <row r="563" spans="1:9" ht="15" customHeight="1">
      <c r="A563" s="495"/>
      <c r="B563" s="96"/>
      <c r="C563" s="97"/>
      <c r="D563" s="96"/>
      <c r="E563" s="495"/>
      <c r="F563" s="495"/>
      <c r="G563" s="495"/>
      <c r="H563" s="495"/>
      <c r="I563" s="97"/>
    </row>
    <row r="564" spans="1:9" ht="15" customHeight="1">
      <c r="A564" s="495"/>
      <c r="B564" s="96"/>
      <c r="C564" s="97"/>
      <c r="D564" s="96"/>
      <c r="E564" s="495"/>
      <c r="F564" s="495"/>
      <c r="G564" s="495"/>
      <c r="H564" s="495"/>
      <c r="I564" s="97"/>
    </row>
    <row r="565" spans="1:9" ht="15" customHeight="1">
      <c r="A565" s="495"/>
      <c r="B565" s="96"/>
      <c r="C565" s="97"/>
      <c r="D565" s="96"/>
      <c r="E565" s="495"/>
      <c r="F565" s="495"/>
      <c r="G565" s="495"/>
      <c r="H565" s="495"/>
      <c r="I565" s="97"/>
    </row>
    <row r="566" spans="1:9" ht="15" customHeight="1">
      <c r="A566" s="495"/>
      <c r="B566" s="96"/>
      <c r="C566" s="97"/>
      <c r="D566" s="96"/>
      <c r="E566" s="495"/>
      <c r="F566" s="495"/>
      <c r="G566" s="495"/>
      <c r="H566" s="495"/>
      <c r="I566" s="97"/>
    </row>
    <row r="567" spans="1:9" ht="15" customHeight="1">
      <c r="A567" s="495"/>
      <c r="B567" s="96"/>
      <c r="C567" s="97"/>
      <c r="D567" s="96"/>
      <c r="E567" s="495"/>
      <c r="F567" s="495"/>
      <c r="G567" s="495"/>
      <c r="H567" s="495"/>
      <c r="I567" s="97"/>
    </row>
    <row r="568" spans="1:9" ht="15" customHeight="1">
      <c r="A568" s="495"/>
      <c r="B568" s="96"/>
      <c r="C568" s="97"/>
      <c r="D568" s="96"/>
      <c r="E568" s="495"/>
      <c r="F568" s="495"/>
      <c r="G568" s="495"/>
      <c r="H568" s="495"/>
      <c r="I568" s="97"/>
    </row>
    <row r="569" spans="1:9" ht="15" customHeight="1">
      <c r="A569" s="495"/>
      <c r="B569" s="96"/>
      <c r="C569" s="97"/>
      <c r="D569" s="96"/>
      <c r="E569" s="495"/>
      <c r="F569" s="495"/>
      <c r="G569" s="495"/>
      <c r="H569" s="495"/>
      <c r="I569" s="97"/>
    </row>
    <row r="570" spans="1:9" ht="15" customHeight="1">
      <c r="A570" s="495"/>
      <c r="B570" s="96"/>
      <c r="C570" s="97"/>
      <c r="D570" s="96"/>
      <c r="E570" s="495"/>
      <c r="F570" s="495"/>
      <c r="G570" s="495"/>
      <c r="H570" s="495"/>
      <c r="I570" s="97"/>
    </row>
    <row r="571" spans="1:9" ht="15" customHeight="1">
      <c r="A571" s="495"/>
      <c r="B571" s="96"/>
      <c r="C571" s="97"/>
      <c r="D571" s="96"/>
      <c r="E571" s="495"/>
      <c r="F571" s="495"/>
      <c r="G571" s="495"/>
      <c r="H571" s="495"/>
      <c r="I571" s="97"/>
    </row>
    <row r="572" spans="1:9" ht="15" customHeight="1">
      <c r="A572" s="495"/>
      <c r="B572" s="96"/>
      <c r="C572" s="97"/>
      <c r="D572" s="96"/>
      <c r="E572" s="495"/>
      <c r="F572" s="495"/>
      <c r="G572" s="495"/>
      <c r="H572" s="495"/>
      <c r="I572" s="97"/>
    </row>
    <row r="573" spans="1:9" ht="15" customHeight="1">
      <c r="A573" s="495"/>
      <c r="B573" s="96"/>
      <c r="C573" s="97"/>
      <c r="D573" s="96"/>
      <c r="E573" s="495"/>
      <c r="F573" s="495"/>
      <c r="G573" s="495"/>
      <c r="H573" s="495"/>
      <c r="I573" s="97"/>
    </row>
    <row r="574" spans="1:9" ht="15" customHeight="1">
      <c r="A574" s="495"/>
      <c r="B574" s="96"/>
      <c r="C574" s="97"/>
      <c r="D574" s="96"/>
      <c r="E574" s="495"/>
      <c r="F574" s="495"/>
      <c r="G574" s="495"/>
      <c r="H574" s="495"/>
      <c r="I574" s="97"/>
    </row>
    <row r="575" spans="1:9" ht="15" customHeight="1">
      <c r="A575" s="495"/>
      <c r="B575" s="96"/>
      <c r="C575" s="97"/>
      <c r="D575" s="96"/>
      <c r="E575" s="495"/>
      <c r="F575" s="495"/>
      <c r="G575" s="495"/>
      <c r="H575" s="495"/>
      <c r="I575" s="97"/>
    </row>
    <row r="576" spans="1:9" ht="15" customHeight="1">
      <c r="A576" s="495"/>
      <c r="B576" s="96"/>
      <c r="C576" s="97"/>
      <c r="D576" s="96"/>
      <c r="E576" s="495"/>
      <c r="F576" s="495"/>
      <c r="G576" s="495"/>
      <c r="H576" s="495"/>
      <c r="I576" s="97"/>
    </row>
    <row r="577" spans="1:9" ht="15" customHeight="1">
      <c r="A577" s="495"/>
      <c r="B577" s="96"/>
      <c r="C577" s="97"/>
      <c r="D577" s="96"/>
      <c r="E577" s="495"/>
      <c r="F577" s="495"/>
      <c r="G577" s="495"/>
      <c r="H577" s="495"/>
      <c r="I577" s="97"/>
    </row>
    <row r="578" spans="1:9" ht="15" customHeight="1">
      <c r="A578" s="495"/>
      <c r="B578" s="96"/>
      <c r="C578" s="97"/>
      <c r="D578" s="96"/>
      <c r="E578" s="495"/>
      <c r="F578" s="495"/>
      <c r="G578" s="495"/>
      <c r="H578" s="495"/>
      <c r="I578" s="97"/>
    </row>
    <row r="579" spans="1:9" ht="15" customHeight="1">
      <c r="A579" s="495"/>
      <c r="B579" s="96"/>
      <c r="C579" s="97"/>
      <c r="D579" s="96"/>
      <c r="E579" s="495"/>
      <c r="F579" s="495"/>
      <c r="G579" s="495"/>
      <c r="H579" s="495"/>
      <c r="I579" s="97"/>
    </row>
    <row r="580" spans="1:9" ht="15" customHeight="1">
      <c r="A580" s="495"/>
      <c r="B580" s="96"/>
      <c r="C580" s="97"/>
      <c r="D580" s="96"/>
      <c r="E580" s="495"/>
      <c r="F580" s="495"/>
      <c r="G580" s="495"/>
      <c r="H580" s="495"/>
      <c r="I580" s="97"/>
    </row>
    <row r="581" spans="1:9" ht="15" customHeight="1">
      <c r="A581" s="495"/>
      <c r="B581" s="96"/>
      <c r="C581" s="97"/>
      <c r="D581" s="96"/>
      <c r="E581" s="495"/>
      <c r="F581" s="495"/>
      <c r="G581" s="495"/>
      <c r="H581" s="495"/>
      <c r="I581" s="97"/>
    </row>
    <row r="582" spans="1:9" ht="15" customHeight="1">
      <c r="A582" s="495"/>
      <c r="B582" s="96"/>
      <c r="C582" s="97"/>
      <c r="D582" s="96"/>
      <c r="E582" s="495"/>
      <c r="F582" s="495"/>
      <c r="G582" s="495"/>
      <c r="H582" s="495"/>
      <c r="I582" s="97"/>
    </row>
    <row r="583" spans="1:9" ht="15" customHeight="1">
      <c r="A583" s="495"/>
      <c r="B583" s="96"/>
      <c r="C583" s="97"/>
      <c r="D583" s="96"/>
      <c r="E583" s="495"/>
      <c r="F583" s="495"/>
      <c r="G583" s="495"/>
      <c r="H583" s="495"/>
      <c r="I583" s="97"/>
    </row>
    <row r="584" spans="1:9" ht="15" customHeight="1">
      <c r="A584" s="495"/>
      <c r="B584" s="96"/>
      <c r="C584" s="97"/>
      <c r="D584" s="96"/>
      <c r="E584" s="495"/>
      <c r="F584" s="495"/>
      <c r="G584" s="495"/>
      <c r="H584" s="495"/>
      <c r="I584" s="97"/>
    </row>
    <row r="585" spans="1:9" ht="15" customHeight="1">
      <c r="A585" s="495"/>
      <c r="B585" s="96"/>
      <c r="C585" s="97"/>
      <c r="D585" s="96"/>
      <c r="E585" s="495"/>
      <c r="F585" s="495"/>
      <c r="G585" s="495"/>
      <c r="H585" s="495"/>
      <c r="I585" s="97"/>
    </row>
    <row r="586" spans="1:9" ht="15" customHeight="1">
      <c r="A586" s="495"/>
      <c r="B586" s="96"/>
      <c r="C586" s="97"/>
      <c r="D586" s="96"/>
      <c r="E586" s="495"/>
      <c r="F586" s="495"/>
      <c r="G586" s="495"/>
      <c r="H586" s="495"/>
      <c r="I586" s="97"/>
    </row>
    <row r="587" spans="1:9" ht="15" customHeight="1">
      <c r="A587" s="495"/>
      <c r="B587" s="96"/>
      <c r="C587" s="97"/>
      <c r="D587" s="96"/>
      <c r="E587" s="495"/>
      <c r="F587" s="495"/>
      <c r="G587" s="495"/>
      <c r="H587" s="495"/>
      <c r="I587" s="97"/>
    </row>
    <row r="588" spans="1:9" ht="15" customHeight="1">
      <c r="A588" s="495"/>
      <c r="B588" s="96"/>
      <c r="C588" s="97"/>
      <c r="D588" s="96"/>
      <c r="E588" s="495"/>
      <c r="F588" s="495"/>
      <c r="G588" s="495"/>
      <c r="H588" s="495"/>
      <c r="I588" s="97"/>
    </row>
    <row r="589" spans="1:9" ht="15" customHeight="1">
      <c r="A589" s="495"/>
      <c r="B589" s="96"/>
      <c r="C589" s="97"/>
      <c r="D589" s="96"/>
      <c r="E589" s="495"/>
      <c r="F589" s="495"/>
      <c r="G589" s="495"/>
      <c r="H589" s="495"/>
      <c r="I589" s="97"/>
    </row>
    <row r="590" spans="1:9" ht="15" customHeight="1">
      <c r="A590" s="495"/>
      <c r="B590" s="96"/>
      <c r="C590" s="97"/>
      <c r="D590" s="96"/>
      <c r="E590" s="495"/>
      <c r="F590" s="495"/>
      <c r="G590" s="495"/>
      <c r="H590" s="495"/>
      <c r="I590" s="97"/>
    </row>
    <row r="591" spans="1:9" ht="15" customHeight="1">
      <c r="A591" s="495"/>
      <c r="B591" s="96"/>
      <c r="C591" s="97"/>
      <c r="D591" s="96"/>
      <c r="E591" s="495"/>
      <c r="F591" s="495"/>
      <c r="G591" s="495"/>
      <c r="H591" s="495"/>
      <c r="I591" s="97"/>
    </row>
    <row r="592" spans="1:9" ht="15" customHeight="1">
      <c r="A592" s="495"/>
      <c r="B592" s="96"/>
      <c r="C592" s="97"/>
      <c r="D592" s="96"/>
      <c r="E592" s="495"/>
      <c r="F592" s="495"/>
      <c r="G592" s="495"/>
      <c r="H592" s="495"/>
      <c r="I592" s="97"/>
    </row>
    <row r="593" spans="1:9" ht="15" customHeight="1">
      <c r="A593" s="495"/>
      <c r="B593" s="96"/>
      <c r="C593" s="97"/>
      <c r="D593" s="96"/>
      <c r="E593" s="495"/>
      <c r="F593" s="495"/>
      <c r="G593" s="495"/>
      <c r="H593" s="495"/>
      <c r="I593" s="97"/>
    </row>
    <row r="594" spans="1:9" ht="15" customHeight="1">
      <c r="A594" s="495"/>
      <c r="B594" s="96"/>
      <c r="C594" s="97"/>
      <c r="D594" s="96"/>
      <c r="E594" s="495"/>
      <c r="F594" s="495"/>
      <c r="G594" s="495"/>
      <c r="H594" s="495"/>
      <c r="I594" s="97"/>
    </row>
    <row r="595" spans="1:9" ht="15" customHeight="1">
      <c r="A595" s="495"/>
      <c r="B595" s="96"/>
      <c r="C595" s="97"/>
      <c r="D595" s="96"/>
      <c r="E595" s="495"/>
      <c r="F595" s="495"/>
      <c r="G595" s="495"/>
      <c r="H595" s="495"/>
      <c r="I595" s="97"/>
    </row>
    <row r="596" spans="1:9" ht="15" customHeight="1">
      <c r="A596" s="495"/>
      <c r="B596" s="96"/>
      <c r="C596" s="97"/>
      <c r="D596" s="96"/>
      <c r="E596" s="495"/>
      <c r="F596" s="495"/>
      <c r="G596" s="495"/>
      <c r="H596" s="495"/>
      <c r="I596" s="97"/>
    </row>
    <row r="597" spans="1:9" ht="15" customHeight="1">
      <c r="A597" s="495"/>
      <c r="B597" s="96"/>
      <c r="C597" s="97"/>
      <c r="D597" s="96"/>
      <c r="E597" s="495"/>
      <c r="F597" s="495"/>
      <c r="G597" s="495"/>
      <c r="H597" s="495"/>
      <c r="I597" s="97"/>
    </row>
    <row r="598" spans="1:9" ht="15" customHeight="1">
      <c r="A598" s="495"/>
      <c r="B598" s="96"/>
      <c r="C598" s="97"/>
      <c r="D598" s="96"/>
      <c r="E598" s="495"/>
      <c r="F598" s="495"/>
      <c r="G598" s="495"/>
      <c r="H598" s="495"/>
      <c r="I598" s="97"/>
    </row>
    <row r="599" spans="1:9" ht="15" customHeight="1">
      <c r="A599" s="495"/>
      <c r="B599" s="96"/>
      <c r="C599" s="97"/>
      <c r="D599" s="96"/>
      <c r="E599" s="495"/>
      <c r="F599" s="495"/>
      <c r="G599" s="495"/>
      <c r="H599" s="495"/>
      <c r="I599" s="97"/>
    </row>
    <row r="600" spans="1:9" ht="15" customHeight="1">
      <c r="A600" s="495"/>
      <c r="B600" s="96"/>
      <c r="C600" s="97"/>
      <c r="D600" s="96"/>
      <c r="E600" s="495"/>
      <c r="F600" s="495"/>
      <c r="G600" s="495"/>
      <c r="H600" s="495"/>
      <c r="I600" s="97"/>
    </row>
    <row r="601" spans="1:9" ht="15" customHeight="1">
      <c r="A601" s="495"/>
      <c r="B601" s="96"/>
      <c r="C601" s="97"/>
      <c r="D601" s="96"/>
      <c r="E601" s="495"/>
      <c r="F601" s="495"/>
      <c r="G601" s="495"/>
      <c r="H601" s="495"/>
      <c r="I601" s="97"/>
    </row>
    <row r="602" spans="1:9" ht="15" customHeight="1">
      <c r="A602" s="495"/>
      <c r="B602" s="96"/>
      <c r="C602" s="97"/>
      <c r="D602" s="96"/>
      <c r="E602" s="495"/>
      <c r="F602" s="495"/>
      <c r="G602" s="495"/>
      <c r="H602" s="495"/>
      <c r="I602" s="97"/>
    </row>
    <row r="603" spans="1:9" ht="15" customHeight="1">
      <c r="A603" s="495"/>
      <c r="B603" s="96"/>
      <c r="C603" s="97"/>
      <c r="D603" s="96"/>
      <c r="E603" s="495"/>
      <c r="F603" s="495"/>
      <c r="G603" s="495"/>
      <c r="H603" s="495"/>
      <c r="I603" s="97"/>
    </row>
    <row r="604" spans="1:9" ht="15" customHeight="1">
      <c r="A604" s="495"/>
      <c r="B604" s="96"/>
      <c r="C604" s="97"/>
      <c r="D604" s="96"/>
      <c r="E604" s="495"/>
      <c r="F604" s="495"/>
      <c r="G604" s="495"/>
      <c r="H604" s="495"/>
      <c r="I604" s="97"/>
    </row>
    <row r="605" spans="1:9" ht="15" customHeight="1">
      <c r="A605" s="495"/>
      <c r="B605" s="96"/>
      <c r="C605" s="97"/>
      <c r="D605" s="96"/>
      <c r="E605" s="495"/>
      <c r="F605" s="495"/>
      <c r="G605" s="495"/>
      <c r="H605" s="495"/>
      <c r="I605" s="97"/>
    </row>
    <row r="606" spans="1:9" ht="15" customHeight="1">
      <c r="A606" s="495"/>
      <c r="B606" s="96"/>
      <c r="C606" s="97"/>
      <c r="D606" s="96"/>
      <c r="E606" s="495"/>
      <c r="F606" s="495"/>
      <c r="G606" s="495"/>
      <c r="H606" s="495"/>
      <c r="I606" s="97"/>
    </row>
    <row r="607" spans="1:9" ht="15" customHeight="1">
      <c r="A607" s="495"/>
      <c r="B607" s="96"/>
      <c r="C607" s="97"/>
      <c r="D607" s="96"/>
      <c r="E607" s="495"/>
      <c r="F607" s="495"/>
      <c r="G607" s="495"/>
      <c r="H607" s="495"/>
      <c r="I607" s="97"/>
    </row>
    <row r="608" spans="1:9" ht="15" customHeight="1">
      <c r="A608" s="495"/>
      <c r="B608" s="96"/>
      <c r="C608" s="97"/>
      <c r="D608" s="96"/>
      <c r="E608" s="495"/>
      <c r="F608" s="495"/>
      <c r="G608" s="495"/>
      <c r="H608" s="495"/>
      <c r="I608" s="97"/>
    </row>
    <row r="609" spans="1:9" ht="15" customHeight="1">
      <c r="A609" s="495"/>
      <c r="B609" s="96"/>
      <c r="C609" s="97"/>
      <c r="D609" s="96"/>
      <c r="E609" s="495"/>
      <c r="F609" s="495"/>
      <c r="G609" s="495"/>
      <c r="H609" s="495"/>
      <c r="I609" s="97"/>
    </row>
    <row r="610" spans="1:9" ht="15" customHeight="1">
      <c r="A610" s="495"/>
      <c r="B610" s="96"/>
      <c r="C610" s="97"/>
      <c r="D610" s="96"/>
      <c r="E610" s="495"/>
      <c r="F610" s="495"/>
      <c r="G610" s="495"/>
      <c r="H610" s="495"/>
      <c r="I610" s="97"/>
    </row>
    <row r="611" spans="1:9" ht="15" customHeight="1">
      <c r="A611" s="495"/>
      <c r="B611" s="96"/>
      <c r="C611" s="97"/>
      <c r="D611" s="96"/>
      <c r="E611" s="495"/>
      <c r="F611" s="495"/>
      <c r="G611" s="495"/>
      <c r="H611" s="495"/>
      <c r="I611" s="97"/>
    </row>
    <row r="612" spans="1:9" ht="15" customHeight="1">
      <c r="A612" s="495"/>
      <c r="B612" s="96"/>
      <c r="C612" s="97"/>
      <c r="D612" s="96"/>
      <c r="E612" s="495"/>
      <c r="F612" s="495"/>
      <c r="G612" s="495"/>
      <c r="H612" s="495"/>
      <c r="I612" s="97"/>
    </row>
    <row r="613" spans="1:9" ht="15" customHeight="1">
      <c r="A613" s="495"/>
      <c r="B613" s="96"/>
      <c r="C613" s="97"/>
      <c r="D613" s="96"/>
      <c r="E613" s="495"/>
      <c r="F613" s="495"/>
      <c r="G613" s="495"/>
      <c r="H613" s="495"/>
      <c r="I613" s="97"/>
    </row>
    <row r="614" spans="1:9" ht="15" customHeight="1">
      <c r="A614" s="495"/>
      <c r="B614" s="96"/>
      <c r="C614" s="97"/>
      <c r="D614" s="96"/>
      <c r="E614" s="495"/>
      <c r="F614" s="495"/>
      <c r="G614" s="495"/>
      <c r="H614" s="495"/>
      <c r="I614" s="97"/>
    </row>
    <row r="615" spans="1:9" ht="15" customHeight="1">
      <c r="A615" s="495"/>
      <c r="B615" s="96"/>
      <c r="C615" s="97"/>
      <c r="D615" s="96"/>
      <c r="E615" s="495"/>
      <c r="F615" s="495"/>
      <c r="G615" s="495"/>
      <c r="H615" s="495"/>
      <c r="I615" s="97"/>
    </row>
    <row r="616" spans="1:9" ht="15" customHeight="1">
      <c r="A616" s="495"/>
      <c r="B616" s="96"/>
      <c r="C616" s="97"/>
      <c r="D616" s="96"/>
      <c r="E616" s="495"/>
      <c r="F616" s="495"/>
      <c r="G616" s="495"/>
      <c r="H616" s="495"/>
      <c r="I616" s="97"/>
    </row>
    <row r="617" spans="1:9" ht="15" customHeight="1">
      <c r="A617" s="495"/>
      <c r="B617" s="96"/>
      <c r="C617" s="97"/>
      <c r="D617" s="96"/>
      <c r="E617" s="495"/>
      <c r="F617" s="495"/>
      <c r="G617" s="495"/>
      <c r="H617" s="495"/>
      <c r="I617" s="97"/>
    </row>
    <row r="618" spans="1:9" ht="15" customHeight="1">
      <c r="A618" s="495"/>
      <c r="B618" s="96"/>
      <c r="C618" s="97"/>
      <c r="D618" s="96"/>
      <c r="E618" s="495"/>
      <c r="F618" s="495"/>
      <c r="G618" s="495"/>
      <c r="H618" s="495"/>
      <c r="I618" s="97"/>
    </row>
    <row r="619" spans="1:9" ht="15" customHeight="1">
      <c r="A619" s="495"/>
      <c r="B619" s="96"/>
      <c r="C619" s="97"/>
      <c r="D619" s="96"/>
      <c r="E619" s="495"/>
      <c r="F619" s="495"/>
      <c r="G619" s="495"/>
      <c r="H619" s="495"/>
      <c r="I619" s="97"/>
    </row>
    <row r="620" spans="1:9" ht="15" customHeight="1">
      <c r="A620" s="495"/>
      <c r="B620" s="96"/>
      <c r="C620" s="97"/>
      <c r="D620" s="96"/>
      <c r="E620" s="495"/>
      <c r="F620" s="495"/>
      <c r="G620" s="495"/>
      <c r="H620" s="495"/>
      <c r="I620" s="97"/>
    </row>
    <row r="621" spans="1:9" ht="15" customHeight="1">
      <c r="A621" s="495"/>
      <c r="B621" s="96"/>
      <c r="C621" s="97"/>
      <c r="D621" s="96"/>
      <c r="E621" s="495"/>
      <c r="F621" s="495"/>
      <c r="G621" s="495"/>
      <c r="H621" s="495"/>
      <c r="I621" s="97"/>
    </row>
    <row r="622" spans="1:9" ht="15" customHeight="1">
      <c r="A622" s="495"/>
      <c r="B622" s="96"/>
      <c r="C622" s="97"/>
      <c r="D622" s="96"/>
      <c r="E622" s="495"/>
      <c r="F622" s="495"/>
      <c r="G622" s="495"/>
      <c r="H622" s="495"/>
      <c r="I622" s="97"/>
    </row>
    <row r="623" spans="1:9" ht="15" customHeight="1">
      <c r="A623" s="495"/>
      <c r="B623" s="96"/>
      <c r="C623" s="97"/>
      <c r="D623" s="96"/>
      <c r="E623" s="495"/>
      <c r="F623" s="495"/>
      <c r="G623" s="495"/>
      <c r="H623" s="495"/>
      <c r="I623" s="97"/>
    </row>
    <row r="624" spans="1:9" ht="15" customHeight="1">
      <c r="A624" s="495"/>
      <c r="B624" s="96"/>
      <c r="C624" s="97"/>
      <c r="D624" s="96"/>
      <c r="E624" s="495"/>
      <c r="F624" s="495"/>
      <c r="G624" s="495"/>
      <c r="H624" s="495"/>
      <c r="I624" s="97"/>
    </row>
    <row r="625" spans="1:9" ht="15" customHeight="1">
      <c r="A625" s="495"/>
      <c r="B625" s="96"/>
      <c r="C625" s="97"/>
      <c r="D625" s="96"/>
      <c r="E625" s="495"/>
      <c r="F625" s="495"/>
      <c r="G625" s="495"/>
      <c r="H625" s="495"/>
      <c r="I625" s="97"/>
    </row>
    <row r="626" spans="1:9" ht="15" customHeight="1">
      <c r="A626" s="495"/>
      <c r="B626" s="96"/>
      <c r="C626" s="97"/>
      <c r="D626" s="96"/>
      <c r="E626" s="495"/>
      <c r="F626" s="495"/>
      <c r="G626" s="495"/>
      <c r="H626" s="495"/>
      <c r="I626" s="97"/>
    </row>
    <row r="627" spans="1:9" ht="15" customHeight="1">
      <c r="A627" s="495"/>
      <c r="B627" s="96"/>
      <c r="C627" s="97"/>
      <c r="D627" s="96"/>
      <c r="E627" s="495"/>
      <c r="F627" s="495"/>
      <c r="G627" s="495"/>
      <c r="H627" s="495"/>
      <c r="I627" s="97"/>
    </row>
    <row r="628" spans="1:9" ht="15" customHeight="1">
      <c r="A628" s="495"/>
      <c r="B628" s="96"/>
      <c r="C628" s="97"/>
      <c r="D628" s="96"/>
      <c r="E628" s="495"/>
      <c r="F628" s="495"/>
      <c r="G628" s="495"/>
      <c r="H628" s="495"/>
      <c r="I628" s="97"/>
    </row>
    <row r="629" spans="1:9" ht="15" customHeight="1">
      <c r="A629" s="495"/>
      <c r="B629" s="96"/>
      <c r="C629" s="97"/>
      <c r="D629" s="96"/>
      <c r="E629" s="495"/>
      <c r="F629" s="495"/>
      <c r="G629" s="495"/>
      <c r="H629" s="495"/>
      <c r="I629" s="97"/>
    </row>
    <row r="630" spans="1:9" ht="15" customHeight="1">
      <c r="A630" s="495"/>
      <c r="B630" s="96"/>
      <c r="C630" s="97"/>
      <c r="D630" s="96"/>
      <c r="E630" s="495"/>
      <c r="F630" s="495"/>
      <c r="G630" s="495"/>
      <c r="H630" s="495"/>
      <c r="I630" s="97"/>
    </row>
    <row r="631" spans="1:9" ht="15" customHeight="1">
      <c r="A631" s="495"/>
      <c r="B631" s="96"/>
      <c r="C631" s="97"/>
      <c r="D631" s="96"/>
      <c r="E631" s="495"/>
      <c r="F631" s="495"/>
      <c r="G631" s="495"/>
      <c r="H631" s="495"/>
      <c r="I631" s="97"/>
    </row>
    <row r="632" spans="1:9" ht="15" customHeight="1">
      <c r="A632" s="495"/>
      <c r="B632" s="96"/>
      <c r="C632" s="97"/>
      <c r="D632" s="96"/>
      <c r="E632" s="495"/>
      <c r="F632" s="495"/>
      <c r="G632" s="495"/>
      <c r="H632" s="495"/>
      <c r="I632" s="97"/>
    </row>
    <row r="633" spans="1:9" ht="15" customHeight="1">
      <c r="A633" s="495"/>
      <c r="B633" s="96"/>
      <c r="C633" s="97"/>
      <c r="D633" s="96"/>
      <c r="E633" s="495"/>
      <c r="F633" s="495"/>
      <c r="G633" s="495"/>
      <c r="H633" s="495"/>
      <c r="I633" s="97"/>
    </row>
    <row r="634" spans="1:9" ht="15" customHeight="1">
      <c r="A634" s="495"/>
      <c r="B634" s="96"/>
      <c r="C634" s="97"/>
      <c r="D634" s="96"/>
      <c r="E634" s="495"/>
      <c r="F634" s="495"/>
      <c r="G634" s="495"/>
      <c r="H634" s="495"/>
      <c r="I634" s="97"/>
    </row>
    <row r="635" spans="1:9" ht="15" customHeight="1">
      <c r="A635" s="495"/>
      <c r="B635" s="96"/>
      <c r="C635" s="97"/>
      <c r="D635" s="96"/>
      <c r="E635" s="495"/>
      <c r="F635" s="495"/>
      <c r="G635" s="495"/>
      <c r="H635" s="495"/>
      <c r="I635" s="97"/>
    </row>
    <row r="636" spans="1:9" ht="15" customHeight="1">
      <c r="A636" s="495"/>
      <c r="B636" s="96"/>
      <c r="C636" s="97"/>
      <c r="D636" s="96"/>
      <c r="E636" s="495"/>
      <c r="F636" s="495"/>
      <c r="G636" s="495"/>
      <c r="H636" s="495"/>
      <c r="I636" s="97"/>
    </row>
    <row r="637" spans="1:9" ht="15" customHeight="1">
      <c r="A637" s="495"/>
      <c r="B637" s="96"/>
      <c r="C637" s="97"/>
      <c r="D637" s="96"/>
      <c r="E637" s="495"/>
      <c r="F637" s="495"/>
      <c r="G637" s="495"/>
      <c r="H637" s="495"/>
      <c r="I637" s="97"/>
    </row>
    <row r="638" spans="1:9" ht="15" customHeight="1">
      <c r="A638" s="495"/>
      <c r="B638" s="96"/>
      <c r="C638" s="97"/>
      <c r="D638" s="96"/>
      <c r="E638" s="495"/>
      <c r="F638" s="495"/>
      <c r="G638" s="495"/>
      <c r="H638" s="495"/>
      <c r="I638" s="97"/>
    </row>
    <row r="639" spans="1:9" ht="15" customHeight="1">
      <c r="A639" s="495"/>
      <c r="B639" s="96"/>
      <c r="C639" s="97"/>
      <c r="D639" s="96"/>
      <c r="E639" s="495"/>
      <c r="F639" s="495"/>
      <c r="G639" s="495"/>
      <c r="H639" s="495"/>
      <c r="I639" s="97"/>
    </row>
    <row r="640" spans="1:9" ht="15" customHeight="1">
      <c r="A640" s="495"/>
      <c r="B640" s="96"/>
      <c r="C640" s="97"/>
      <c r="D640" s="96"/>
      <c r="E640" s="495"/>
      <c r="F640" s="495"/>
      <c r="G640" s="495"/>
      <c r="H640" s="495"/>
      <c r="I640" s="97"/>
    </row>
    <row r="641" spans="1:9" ht="15" customHeight="1">
      <c r="A641" s="495"/>
      <c r="B641" s="96"/>
      <c r="C641" s="97"/>
      <c r="D641" s="96"/>
      <c r="E641" s="495"/>
      <c r="F641" s="495"/>
      <c r="G641" s="495"/>
      <c r="H641" s="495"/>
      <c r="I641" s="97"/>
    </row>
    <row r="642" spans="1:9" ht="15" customHeight="1">
      <c r="A642" s="495"/>
      <c r="B642" s="96"/>
      <c r="C642" s="97"/>
      <c r="D642" s="96"/>
      <c r="E642" s="495"/>
      <c r="F642" s="495"/>
      <c r="G642" s="495"/>
      <c r="H642" s="495"/>
      <c r="I642" s="97"/>
    </row>
    <row r="643" spans="1:9" ht="15" customHeight="1">
      <c r="A643" s="495"/>
      <c r="B643" s="96"/>
      <c r="C643" s="97"/>
      <c r="D643" s="96"/>
      <c r="E643" s="495"/>
      <c r="F643" s="495"/>
      <c r="G643" s="495"/>
      <c r="H643" s="495"/>
      <c r="I643" s="97"/>
    </row>
    <row r="644" spans="1:9" ht="15" customHeight="1">
      <c r="A644" s="495"/>
      <c r="B644" s="96"/>
      <c r="C644" s="97"/>
      <c r="D644" s="96"/>
      <c r="E644" s="495"/>
      <c r="F644" s="495"/>
      <c r="G644" s="495"/>
      <c r="H644" s="495"/>
      <c r="I644" s="97"/>
    </row>
    <row r="645" spans="1:9" ht="15" customHeight="1">
      <c r="A645" s="495"/>
      <c r="B645" s="96"/>
      <c r="C645" s="97"/>
      <c r="D645" s="96"/>
      <c r="E645" s="495"/>
      <c r="F645" s="495"/>
      <c r="G645" s="495"/>
      <c r="H645" s="495"/>
      <c r="I645" s="97"/>
    </row>
    <row r="646" spans="1:9" ht="15" customHeight="1">
      <c r="A646" s="495"/>
      <c r="B646" s="96"/>
      <c r="C646" s="97"/>
      <c r="D646" s="96"/>
      <c r="E646" s="495"/>
      <c r="F646" s="495"/>
      <c r="G646" s="495"/>
      <c r="H646" s="495"/>
      <c r="I646" s="97"/>
    </row>
    <row r="647" spans="1:9" ht="15" customHeight="1">
      <c r="A647" s="495"/>
      <c r="B647" s="96"/>
      <c r="C647" s="97"/>
      <c r="D647" s="96"/>
      <c r="E647" s="495"/>
      <c r="F647" s="495"/>
      <c r="G647" s="495"/>
      <c r="H647" s="495"/>
      <c r="I647" s="97"/>
    </row>
    <row r="648" spans="1:9" ht="15" customHeight="1">
      <c r="A648" s="495"/>
      <c r="B648" s="96"/>
      <c r="C648" s="97"/>
      <c r="D648" s="96"/>
      <c r="E648" s="495"/>
      <c r="F648" s="495"/>
      <c r="G648" s="495"/>
      <c r="H648" s="495"/>
      <c r="I648" s="97"/>
    </row>
    <row r="649" spans="1:9" ht="15" customHeight="1">
      <c r="A649" s="495"/>
      <c r="B649" s="96"/>
      <c r="C649" s="97"/>
      <c r="D649" s="96"/>
      <c r="E649" s="495"/>
      <c r="F649" s="495"/>
      <c r="G649" s="495"/>
      <c r="H649" s="495"/>
      <c r="I649" s="97"/>
    </row>
    <row r="650" spans="1:9" ht="15" customHeight="1">
      <c r="A650" s="495"/>
      <c r="B650" s="96"/>
      <c r="C650" s="97"/>
      <c r="D650" s="96"/>
      <c r="E650" s="495"/>
      <c r="F650" s="495"/>
      <c r="G650" s="495"/>
      <c r="H650" s="495"/>
      <c r="I650" s="97"/>
    </row>
    <row r="651" spans="1:9" ht="15" customHeight="1">
      <c r="A651" s="495"/>
      <c r="B651" s="96"/>
      <c r="C651" s="97"/>
      <c r="D651" s="96"/>
      <c r="E651" s="495"/>
      <c r="F651" s="495"/>
      <c r="G651" s="495"/>
      <c r="H651" s="495"/>
      <c r="I651" s="97"/>
    </row>
    <row r="652" spans="1:9" ht="15" customHeight="1">
      <c r="A652" s="495"/>
      <c r="B652" s="96"/>
      <c r="C652" s="97"/>
      <c r="D652" s="96"/>
      <c r="E652" s="495"/>
      <c r="F652" s="495"/>
      <c r="G652" s="495"/>
      <c r="H652" s="495"/>
      <c r="I652" s="97"/>
    </row>
    <row r="653" spans="1:9" ht="15" customHeight="1">
      <c r="A653" s="495"/>
      <c r="B653" s="96"/>
      <c r="C653" s="97"/>
      <c r="D653" s="96"/>
      <c r="E653" s="495"/>
      <c r="F653" s="495"/>
      <c r="G653" s="495"/>
      <c r="H653" s="495"/>
      <c r="I653" s="97"/>
    </row>
    <row r="654" spans="1:9" ht="15" customHeight="1">
      <c r="A654" s="495"/>
      <c r="B654" s="96"/>
      <c r="C654" s="97"/>
      <c r="D654" s="96"/>
      <c r="E654" s="495"/>
      <c r="F654" s="495"/>
      <c r="G654" s="495"/>
      <c r="H654" s="495"/>
      <c r="I654" s="97"/>
    </row>
    <row r="655" spans="1:9" ht="15" customHeight="1">
      <c r="A655" s="495"/>
      <c r="B655" s="96"/>
      <c r="C655" s="97"/>
      <c r="D655" s="96"/>
      <c r="E655" s="495"/>
      <c r="F655" s="495"/>
      <c r="G655" s="495"/>
      <c r="H655" s="495"/>
      <c r="I655" s="97"/>
    </row>
    <row r="656" spans="1:9" ht="15" customHeight="1">
      <c r="A656" s="495"/>
      <c r="B656" s="96"/>
      <c r="C656" s="97"/>
      <c r="D656" s="96"/>
      <c r="E656" s="495"/>
      <c r="F656" s="495"/>
      <c r="G656" s="495"/>
      <c r="H656" s="495"/>
      <c r="I656" s="97"/>
    </row>
    <row r="657" spans="1:9" ht="15" customHeight="1">
      <c r="A657" s="495"/>
      <c r="B657" s="96"/>
      <c r="C657" s="97"/>
      <c r="D657" s="96"/>
      <c r="E657" s="495"/>
      <c r="F657" s="495"/>
      <c r="G657" s="495"/>
      <c r="H657" s="495"/>
      <c r="I657" s="97"/>
    </row>
    <row r="658" spans="1:9" ht="15" customHeight="1">
      <c r="A658" s="495"/>
      <c r="B658" s="96"/>
      <c r="C658" s="97"/>
      <c r="D658" s="96"/>
      <c r="E658" s="495"/>
      <c r="F658" s="495"/>
      <c r="G658" s="495"/>
      <c r="H658" s="495"/>
      <c r="I658" s="97"/>
    </row>
    <row r="659" spans="1:9" ht="15" customHeight="1">
      <c r="A659" s="495"/>
      <c r="B659" s="96"/>
      <c r="C659" s="97"/>
      <c r="D659" s="96"/>
      <c r="E659" s="495"/>
      <c r="F659" s="495"/>
      <c r="G659" s="495"/>
      <c r="H659" s="495"/>
      <c r="I659" s="97"/>
    </row>
    <row r="660" spans="1:9" ht="15" customHeight="1">
      <c r="A660" s="495"/>
      <c r="B660" s="96"/>
      <c r="C660" s="97"/>
      <c r="D660" s="96"/>
      <c r="E660" s="495"/>
      <c r="F660" s="495"/>
      <c r="G660" s="495"/>
      <c r="H660" s="495"/>
      <c r="I660" s="97"/>
    </row>
    <row r="661" spans="1:9" ht="15" customHeight="1">
      <c r="A661" s="495"/>
      <c r="B661" s="96"/>
      <c r="C661" s="97"/>
      <c r="D661" s="96"/>
      <c r="E661" s="495"/>
      <c r="F661" s="495"/>
      <c r="G661" s="495"/>
      <c r="H661" s="495"/>
      <c r="I661" s="97"/>
    </row>
    <row r="662" spans="1:9" ht="15" customHeight="1">
      <c r="A662" s="495"/>
      <c r="B662" s="96"/>
      <c r="C662" s="97"/>
      <c r="D662" s="96"/>
      <c r="E662" s="495"/>
      <c r="F662" s="495"/>
      <c r="G662" s="495"/>
      <c r="H662" s="495"/>
      <c r="I662" s="97"/>
    </row>
    <row r="663" spans="1:9" ht="15" customHeight="1">
      <c r="A663" s="495"/>
      <c r="B663" s="96"/>
      <c r="C663" s="97"/>
      <c r="D663" s="96"/>
      <c r="E663" s="495"/>
      <c r="F663" s="495"/>
      <c r="G663" s="495"/>
      <c r="H663" s="495"/>
      <c r="I663" s="97"/>
    </row>
    <row r="664" spans="1:9" ht="15" customHeight="1">
      <c r="A664" s="495"/>
      <c r="B664" s="96"/>
      <c r="C664" s="97"/>
      <c r="D664" s="96"/>
      <c r="E664" s="495"/>
      <c r="F664" s="495"/>
      <c r="G664" s="495"/>
      <c r="H664" s="495"/>
      <c r="I664" s="97"/>
    </row>
    <row r="665" spans="1:9" ht="15" customHeight="1">
      <c r="A665" s="495"/>
      <c r="B665" s="96"/>
      <c r="C665" s="97"/>
      <c r="D665" s="96"/>
      <c r="E665" s="495"/>
      <c r="F665" s="495"/>
      <c r="G665" s="495"/>
      <c r="H665" s="495"/>
      <c r="I665" s="97"/>
    </row>
    <row r="666" spans="1:9" ht="15" customHeight="1">
      <c r="A666" s="495"/>
      <c r="B666" s="96"/>
      <c r="C666" s="97"/>
      <c r="D666" s="96"/>
      <c r="E666" s="495"/>
      <c r="F666" s="495"/>
      <c r="G666" s="495"/>
      <c r="H666" s="495"/>
      <c r="I666" s="97"/>
    </row>
    <row r="667" spans="1:9" ht="15" customHeight="1">
      <c r="A667" s="495"/>
      <c r="B667" s="96"/>
      <c r="C667" s="97"/>
      <c r="D667" s="96"/>
      <c r="E667" s="495"/>
      <c r="F667" s="495"/>
      <c r="G667" s="495"/>
      <c r="H667" s="495"/>
      <c r="I667" s="97"/>
    </row>
    <row r="668" spans="1:9" ht="15" customHeight="1">
      <c r="A668" s="495"/>
      <c r="B668" s="96"/>
      <c r="C668" s="97"/>
      <c r="D668" s="96"/>
      <c r="E668" s="495"/>
      <c r="F668" s="495"/>
      <c r="G668" s="495"/>
      <c r="H668" s="495"/>
      <c r="I668" s="97"/>
    </row>
    <row r="669" spans="1:9" ht="15" customHeight="1">
      <c r="A669" s="495"/>
      <c r="B669" s="96"/>
      <c r="C669" s="97"/>
      <c r="D669" s="96"/>
      <c r="E669" s="495"/>
      <c r="F669" s="495"/>
      <c r="G669" s="495"/>
      <c r="H669" s="495"/>
      <c r="I669" s="97"/>
    </row>
    <row r="670" spans="1:9" ht="15" customHeight="1">
      <c r="A670" s="495"/>
      <c r="B670" s="96"/>
      <c r="C670" s="97"/>
      <c r="D670" s="96"/>
      <c r="E670" s="495"/>
      <c r="F670" s="495"/>
      <c r="G670" s="495"/>
      <c r="H670" s="495"/>
      <c r="I670" s="97"/>
    </row>
    <row r="671" spans="1:9" ht="15" customHeight="1">
      <c r="A671" s="495"/>
      <c r="B671" s="96"/>
      <c r="C671" s="97"/>
      <c r="D671" s="96"/>
      <c r="E671" s="495"/>
      <c r="F671" s="495"/>
      <c r="G671" s="495"/>
      <c r="H671" s="495"/>
      <c r="I671" s="97"/>
    </row>
    <row r="672" spans="1:9" ht="15" customHeight="1">
      <c r="A672" s="495"/>
      <c r="B672" s="96"/>
      <c r="C672" s="97"/>
      <c r="D672" s="96"/>
      <c r="E672" s="495"/>
      <c r="F672" s="495"/>
      <c r="G672" s="495"/>
      <c r="H672" s="495"/>
      <c r="I672" s="97"/>
    </row>
    <row r="673" spans="1:9" ht="15" customHeight="1">
      <c r="A673" s="495"/>
      <c r="B673" s="96"/>
      <c r="C673" s="97"/>
      <c r="D673" s="96"/>
      <c r="E673" s="495"/>
      <c r="F673" s="495"/>
      <c r="G673" s="495"/>
      <c r="H673" s="495"/>
      <c r="I673" s="97"/>
    </row>
    <row r="674" spans="1:9" ht="15" customHeight="1">
      <c r="A674" s="495"/>
      <c r="B674" s="96"/>
      <c r="C674" s="97"/>
      <c r="D674" s="96"/>
      <c r="E674" s="495"/>
      <c r="F674" s="495"/>
      <c r="G674" s="495"/>
      <c r="H674" s="495"/>
      <c r="I674" s="97"/>
    </row>
    <row r="675" spans="1:9" ht="15" customHeight="1">
      <c r="A675" s="495"/>
      <c r="B675" s="96"/>
      <c r="C675" s="97"/>
      <c r="D675" s="96"/>
      <c r="E675" s="495"/>
      <c r="F675" s="495"/>
      <c r="G675" s="495"/>
      <c r="H675" s="495"/>
      <c r="I675" s="97"/>
    </row>
    <row r="676" spans="1:9" ht="15" customHeight="1">
      <c r="A676" s="495"/>
      <c r="B676" s="96"/>
      <c r="C676" s="97"/>
      <c r="D676" s="96"/>
      <c r="E676" s="495"/>
      <c r="F676" s="495"/>
      <c r="G676" s="495"/>
      <c r="H676" s="495"/>
      <c r="I676" s="97"/>
    </row>
    <row r="677" spans="1:9" ht="15" customHeight="1">
      <c r="A677" s="495"/>
      <c r="B677" s="96"/>
      <c r="C677" s="97"/>
      <c r="D677" s="96"/>
      <c r="E677" s="495"/>
      <c r="F677" s="495"/>
      <c r="G677" s="495"/>
      <c r="H677" s="495"/>
      <c r="I677" s="97"/>
    </row>
    <row r="678" spans="1:9" ht="15" customHeight="1">
      <c r="A678" s="495"/>
      <c r="B678" s="96"/>
      <c r="C678" s="97"/>
      <c r="D678" s="96"/>
      <c r="E678" s="495"/>
      <c r="F678" s="495"/>
      <c r="G678" s="495"/>
      <c r="H678" s="495"/>
      <c r="I678" s="97"/>
    </row>
    <row r="679" spans="1:9" ht="15" customHeight="1">
      <c r="A679" s="495"/>
      <c r="B679" s="96"/>
      <c r="C679" s="97"/>
      <c r="D679" s="96"/>
      <c r="E679" s="495"/>
      <c r="F679" s="495"/>
      <c r="G679" s="495"/>
      <c r="H679" s="495"/>
      <c r="I679" s="97"/>
    </row>
    <row r="680" spans="1:9" ht="15" customHeight="1">
      <c r="A680" s="495"/>
      <c r="B680" s="96"/>
      <c r="C680" s="97"/>
      <c r="D680" s="96"/>
      <c r="E680" s="495"/>
      <c r="F680" s="495"/>
      <c r="G680" s="495"/>
      <c r="H680" s="495"/>
      <c r="I680" s="97"/>
    </row>
    <row r="681" spans="1:9" ht="15" customHeight="1">
      <c r="A681" s="495"/>
      <c r="B681" s="96"/>
      <c r="C681" s="97"/>
      <c r="D681" s="96"/>
      <c r="E681" s="495"/>
      <c r="F681" s="495"/>
      <c r="G681" s="495"/>
      <c r="H681" s="495"/>
      <c r="I681" s="97"/>
    </row>
    <row r="682" spans="1:9" ht="15" customHeight="1">
      <c r="A682" s="495"/>
      <c r="B682" s="96"/>
      <c r="C682" s="97"/>
      <c r="D682" s="96"/>
      <c r="E682" s="495"/>
      <c r="F682" s="495"/>
      <c r="G682" s="495"/>
      <c r="H682" s="495"/>
      <c r="I682" s="97"/>
    </row>
    <row r="683" spans="1:9" ht="15" customHeight="1">
      <c r="A683" s="495"/>
      <c r="B683" s="96"/>
      <c r="C683" s="97"/>
      <c r="D683" s="96"/>
      <c r="E683" s="495"/>
      <c r="F683" s="495"/>
      <c r="G683" s="495"/>
      <c r="H683" s="495"/>
      <c r="I683" s="97"/>
    </row>
    <row r="684" spans="1:9" ht="15" customHeight="1">
      <c r="A684" s="495"/>
      <c r="B684" s="96"/>
      <c r="C684" s="97"/>
      <c r="D684" s="96"/>
      <c r="E684" s="495"/>
      <c r="F684" s="495"/>
      <c r="G684" s="495"/>
      <c r="H684" s="495"/>
      <c r="I684" s="97"/>
    </row>
    <row r="685" spans="1:9" ht="15" customHeight="1">
      <c r="A685" s="495"/>
      <c r="B685" s="96"/>
      <c r="C685" s="97"/>
      <c r="D685" s="96"/>
      <c r="E685" s="495"/>
      <c r="F685" s="495"/>
      <c r="G685" s="495"/>
      <c r="H685" s="495"/>
      <c r="I685" s="97"/>
    </row>
    <row r="686" spans="1:9" ht="15" customHeight="1">
      <c r="A686" s="495"/>
      <c r="B686" s="96"/>
      <c r="C686" s="97"/>
      <c r="D686" s="96"/>
      <c r="E686" s="495"/>
      <c r="F686" s="495"/>
      <c r="G686" s="495"/>
      <c r="H686" s="495"/>
      <c r="I686" s="97"/>
    </row>
    <row r="687" spans="1:9" ht="15" customHeight="1">
      <c r="A687" s="495"/>
      <c r="B687" s="96"/>
      <c r="C687" s="97"/>
      <c r="D687" s="96"/>
      <c r="E687" s="495"/>
      <c r="F687" s="495"/>
      <c r="G687" s="495"/>
      <c r="H687" s="495"/>
      <c r="I687" s="97"/>
    </row>
    <row r="688" spans="1:9" ht="15" customHeight="1">
      <c r="A688" s="495"/>
      <c r="B688" s="96"/>
      <c r="C688" s="97"/>
      <c r="D688" s="96"/>
      <c r="E688" s="495"/>
      <c r="F688" s="495"/>
      <c r="G688" s="495"/>
      <c r="H688" s="495"/>
      <c r="I688" s="97"/>
    </row>
    <row r="689" spans="1:9" ht="15" customHeight="1">
      <c r="A689" s="495"/>
      <c r="B689" s="96"/>
      <c r="C689" s="97"/>
      <c r="D689" s="96"/>
      <c r="E689" s="495"/>
      <c r="F689" s="495"/>
      <c r="G689" s="495"/>
      <c r="H689" s="495"/>
      <c r="I689" s="97"/>
    </row>
    <row r="690" spans="1:9" ht="15" customHeight="1">
      <c r="A690" s="495"/>
      <c r="B690" s="96"/>
      <c r="C690" s="97"/>
      <c r="D690" s="96"/>
      <c r="E690" s="495"/>
      <c r="F690" s="495"/>
      <c r="G690" s="495"/>
      <c r="H690" s="495"/>
      <c r="I690" s="97"/>
    </row>
    <row r="691" spans="1:9" ht="15" customHeight="1">
      <c r="A691" s="495"/>
      <c r="B691" s="96"/>
      <c r="C691" s="97"/>
      <c r="D691" s="96"/>
      <c r="E691" s="495"/>
      <c r="F691" s="495"/>
      <c r="G691" s="495"/>
      <c r="H691" s="495"/>
      <c r="I691" s="97"/>
    </row>
    <row r="692" spans="1:9" ht="15" customHeight="1">
      <c r="A692" s="495"/>
      <c r="B692" s="96"/>
      <c r="C692" s="97"/>
      <c r="D692" s="96"/>
      <c r="E692" s="495"/>
      <c r="F692" s="495"/>
      <c r="G692" s="495"/>
      <c r="H692" s="495"/>
      <c r="I692" s="97"/>
    </row>
    <row r="693" spans="1:9" ht="15" customHeight="1">
      <c r="A693" s="495"/>
      <c r="B693" s="96"/>
      <c r="C693" s="97"/>
      <c r="D693" s="96"/>
      <c r="E693" s="495"/>
      <c r="F693" s="495"/>
      <c r="G693" s="495"/>
      <c r="H693" s="495"/>
      <c r="I693" s="97"/>
    </row>
    <row r="694" spans="1:9" ht="15" customHeight="1">
      <c r="A694" s="495"/>
      <c r="B694" s="96"/>
      <c r="C694" s="97"/>
      <c r="D694" s="96"/>
      <c r="E694" s="495"/>
      <c r="F694" s="495"/>
      <c r="G694" s="495"/>
      <c r="H694" s="495"/>
      <c r="I694" s="97"/>
    </row>
    <row r="695" spans="1:9" ht="15" customHeight="1">
      <c r="A695" s="495"/>
      <c r="B695" s="96"/>
      <c r="C695" s="97"/>
      <c r="D695" s="96"/>
      <c r="E695" s="495"/>
      <c r="F695" s="495"/>
      <c r="G695" s="495"/>
      <c r="H695" s="495"/>
      <c r="I695" s="97"/>
    </row>
    <row r="696" spans="1:9" ht="15" customHeight="1">
      <c r="A696" s="495"/>
      <c r="B696" s="96"/>
      <c r="C696" s="97"/>
      <c r="D696" s="96"/>
      <c r="E696" s="495"/>
      <c r="F696" s="495"/>
      <c r="G696" s="495"/>
      <c r="H696" s="495"/>
      <c r="I696" s="97"/>
    </row>
    <row r="697" spans="1:9" ht="15" customHeight="1">
      <c r="A697" s="495"/>
      <c r="B697" s="96"/>
      <c r="C697" s="97"/>
      <c r="D697" s="96"/>
      <c r="E697" s="495"/>
      <c r="F697" s="495"/>
      <c r="G697" s="495"/>
      <c r="H697" s="495"/>
      <c r="I697" s="97"/>
    </row>
    <row r="698" spans="1:9" ht="15" customHeight="1">
      <c r="A698" s="495"/>
      <c r="B698" s="96"/>
      <c r="C698" s="97"/>
      <c r="D698" s="96"/>
      <c r="E698" s="495"/>
      <c r="F698" s="495"/>
      <c r="G698" s="495"/>
      <c r="H698" s="495"/>
      <c r="I698" s="97"/>
    </row>
    <row r="699" spans="1:9" ht="15" customHeight="1">
      <c r="A699" s="495"/>
      <c r="B699" s="96"/>
      <c r="C699" s="97"/>
      <c r="D699" s="96"/>
      <c r="E699" s="495"/>
      <c r="F699" s="495"/>
      <c r="G699" s="495"/>
      <c r="H699" s="495"/>
      <c r="I699" s="97"/>
    </row>
    <row r="700" spans="1:9" ht="15" customHeight="1">
      <c r="A700" s="495"/>
      <c r="B700" s="96"/>
      <c r="C700" s="97"/>
      <c r="D700" s="96"/>
      <c r="E700" s="495"/>
      <c r="F700" s="495"/>
      <c r="G700" s="495"/>
      <c r="H700" s="495"/>
      <c r="I700" s="97"/>
    </row>
    <row r="701" spans="1:9" ht="15" customHeight="1">
      <c r="A701" s="495"/>
      <c r="B701" s="96"/>
      <c r="C701" s="97"/>
      <c r="D701" s="96"/>
      <c r="E701" s="495"/>
      <c r="F701" s="495"/>
      <c r="G701" s="495"/>
      <c r="H701" s="495"/>
      <c r="I701" s="97"/>
    </row>
    <row r="702" spans="1:9" ht="15" customHeight="1">
      <c r="A702" s="495"/>
      <c r="B702" s="96"/>
      <c r="C702" s="97"/>
      <c r="D702" s="96"/>
      <c r="E702" s="495"/>
      <c r="F702" s="495"/>
      <c r="G702" s="495"/>
      <c r="H702" s="495"/>
      <c r="I702" s="97"/>
    </row>
    <row r="703" spans="1:9" ht="15" customHeight="1">
      <c r="A703" s="495"/>
      <c r="B703" s="96"/>
      <c r="C703" s="97"/>
      <c r="D703" s="96"/>
      <c r="E703" s="495"/>
      <c r="F703" s="495"/>
      <c r="G703" s="495"/>
      <c r="H703" s="495"/>
      <c r="I703" s="97"/>
    </row>
    <row r="704" spans="1:9" ht="15" customHeight="1">
      <c r="A704" s="495"/>
      <c r="B704" s="96"/>
      <c r="C704" s="97"/>
      <c r="D704" s="96"/>
      <c r="E704" s="495"/>
      <c r="F704" s="495"/>
      <c r="G704" s="495"/>
      <c r="H704" s="495"/>
      <c r="I704" s="97"/>
    </row>
    <row r="705" spans="1:9" ht="15" customHeight="1">
      <c r="A705" s="495"/>
      <c r="B705" s="96"/>
      <c r="C705" s="97"/>
      <c r="D705" s="96"/>
      <c r="E705" s="495"/>
      <c r="F705" s="495"/>
      <c r="G705" s="495"/>
      <c r="H705" s="495"/>
      <c r="I705" s="97"/>
    </row>
    <row r="706" spans="1:9" ht="15" customHeight="1">
      <c r="A706" s="495"/>
      <c r="B706" s="96"/>
      <c r="C706" s="97"/>
      <c r="D706" s="96"/>
      <c r="E706" s="495"/>
      <c r="F706" s="495"/>
      <c r="G706" s="495"/>
      <c r="H706" s="495"/>
      <c r="I706" s="97"/>
    </row>
    <row r="707" spans="1:9" ht="15" customHeight="1">
      <c r="A707" s="495"/>
      <c r="B707" s="96"/>
      <c r="C707" s="97"/>
      <c r="D707" s="96"/>
      <c r="E707" s="495"/>
      <c r="F707" s="495"/>
      <c r="G707" s="495"/>
      <c r="H707" s="495"/>
      <c r="I707" s="97"/>
    </row>
    <row r="708" spans="1:9" ht="15" customHeight="1">
      <c r="A708" s="495"/>
      <c r="B708" s="96"/>
      <c r="C708" s="97"/>
      <c r="D708" s="96"/>
      <c r="E708" s="495"/>
      <c r="F708" s="495"/>
      <c r="G708" s="495"/>
      <c r="H708" s="495"/>
      <c r="I708" s="97"/>
    </row>
    <row r="709" spans="1:9" ht="15" customHeight="1">
      <c r="A709" s="495"/>
      <c r="B709" s="96"/>
      <c r="C709" s="97"/>
      <c r="D709" s="96"/>
      <c r="E709" s="495"/>
      <c r="F709" s="495"/>
      <c r="G709" s="495"/>
      <c r="H709" s="495"/>
      <c r="I709" s="97"/>
    </row>
    <row r="710" spans="1:9" ht="15" customHeight="1">
      <c r="A710" s="495"/>
      <c r="B710" s="96"/>
      <c r="C710" s="97"/>
      <c r="D710" s="96"/>
      <c r="E710" s="495"/>
      <c r="F710" s="495"/>
      <c r="G710" s="495"/>
      <c r="H710" s="495"/>
      <c r="I710" s="97"/>
    </row>
    <row r="711" spans="1:9" ht="15" customHeight="1">
      <c r="A711" s="495"/>
      <c r="B711" s="96"/>
      <c r="C711" s="97"/>
      <c r="D711" s="96"/>
      <c r="E711" s="495"/>
      <c r="F711" s="495"/>
      <c r="G711" s="495"/>
      <c r="H711" s="495"/>
      <c r="I711" s="97"/>
    </row>
    <row r="712" spans="1:9" ht="15" customHeight="1">
      <c r="A712" s="495"/>
      <c r="B712" s="96"/>
      <c r="C712" s="97"/>
      <c r="D712" s="96"/>
      <c r="E712" s="495"/>
      <c r="F712" s="495"/>
      <c r="G712" s="495"/>
      <c r="H712" s="495"/>
      <c r="I712" s="97"/>
    </row>
    <row r="713" spans="1:9" ht="15" customHeight="1">
      <c r="A713" s="495"/>
      <c r="B713" s="96"/>
      <c r="C713" s="97"/>
      <c r="D713" s="96"/>
      <c r="E713" s="495"/>
      <c r="F713" s="495"/>
      <c r="G713" s="495"/>
      <c r="H713" s="495"/>
      <c r="I713" s="97"/>
    </row>
    <row r="714" spans="1:9" ht="15" customHeight="1">
      <c r="A714" s="495"/>
      <c r="B714" s="96"/>
      <c r="C714" s="97"/>
      <c r="D714" s="96"/>
      <c r="E714" s="495"/>
      <c r="F714" s="495"/>
      <c r="G714" s="495"/>
      <c r="H714" s="495"/>
      <c r="I714" s="97"/>
    </row>
    <row r="715" spans="1:9" ht="15" customHeight="1">
      <c r="A715" s="495"/>
      <c r="B715" s="96"/>
      <c r="C715" s="97"/>
      <c r="D715" s="96"/>
      <c r="E715" s="495"/>
      <c r="F715" s="495"/>
      <c r="G715" s="495"/>
      <c r="H715" s="495"/>
      <c r="I715" s="97"/>
    </row>
    <row r="716" spans="1:9" ht="15" customHeight="1">
      <c r="A716" s="495"/>
      <c r="B716" s="96"/>
      <c r="C716" s="97"/>
      <c r="D716" s="96"/>
      <c r="E716" s="495"/>
      <c r="F716" s="495"/>
      <c r="G716" s="495"/>
      <c r="H716" s="495"/>
      <c r="I716" s="97"/>
    </row>
    <row r="717" spans="1:9" ht="15" customHeight="1">
      <c r="A717" s="495"/>
      <c r="B717" s="96"/>
      <c r="C717" s="97"/>
      <c r="D717" s="96"/>
      <c r="E717" s="495"/>
      <c r="F717" s="495"/>
      <c r="G717" s="495"/>
      <c r="H717" s="495"/>
      <c r="I717" s="97"/>
    </row>
    <row r="718" spans="1:9" ht="15" customHeight="1">
      <c r="A718" s="495"/>
      <c r="B718" s="96"/>
      <c r="C718" s="97"/>
      <c r="D718" s="96"/>
      <c r="E718" s="495"/>
      <c r="F718" s="495"/>
      <c r="G718" s="495"/>
      <c r="H718" s="495"/>
      <c r="I718" s="97"/>
    </row>
    <row r="719" spans="1:9" ht="15" customHeight="1">
      <c r="A719" s="495"/>
      <c r="B719" s="96"/>
      <c r="C719" s="97"/>
      <c r="D719" s="96"/>
      <c r="E719" s="495"/>
      <c r="F719" s="495"/>
      <c r="G719" s="495"/>
      <c r="H719" s="495"/>
      <c r="I719" s="97"/>
    </row>
    <row r="720" spans="1:9" ht="15" customHeight="1">
      <c r="A720" s="495"/>
      <c r="B720" s="96"/>
      <c r="C720" s="97"/>
      <c r="D720" s="96"/>
      <c r="E720" s="495"/>
      <c r="F720" s="495"/>
      <c r="G720" s="495"/>
      <c r="H720" s="495"/>
      <c r="I720" s="97"/>
    </row>
    <row r="721" spans="1:9" ht="15" customHeight="1">
      <c r="A721" s="495"/>
      <c r="B721" s="96"/>
      <c r="C721" s="97"/>
      <c r="D721" s="96"/>
      <c r="E721" s="495"/>
      <c r="F721" s="495"/>
      <c r="G721" s="495"/>
      <c r="H721" s="495"/>
      <c r="I721" s="97"/>
    </row>
    <row r="722" spans="1:9" ht="15" customHeight="1">
      <c r="A722" s="495"/>
      <c r="B722" s="96"/>
      <c r="C722" s="97"/>
      <c r="D722" s="96"/>
      <c r="E722" s="495"/>
      <c r="F722" s="495"/>
      <c r="G722" s="495"/>
      <c r="H722" s="495"/>
      <c r="I722" s="97"/>
    </row>
    <row r="723" spans="1:9" ht="15" customHeight="1">
      <c r="A723" s="495"/>
      <c r="B723" s="96"/>
      <c r="C723" s="97"/>
      <c r="D723" s="96"/>
      <c r="E723" s="495"/>
      <c r="F723" s="495"/>
      <c r="G723" s="495"/>
      <c r="H723" s="495"/>
      <c r="I723" s="97"/>
    </row>
    <row r="724" spans="1:9" ht="15" customHeight="1">
      <c r="A724" s="495"/>
      <c r="B724" s="96"/>
      <c r="C724" s="97"/>
      <c r="D724" s="96"/>
      <c r="E724" s="495"/>
      <c r="F724" s="495"/>
      <c r="G724" s="495"/>
      <c r="H724" s="495"/>
      <c r="I724" s="97"/>
    </row>
    <row r="725" spans="1:9" ht="15" customHeight="1">
      <c r="A725" s="495"/>
      <c r="B725" s="96"/>
      <c r="C725" s="97"/>
      <c r="D725" s="96"/>
      <c r="E725" s="495"/>
      <c r="F725" s="495"/>
      <c r="G725" s="495"/>
      <c r="H725" s="495"/>
      <c r="I725" s="97"/>
    </row>
    <row r="726" spans="1:9" ht="15" customHeight="1">
      <c r="A726" s="495"/>
      <c r="B726" s="96"/>
      <c r="C726" s="97"/>
      <c r="D726" s="96"/>
      <c r="E726" s="495"/>
      <c r="F726" s="495"/>
      <c r="G726" s="495"/>
      <c r="H726" s="495"/>
      <c r="I726" s="97"/>
    </row>
    <row r="727" spans="1:9" ht="15" customHeight="1">
      <c r="A727" s="495"/>
      <c r="B727" s="96"/>
      <c r="C727" s="97"/>
      <c r="D727" s="96"/>
      <c r="E727" s="495"/>
      <c r="F727" s="495"/>
      <c r="G727" s="495"/>
      <c r="H727" s="495"/>
      <c r="I727" s="97"/>
    </row>
    <row r="728" spans="1:9" ht="15" customHeight="1">
      <c r="A728" s="495"/>
      <c r="B728" s="96"/>
      <c r="C728" s="97"/>
      <c r="D728" s="96"/>
      <c r="E728" s="495"/>
      <c r="F728" s="495"/>
      <c r="G728" s="495"/>
      <c r="H728" s="495"/>
      <c r="I728" s="97"/>
    </row>
    <row r="729" spans="1:9" ht="15" customHeight="1">
      <c r="A729" s="495"/>
      <c r="B729" s="96"/>
      <c r="C729" s="97"/>
      <c r="D729" s="96"/>
      <c r="E729" s="495"/>
      <c r="F729" s="495"/>
      <c r="G729" s="495"/>
      <c r="H729" s="495"/>
      <c r="I729" s="97"/>
    </row>
    <row r="730" spans="1:9" ht="15" customHeight="1">
      <c r="A730" s="495"/>
      <c r="B730" s="96"/>
      <c r="C730" s="97"/>
      <c r="D730" s="96"/>
      <c r="E730" s="495"/>
      <c r="F730" s="495"/>
      <c r="G730" s="495"/>
      <c r="H730" s="495"/>
      <c r="I730" s="97"/>
    </row>
    <row r="731" spans="1:9" ht="15" customHeight="1">
      <c r="A731" s="495"/>
      <c r="B731" s="96"/>
      <c r="C731" s="97"/>
      <c r="D731" s="96"/>
      <c r="E731" s="495"/>
      <c r="F731" s="495"/>
      <c r="G731" s="495"/>
      <c r="H731" s="495"/>
      <c r="I731" s="97"/>
    </row>
    <row r="732" spans="1:9" ht="15" customHeight="1">
      <c r="A732" s="495"/>
      <c r="B732" s="96"/>
      <c r="C732" s="97"/>
      <c r="D732" s="96"/>
      <c r="E732" s="495"/>
      <c r="F732" s="495"/>
      <c r="G732" s="495"/>
      <c r="H732" s="495"/>
      <c r="I732" s="97"/>
    </row>
    <row r="733" spans="1:9" ht="15" customHeight="1">
      <c r="A733" s="495"/>
      <c r="B733" s="96"/>
      <c r="C733" s="97"/>
      <c r="D733" s="96"/>
      <c r="E733" s="495"/>
      <c r="F733" s="495"/>
      <c r="G733" s="495"/>
      <c r="H733" s="495"/>
      <c r="I733" s="97"/>
    </row>
    <row r="734" spans="1:9" ht="15" customHeight="1">
      <c r="A734" s="495"/>
      <c r="B734" s="96"/>
      <c r="C734" s="97"/>
      <c r="D734" s="96"/>
      <c r="E734" s="495"/>
      <c r="F734" s="495"/>
      <c r="G734" s="495"/>
      <c r="H734" s="495"/>
      <c r="I734" s="97"/>
    </row>
    <row r="735" spans="1:9" ht="15" customHeight="1">
      <c r="A735" s="495"/>
      <c r="B735" s="96"/>
      <c r="C735" s="97"/>
      <c r="D735" s="96"/>
      <c r="E735" s="495"/>
      <c r="F735" s="495"/>
      <c r="G735" s="495"/>
      <c r="H735" s="495"/>
      <c r="I735" s="97"/>
    </row>
    <row r="736" spans="1:9" ht="15" customHeight="1">
      <c r="A736" s="495"/>
      <c r="B736" s="96"/>
      <c r="C736" s="97"/>
      <c r="D736" s="96"/>
      <c r="E736" s="495"/>
      <c r="F736" s="495"/>
      <c r="G736" s="495"/>
      <c r="H736" s="495"/>
      <c r="I736" s="97"/>
    </row>
    <row r="737" spans="1:9" ht="15" customHeight="1">
      <c r="A737" s="495"/>
      <c r="B737" s="96"/>
      <c r="C737" s="97"/>
      <c r="D737" s="96"/>
      <c r="E737" s="495"/>
      <c r="F737" s="495"/>
      <c r="G737" s="495"/>
      <c r="H737" s="495"/>
      <c r="I737" s="97"/>
    </row>
    <row r="738" spans="1:9" ht="15" customHeight="1">
      <c r="A738" s="495"/>
      <c r="B738" s="96"/>
      <c r="C738" s="97"/>
      <c r="D738" s="96"/>
      <c r="E738" s="495"/>
      <c r="F738" s="495"/>
      <c r="G738" s="495"/>
      <c r="H738" s="495"/>
      <c r="I738" s="97"/>
    </row>
    <row r="739" spans="1:9" ht="15" customHeight="1">
      <c r="A739" s="495"/>
      <c r="B739" s="96"/>
      <c r="C739" s="97"/>
      <c r="D739" s="96"/>
      <c r="E739" s="495"/>
      <c r="F739" s="495"/>
      <c r="G739" s="495"/>
      <c r="H739" s="495"/>
      <c r="I739" s="97"/>
    </row>
    <row r="740" spans="1:9" ht="15" customHeight="1">
      <c r="A740" s="495"/>
      <c r="B740" s="96"/>
      <c r="C740" s="97"/>
      <c r="D740" s="96"/>
      <c r="E740" s="495"/>
      <c r="F740" s="495"/>
      <c r="G740" s="495"/>
      <c r="H740" s="495"/>
      <c r="I740" s="97"/>
    </row>
    <row r="741" spans="1:9" ht="15" customHeight="1">
      <c r="A741" s="495"/>
      <c r="B741" s="96"/>
      <c r="C741" s="97"/>
      <c r="D741" s="96"/>
      <c r="E741" s="495"/>
      <c r="F741" s="495"/>
      <c r="G741" s="495"/>
      <c r="H741" s="495"/>
      <c r="I741" s="97"/>
    </row>
    <row r="742" spans="1:9" ht="15" customHeight="1">
      <c r="A742" s="495"/>
      <c r="B742" s="96"/>
      <c r="C742" s="97"/>
      <c r="D742" s="96"/>
      <c r="E742" s="495"/>
      <c r="F742" s="495"/>
      <c r="G742" s="495"/>
      <c r="H742" s="495"/>
      <c r="I742" s="97"/>
    </row>
    <row r="743" spans="1:9" ht="15" customHeight="1">
      <c r="A743" s="495"/>
      <c r="B743" s="96"/>
      <c r="C743" s="97"/>
      <c r="D743" s="96"/>
      <c r="E743" s="495"/>
      <c r="F743" s="495"/>
      <c r="G743" s="495"/>
      <c r="H743" s="495"/>
      <c r="I743" s="97"/>
    </row>
    <row r="744" spans="1:9" ht="15" customHeight="1">
      <c r="A744" s="495"/>
      <c r="B744" s="96"/>
      <c r="C744" s="97"/>
      <c r="D744" s="96"/>
      <c r="E744" s="495"/>
      <c r="F744" s="495"/>
      <c r="G744" s="495"/>
      <c r="H744" s="495"/>
      <c r="I744" s="97"/>
    </row>
    <row r="745" spans="1:9" ht="15" customHeight="1">
      <c r="A745" s="495"/>
      <c r="B745" s="96"/>
      <c r="C745" s="97"/>
      <c r="D745" s="96"/>
      <c r="E745" s="495"/>
      <c r="F745" s="495"/>
      <c r="G745" s="495"/>
      <c r="H745" s="495"/>
      <c r="I745" s="97"/>
    </row>
    <row r="746" spans="1:9" ht="15" customHeight="1">
      <c r="A746" s="495"/>
      <c r="B746" s="96"/>
      <c r="C746" s="97"/>
      <c r="D746" s="96"/>
      <c r="E746" s="495"/>
      <c r="F746" s="495"/>
      <c r="G746" s="495"/>
      <c r="H746" s="495"/>
      <c r="I746" s="97"/>
    </row>
    <row r="747" spans="1:9" ht="15" customHeight="1">
      <c r="A747" s="495"/>
      <c r="B747" s="96"/>
      <c r="C747" s="97"/>
      <c r="D747" s="96"/>
      <c r="E747" s="495"/>
      <c r="F747" s="495"/>
      <c r="G747" s="495"/>
      <c r="H747" s="495"/>
      <c r="I747" s="97"/>
    </row>
    <row r="748" spans="1:9" ht="15" customHeight="1">
      <c r="A748" s="495"/>
      <c r="B748" s="96"/>
      <c r="C748" s="97"/>
      <c r="D748" s="96"/>
      <c r="E748" s="495"/>
      <c r="F748" s="495"/>
      <c r="G748" s="495"/>
      <c r="H748" s="495"/>
      <c r="I748" s="97"/>
    </row>
    <row r="749" spans="1:9" ht="15" customHeight="1">
      <c r="A749" s="495"/>
      <c r="B749" s="96"/>
      <c r="C749" s="97"/>
      <c r="D749" s="96"/>
      <c r="E749" s="495"/>
      <c r="F749" s="495"/>
      <c r="G749" s="495"/>
      <c r="H749" s="495"/>
      <c r="I749" s="97"/>
    </row>
    <row r="750" spans="1:9" ht="15" customHeight="1">
      <c r="A750" s="495"/>
      <c r="B750" s="96"/>
      <c r="C750" s="97"/>
      <c r="D750" s="96"/>
      <c r="E750" s="495"/>
      <c r="F750" s="495"/>
      <c r="G750" s="495"/>
      <c r="H750" s="495"/>
      <c r="I750" s="97"/>
    </row>
    <row r="751" spans="1:9" ht="15" customHeight="1">
      <c r="A751" s="495"/>
      <c r="B751" s="96"/>
      <c r="C751" s="97"/>
      <c r="D751" s="96"/>
      <c r="E751" s="495"/>
      <c r="F751" s="495"/>
      <c r="G751" s="495"/>
      <c r="H751" s="495"/>
      <c r="I751" s="97"/>
    </row>
    <row r="752" spans="1:9" ht="15" customHeight="1">
      <c r="A752" s="495"/>
      <c r="B752" s="96"/>
      <c r="C752" s="97"/>
      <c r="D752" s="96"/>
      <c r="E752" s="495"/>
      <c r="F752" s="495"/>
      <c r="G752" s="495"/>
      <c r="H752" s="495"/>
      <c r="I752" s="97"/>
    </row>
    <row r="753" spans="1:9" ht="15" customHeight="1">
      <c r="A753" s="495"/>
      <c r="B753" s="96"/>
      <c r="C753" s="97"/>
      <c r="D753" s="96"/>
      <c r="E753" s="495"/>
      <c r="F753" s="495"/>
      <c r="G753" s="495"/>
      <c r="H753" s="495"/>
      <c r="I753" s="97"/>
    </row>
    <row r="754" spans="1:9" ht="15" customHeight="1">
      <c r="A754" s="495"/>
      <c r="B754" s="96"/>
      <c r="C754" s="97"/>
      <c r="D754" s="96"/>
      <c r="E754" s="495"/>
      <c r="F754" s="495"/>
      <c r="G754" s="495"/>
      <c r="H754" s="495"/>
      <c r="I754" s="97"/>
    </row>
    <row r="755" spans="1:9" ht="15" customHeight="1">
      <c r="A755" s="495"/>
      <c r="B755" s="96"/>
      <c r="C755" s="97"/>
      <c r="D755" s="96"/>
      <c r="E755" s="495"/>
      <c r="F755" s="495"/>
      <c r="G755" s="495"/>
      <c r="H755" s="495"/>
      <c r="I755" s="97"/>
    </row>
    <row r="756" spans="1:9" ht="15" customHeight="1">
      <c r="A756" s="495"/>
      <c r="B756" s="96"/>
      <c r="C756" s="97"/>
      <c r="D756" s="96"/>
      <c r="E756" s="495"/>
      <c r="F756" s="495"/>
      <c r="G756" s="495"/>
      <c r="H756" s="495"/>
      <c r="I756" s="97"/>
    </row>
    <row r="757" spans="1:9" ht="15" customHeight="1">
      <c r="A757" s="495"/>
      <c r="B757" s="96"/>
      <c r="C757" s="97"/>
      <c r="D757" s="96"/>
      <c r="E757" s="495"/>
      <c r="F757" s="495"/>
      <c r="G757" s="495"/>
      <c r="H757" s="495"/>
      <c r="I757" s="97"/>
    </row>
    <row r="758" spans="1:9" ht="15" customHeight="1">
      <c r="A758" s="495"/>
      <c r="B758" s="96"/>
      <c r="C758" s="97"/>
      <c r="D758" s="96"/>
      <c r="E758" s="495"/>
      <c r="F758" s="495"/>
      <c r="G758" s="495"/>
      <c r="H758" s="495"/>
      <c r="I758" s="97"/>
    </row>
    <row r="759" spans="1:9" ht="15" customHeight="1">
      <c r="A759" s="495"/>
      <c r="B759" s="96"/>
      <c r="C759" s="97"/>
      <c r="D759" s="96"/>
      <c r="E759" s="495"/>
      <c r="F759" s="495"/>
      <c r="G759" s="495"/>
      <c r="H759" s="495"/>
      <c r="I759" s="97"/>
    </row>
    <row r="760" spans="1:9" ht="15" customHeight="1">
      <c r="A760" s="495"/>
      <c r="B760" s="96"/>
      <c r="C760" s="97"/>
      <c r="D760" s="96"/>
      <c r="E760" s="495"/>
      <c r="F760" s="495"/>
      <c r="G760" s="495"/>
      <c r="H760" s="495"/>
      <c r="I760" s="97"/>
    </row>
    <row r="761" spans="1:9" ht="15" customHeight="1">
      <c r="A761" s="495"/>
      <c r="B761" s="96"/>
      <c r="C761" s="97"/>
      <c r="D761" s="96"/>
      <c r="E761" s="495"/>
      <c r="F761" s="495"/>
      <c r="G761" s="495"/>
      <c r="H761" s="495"/>
      <c r="I761" s="97"/>
    </row>
    <row r="762" spans="1:9" ht="15" customHeight="1">
      <c r="A762" s="495"/>
      <c r="B762" s="96"/>
      <c r="C762" s="97"/>
      <c r="D762" s="96"/>
      <c r="E762" s="495"/>
      <c r="F762" s="495"/>
      <c r="G762" s="495"/>
      <c r="H762" s="495"/>
      <c r="I762" s="97"/>
    </row>
    <row r="763" spans="1:9" ht="15" customHeight="1">
      <c r="A763" s="495"/>
      <c r="B763" s="96"/>
      <c r="C763" s="97"/>
      <c r="D763" s="96"/>
      <c r="E763" s="495"/>
      <c r="F763" s="495"/>
      <c r="G763" s="495"/>
      <c r="H763" s="495"/>
      <c r="I763" s="97"/>
    </row>
    <row r="764" spans="1:9" ht="15" customHeight="1">
      <c r="A764" s="495"/>
      <c r="B764" s="96"/>
      <c r="C764" s="97"/>
      <c r="D764" s="96"/>
      <c r="E764" s="495"/>
      <c r="F764" s="495"/>
      <c r="G764" s="495"/>
      <c r="H764" s="495"/>
      <c r="I764" s="97"/>
    </row>
    <row r="765" spans="1:9" ht="15" customHeight="1">
      <c r="A765" s="495"/>
      <c r="B765" s="96"/>
      <c r="C765" s="97"/>
      <c r="D765" s="96"/>
      <c r="E765" s="495"/>
      <c r="F765" s="495"/>
      <c r="G765" s="495"/>
      <c r="H765" s="495"/>
      <c r="I765" s="97"/>
    </row>
    <row r="766" spans="1:9" ht="15" customHeight="1">
      <c r="A766" s="495"/>
      <c r="B766" s="96"/>
      <c r="C766" s="97"/>
      <c r="D766" s="96"/>
      <c r="E766" s="495"/>
      <c r="F766" s="495"/>
      <c r="G766" s="495"/>
      <c r="H766" s="495"/>
      <c r="I766" s="97"/>
    </row>
    <row r="767" spans="1:9" ht="15" customHeight="1">
      <c r="A767" s="495"/>
      <c r="B767" s="96"/>
      <c r="C767" s="97"/>
      <c r="D767" s="96"/>
      <c r="E767" s="495"/>
      <c r="F767" s="495"/>
      <c r="G767" s="495"/>
      <c r="H767" s="495"/>
      <c r="I767" s="97"/>
    </row>
    <row r="768" spans="1:9" ht="15" customHeight="1">
      <c r="A768" s="495"/>
      <c r="B768" s="96"/>
      <c r="C768" s="97"/>
      <c r="D768" s="96"/>
      <c r="E768" s="495"/>
      <c r="F768" s="495"/>
      <c r="G768" s="495"/>
      <c r="H768" s="495"/>
      <c r="I768" s="97"/>
    </row>
    <row r="769" spans="1:9" ht="15" customHeight="1">
      <c r="A769" s="495"/>
      <c r="B769" s="96"/>
      <c r="C769" s="97"/>
      <c r="D769" s="96"/>
      <c r="E769" s="495"/>
      <c r="F769" s="495"/>
      <c r="G769" s="495"/>
      <c r="H769" s="495"/>
      <c r="I769" s="97"/>
    </row>
    <row r="770" spans="1:9" ht="15" customHeight="1">
      <c r="A770" s="495"/>
      <c r="B770" s="96"/>
      <c r="C770" s="97"/>
      <c r="D770" s="96"/>
      <c r="E770" s="495"/>
      <c r="F770" s="495"/>
      <c r="G770" s="495"/>
      <c r="H770" s="495"/>
      <c r="I770" s="97"/>
    </row>
    <row r="771" spans="1:9" ht="15" customHeight="1">
      <c r="A771" s="495"/>
      <c r="B771" s="96"/>
      <c r="C771" s="97"/>
      <c r="D771" s="96"/>
      <c r="E771" s="495"/>
      <c r="F771" s="495"/>
      <c r="G771" s="495"/>
      <c r="H771" s="495"/>
      <c r="I771" s="97"/>
    </row>
    <row r="772" spans="1:9" ht="15" customHeight="1">
      <c r="A772" s="495"/>
      <c r="B772" s="96"/>
      <c r="C772" s="97"/>
      <c r="D772" s="96"/>
      <c r="E772" s="495"/>
      <c r="F772" s="495"/>
      <c r="G772" s="495"/>
      <c r="H772" s="495"/>
      <c r="I772" s="97"/>
    </row>
    <row r="773" spans="1:9" ht="15" customHeight="1">
      <c r="A773" s="495"/>
      <c r="B773" s="96"/>
      <c r="C773" s="97"/>
      <c r="D773" s="96"/>
      <c r="E773" s="495"/>
      <c r="F773" s="495"/>
      <c r="G773" s="495"/>
      <c r="H773" s="495"/>
      <c r="I773" s="97"/>
    </row>
    <row r="774" spans="1:9" ht="15" customHeight="1">
      <c r="A774" s="495"/>
      <c r="B774" s="96"/>
      <c r="C774" s="97"/>
      <c r="D774" s="96"/>
      <c r="E774" s="495"/>
      <c r="F774" s="495"/>
      <c r="G774" s="495"/>
      <c r="H774" s="495"/>
      <c r="I774" s="97"/>
    </row>
    <row r="775" spans="1:9" ht="15" customHeight="1">
      <c r="A775" s="495"/>
      <c r="B775" s="96"/>
      <c r="C775" s="97"/>
      <c r="D775" s="96"/>
      <c r="E775" s="495"/>
      <c r="F775" s="495"/>
      <c r="G775" s="495"/>
      <c r="H775" s="495"/>
      <c r="I775" s="97"/>
    </row>
    <row r="776" spans="1:9" ht="15" customHeight="1">
      <c r="A776" s="495"/>
      <c r="B776" s="96"/>
      <c r="C776" s="97"/>
      <c r="D776" s="96"/>
      <c r="E776" s="495"/>
      <c r="F776" s="495"/>
      <c r="G776" s="495"/>
      <c r="H776" s="495"/>
      <c r="I776" s="97"/>
    </row>
    <row r="777" spans="1:9" ht="15" customHeight="1">
      <c r="A777" s="495"/>
      <c r="B777" s="96"/>
      <c r="C777" s="97"/>
      <c r="D777" s="96"/>
      <c r="E777" s="495"/>
      <c r="F777" s="495"/>
      <c r="G777" s="495"/>
      <c r="H777" s="495"/>
      <c r="I777" s="97"/>
    </row>
    <row r="778" spans="1:9" ht="15" customHeight="1">
      <c r="A778" s="495"/>
      <c r="B778" s="96"/>
      <c r="C778" s="97"/>
      <c r="D778" s="96"/>
      <c r="E778" s="495"/>
      <c r="F778" s="495"/>
      <c r="G778" s="495"/>
      <c r="H778" s="495"/>
      <c r="I778" s="97"/>
    </row>
    <row r="779" spans="1:9" ht="15" customHeight="1">
      <c r="A779" s="495"/>
      <c r="B779" s="96"/>
      <c r="C779" s="97"/>
      <c r="D779" s="96"/>
      <c r="E779" s="495"/>
      <c r="F779" s="495"/>
      <c r="G779" s="495"/>
      <c r="H779" s="495"/>
      <c r="I779" s="97"/>
    </row>
    <row r="780" spans="1:9" ht="15" customHeight="1">
      <c r="A780" s="495"/>
      <c r="B780" s="96"/>
      <c r="C780" s="97"/>
      <c r="D780" s="96"/>
      <c r="E780" s="495"/>
      <c r="F780" s="495"/>
      <c r="G780" s="495"/>
      <c r="H780" s="495"/>
      <c r="I780" s="97"/>
    </row>
    <row r="781" spans="1:9" ht="15" customHeight="1">
      <c r="A781" s="495"/>
      <c r="B781" s="96"/>
      <c r="C781" s="97"/>
      <c r="D781" s="96"/>
      <c r="E781" s="495"/>
      <c r="F781" s="495"/>
      <c r="G781" s="495"/>
      <c r="H781" s="495"/>
      <c r="I781" s="97"/>
    </row>
    <row r="782" spans="1:9" ht="15" customHeight="1">
      <c r="A782" s="495"/>
      <c r="B782" s="96"/>
      <c r="C782" s="97"/>
      <c r="D782" s="96"/>
      <c r="E782" s="495"/>
      <c r="F782" s="495"/>
      <c r="G782" s="495"/>
      <c r="H782" s="495"/>
      <c r="I782" s="97"/>
    </row>
    <row r="783" spans="1:9" ht="15" customHeight="1">
      <c r="A783" s="495"/>
      <c r="B783" s="96"/>
      <c r="C783" s="97"/>
      <c r="D783" s="96"/>
      <c r="E783" s="495"/>
      <c r="F783" s="495"/>
      <c r="G783" s="495"/>
      <c r="H783" s="495"/>
      <c r="I783" s="97"/>
    </row>
    <row r="784" spans="1:9" ht="15" customHeight="1">
      <c r="A784" s="495"/>
      <c r="B784" s="96"/>
      <c r="C784" s="97"/>
      <c r="D784" s="96"/>
      <c r="E784" s="495"/>
      <c r="F784" s="495"/>
      <c r="G784" s="495"/>
      <c r="H784" s="495"/>
      <c r="I784" s="97"/>
    </row>
    <row r="785" spans="1:9" ht="15" customHeight="1">
      <c r="A785" s="495"/>
      <c r="B785" s="96"/>
      <c r="C785" s="97"/>
      <c r="D785" s="96"/>
      <c r="E785" s="495"/>
      <c r="F785" s="495"/>
      <c r="G785" s="495"/>
      <c r="H785" s="495"/>
      <c r="I785" s="97"/>
    </row>
    <row r="786" spans="1:9" ht="15" customHeight="1">
      <c r="A786" s="495"/>
      <c r="B786" s="96"/>
      <c r="C786" s="97"/>
      <c r="D786" s="96"/>
      <c r="E786" s="495"/>
      <c r="F786" s="495"/>
      <c r="G786" s="495"/>
      <c r="H786" s="495"/>
      <c r="I786" s="97"/>
    </row>
    <row r="787" spans="1:9" ht="15" customHeight="1">
      <c r="A787" s="495"/>
      <c r="B787" s="96"/>
      <c r="C787" s="97"/>
      <c r="D787" s="96"/>
      <c r="E787" s="495"/>
      <c r="F787" s="495"/>
      <c r="G787" s="495"/>
      <c r="H787" s="495"/>
      <c r="I787" s="97"/>
    </row>
    <row r="788" spans="1:9" ht="15" customHeight="1">
      <c r="A788" s="495"/>
      <c r="B788" s="96"/>
      <c r="C788" s="97"/>
      <c r="D788" s="96"/>
      <c r="E788" s="495"/>
      <c r="F788" s="495"/>
      <c r="G788" s="495"/>
      <c r="H788" s="495"/>
      <c r="I788" s="97"/>
    </row>
    <row r="789" spans="1:9" ht="15" customHeight="1">
      <c r="A789" s="495"/>
      <c r="B789" s="96"/>
      <c r="C789" s="97"/>
      <c r="D789" s="96"/>
      <c r="E789" s="495"/>
      <c r="F789" s="495"/>
      <c r="G789" s="495"/>
      <c r="H789" s="495"/>
      <c r="I789" s="97"/>
    </row>
    <row r="790" spans="1:9" ht="15" customHeight="1">
      <c r="A790" s="495"/>
      <c r="B790" s="96"/>
      <c r="C790" s="97"/>
      <c r="D790" s="96"/>
      <c r="E790" s="495"/>
      <c r="F790" s="495"/>
      <c r="G790" s="495"/>
      <c r="H790" s="495"/>
      <c r="I790" s="97"/>
    </row>
    <row r="791" spans="1:9" ht="15" customHeight="1">
      <c r="A791" s="495"/>
      <c r="B791" s="96"/>
      <c r="C791" s="97"/>
      <c r="D791" s="96"/>
      <c r="E791" s="495"/>
      <c r="F791" s="495"/>
      <c r="G791" s="495"/>
      <c r="H791" s="495"/>
      <c r="I791" s="97"/>
    </row>
    <row r="792" spans="1:9" ht="15" customHeight="1">
      <c r="A792" s="495"/>
      <c r="B792" s="96"/>
      <c r="C792" s="97"/>
      <c r="D792" s="96"/>
      <c r="E792" s="495"/>
      <c r="F792" s="495"/>
      <c r="G792" s="495"/>
      <c r="H792" s="495"/>
      <c r="I792" s="97"/>
    </row>
    <row r="793" spans="1:9" ht="15" customHeight="1">
      <c r="A793" s="495"/>
      <c r="B793" s="96"/>
      <c r="C793" s="97"/>
      <c r="D793" s="96"/>
      <c r="E793" s="495"/>
      <c r="F793" s="495"/>
      <c r="G793" s="495"/>
      <c r="H793" s="495"/>
      <c r="I793" s="97"/>
    </row>
    <row r="794" spans="1:9" ht="15" customHeight="1">
      <c r="A794" s="495"/>
      <c r="B794" s="96"/>
      <c r="C794" s="97"/>
      <c r="D794" s="96"/>
      <c r="E794" s="495"/>
      <c r="F794" s="495"/>
      <c r="G794" s="495"/>
      <c r="H794" s="495"/>
      <c r="I794" s="97"/>
    </row>
    <row r="795" spans="1:9" ht="15" customHeight="1">
      <c r="A795" s="495"/>
      <c r="B795" s="96"/>
      <c r="C795" s="97"/>
      <c r="D795" s="96"/>
      <c r="E795" s="495"/>
      <c r="F795" s="495"/>
      <c r="G795" s="495"/>
      <c r="H795" s="495"/>
      <c r="I795" s="97"/>
    </row>
    <row r="796" spans="1:9" ht="15" customHeight="1">
      <c r="A796" s="495"/>
      <c r="B796" s="96"/>
      <c r="C796" s="97"/>
      <c r="D796" s="96"/>
      <c r="E796" s="495"/>
      <c r="F796" s="495"/>
      <c r="G796" s="495"/>
      <c r="H796" s="495"/>
      <c r="I796" s="97"/>
    </row>
    <row r="797" spans="1:9" ht="15" customHeight="1">
      <c r="A797" s="495"/>
      <c r="B797" s="96"/>
      <c r="C797" s="97"/>
      <c r="D797" s="96"/>
      <c r="E797" s="495"/>
      <c r="F797" s="495"/>
      <c r="G797" s="495"/>
      <c r="H797" s="495"/>
      <c r="I797" s="97"/>
    </row>
    <row r="798" spans="1:9" ht="15" customHeight="1">
      <c r="A798" s="495"/>
      <c r="B798" s="96"/>
      <c r="C798" s="97"/>
      <c r="D798" s="96"/>
      <c r="E798" s="495"/>
      <c r="F798" s="495"/>
      <c r="G798" s="495"/>
      <c r="H798" s="495"/>
      <c r="I798" s="97"/>
    </row>
    <row r="799" spans="1:9" ht="15" customHeight="1">
      <c r="A799" s="495"/>
      <c r="B799" s="96"/>
      <c r="C799" s="97"/>
      <c r="D799" s="96"/>
      <c r="E799" s="495"/>
      <c r="F799" s="495"/>
      <c r="G799" s="495"/>
      <c r="H799" s="495"/>
      <c r="I799" s="97"/>
    </row>
    <row r="800" spans="1:9" ht="15" customHeight="1">
      <c r="A800" s="495"/>
      <c r="B800" s="96"/>
      <c r="C800" s="97"/>
      <c r="D800" s="96"/>
      <c r="E800" s="495"/>
      <c r="F800" s="495"/>
      <c r="G800" s="495"/>
      <c r="H800" s="495"/>
      <c r="I800" s="97"/>
    </row>
    <row r="801" spans="1:9" ht="15" customHeight="1">
      <c r="A801" s="495"/>
      <c r="B801" s="96"/>
      <c r="C801" s="97"/>
      <c r="D801" s="96"/>
      <c r="E801" s="495"/>
      <c r="F801" s="495"/>
      <c r="G801" s="495"/>
      <c r="H801" s="495"/>
      <c r="I801" s="97"/>
    </row>
    <row r="802" spans="1:9" ht="15" customHeight="1">
      <c r="A802" s="495"/>
      <c r="B802" s="96"/>
      <c r="C802" s="97"/>
      <c r="D802" s="96"/>
      <c r="E802" s="495"/>
      <c r="F802" s="495"/>
      <c r="G802" s="495"/>
      <c r="H802" s="495"/>
      <c r="I802" s="97"/>
    </row>
    <row r="803" spans="1:9" ht="15" customHeight="1">
      <c r="A803" s="495"/>
      <c r="B803" s="96"/>
      <c r="C803" s="97"/>
      <c r="D803" s="96"/>
      <c r="E803" s="495"/>
      <c r="F803" s="495"/>
      <c r="G803" s="495"/>
      <c r="H803" s="495"/>
      <c r="I803" s="97"/>
    </row>
    <row r="804" spans="1:9" ht="15" customHeight="1">
      <c r="A804" s="495"/>
      <c r="B804" s="96"/>
      <c r="C804" s="97"/>
      <c r="D804" s="96"/>
      <c r="E804" s="495"/>
      <c r="F804" s="495"/>
      <c r="G804" s="495"/>
      <c r="H804" s="495"/>
      <c r="I804" s="97"/>
    </row>
    <row r="805" spans="1:9" ht="15" customHeight="1">
      <c r="A805" s="495"/>
      <c r="B805" s="96"/>
      <c r="C805" s="97"/>
      <c r="D805" s="96"/>
      <c r="E805" s="495"/>
      <c r="F805" s="495"/>
      <c r="G805" s="495"/>
      <c r="H805" s="495"/>
      <c r="I805" s="97"/>
    </row>
    <row r="806" spans="1:9" ht="15" customHeight="1">
      <c r="A806" s="495"/>
      <c r="B806" s="96"/>
      <c r="C806" s="97"/>
      <c r="D806" s="96"/>
      <c r="E806" s="495"/>
      <c r="F806" s="495"/>
      <c r="G806" s="495"/>
      <c r="H806" s="495"/>
      <c r="I806" s="97"/>
    </row>
    <row r="807" spans="1:9" ht="15" customHeight="1">
      <c r="A807" s="495"/>
      <c r="B807" s="96"/>
      <c r="C807" s="97"/>
      <c r="D807" s="96"/>
      <c r="E807" s="495"/>
      <c r="F807" s="495"/>
      <c r="G807" s="495"/>
      <c r="H807" s="495"/>
      <c r="I807" s="97"/>
    </row>
    <row r="808" spans="1:9" ht="15" customHeight="1">
      <c r="A808" s="495"/>
      <c r="B808" s="96"/>
      <c r="C808" s="97"/>
      <c r="D808" s="96"/>
      <c r="E808" s="495"/>
      <c r="F808" s="495"/>
      <c r="G808" s="495"/>
      <c r="H808" s="495"/>
      <c r="I808" s="97"/>
    </row>
    <row r="809" spans="1:9" ht="15" customHeight="1">
      <c r="A809" s="495"/>
      <c r="B809" s="96"/>
      <c r="C809" s="97"/>
      <c r="D809" s="96"/>
      <c r="E809" s="495"/>
      <c r="F809" s="495"/>
      <c r="G809" s="495"/>
      <c r="H809" s="495"/>
      <c r="I809" s="97"/>
    </row>
    <row r="810" spans="1:9" ht="15" customHeight="1">
      <c r="A810" s="495"/>
      <c r="B810" s="96"/>
      <c r="C810" s="97"/>
      <c r="D810" s="96"/>
      <c r="E810" s="495"/>
      <c r="F810" s="495"/>
      <c r="G810" s="495"/>
      <c r="H810" s="495"/>
      <c r="I810" s="97"/>
    </row>
    <row r="811" spans="1:9" ht="15" customHeight="1">
      <c r="A811" s="495"/>
      <c r="B811" s="96"/>
      <c r="C811" s="97"/>
      <c r="D811" s="96"/>
      <c r="E811" s="495"/>
      <c r="F811" s="495"/>
      <c r="G811" s="495"/>
      <c r="H811" s="495"/>
      <c r="I811" s="97"/>
    </row>
    <row r="812" spans="1:9" ht="15" customHeight="1">
      <c r="A812" s="495"/>
      <c r="B812" s="96"/>
      <c r="C812" s="97"/>
      <c r="D812" s="96"/>
      <c r="E812" s="495"/>
      <c r="F812" s="495"/>
      <c r="G812" s="495"/>
      <c r="H812" s="495"/>
      <c r="I812" s="97"/>
    </row>
    <row r="813" spans="1:9" ht="15" customHeight="1">
      <c r="A813" s="495"/>
      <c r="B813" s="96"/>
      <c r="C813" s="97"/>
      <c r="D813" s="96"/>
      <c r="E813" s="495"/>
      <c r="F813" s="495"/>
      <c r="G813" s="495"/>
      <c r="H813" s="495"/>
      <c r="I813" s="97"/>
    </row>
    <row r="814" spans="1:9" ht="15" customHeight="1">
      <c r="A814" s="495"/>
      <c r="B814" s="96"/>
      <c r="C814" s="97"/>
      <c r="D814" s="96"/>
      <c r="E814" s="495"/>
      <c r="F814" s="495"/>
      <c r="G814" s="495"/>
      <c r="H814" s="495"/>
      <c r="I814" s="97"/>
    </row>
    <row r="815" spans="1:9" ht="15" customHeight="1">
      <c r="A815" s="495"/>
      <c r="B815" s="96"/>
      <c r="C815" s="97"/>
      <c r="D815" s="96"/>
      <c r="E815" s="495"/>
      <c r="F815" s="495"/>
      <c r="G815" s="495"/>
      <c r="H815" s="495"/>
      <c r="I815" s="97"/>
    </row>
    <row r="816" spans="1:9" ht="15" customHeight="1">
      <c r="A816" s="495"/>
      <c r="B816" s="96"/>
      <c r="C816" s="97"/>
      <c r="D816" s="96"/>
      <c r="E816" s="495"/>
      <c r="F816" s="495"/>
      <c r="G816" s="495"/>
      <c r="H816" s="495"/>
      <c r="I816" s="97"/>
    </row>
    <row r="817" spans="1:9" ht="15" customHeight="1">
      <c r="A817" s="495"/>
      <c r="B817" s="96"/>
      <c r="C817" s="97"/>
      <c r="D817" s="96"/>
      <c r="E817" s="495"/>
      <c r="F817" s="495"/>
      <c r="G817" s="495"/>
      <c r="H817" s="495"/>
      <c r="I817" s="97"/>
    </row>
    <row r="818" spans="1:9" ht="15" customHeight="1">
      <c r="A818" s="495"/>
      <c r="B818" s="96"/>
      <c r="C818" s="97"/>
      <c r="D818" s="96"/>
      <c r="E818" s="495"/>
      <c r="F818" s="495"/>
      <c r="G818" s="495"/>
      <c r="H818" s="495"/>
      <c r="I818" s="97"/>
    </row>
    <row r="819" spans="1:9" ht="15" customHeight="1">
      <c r="A819" s="495"/>
      <c r="B819" s="96"/>
      <c r="C819" s="97"/>
      <c r="D819" s="96"/>
      <c r="E819" s="495"/>
      <c r="F819" s="495"/>
      <c r="G819" s="495"/>
      <c r="H819" s="495"/>
      <c r="I819" s="97"/>
    </row>
    <row r="820" spans="1:9" ht="15" customHeight="1">
      <c r="A820" s="495"/>
      <c r="B820" s="96"/>
      <c r="C820" s="97"/>
      <c r="D820" s="96"/>
      <c r="E820" s="495"/>
      <c r="F820" s="495"/>
      <c r="G820" s="495"/>
      <c r="H820" s="495"/>
      <c r="I820" s="97"/>
    </row>
    <row r="821" spans="1:9" ht="15" customHeight="1">
      <c r="A821" s="495"/>
      <c r="B821" s="96"/>
      <c r="C821" s="97"/>
      <c r="D821" s="96"/>
      <c r="E821" s="495"/>
      <c r="F821" s="495"/>
      <c r="G821" s="495"/>
      <c r="H821" s="495"/>
      <c r="I821" s="97"/>
    </row>
    <row r="822" spans="1:9" ht="15" customHeight="1">
      <c r="A822" s="495"/>
      <c r="B822" s="96"/>
      <c r="C822" s="97"/>
      <c r="D822" s="96"/>
      <c r="E822" s="495"/>
      <c r="F822" s="495"/>
      <c r="G822" s="495"/>
      <c r="H822" s="495"/>
      <c r="I822" s="97"/>
    </row>
    <row r="823" spans="1:9" ht="15" customHeight="1">
      <c r="A823" s="495"/>
      <c r="B823" s="96"/>
      <c r="C823" s="97"/>
      <c r="D823" s="96"/>
      <c r="E823" s="495"/>
      <c r="F823" s="495"/>
      <c r="G823" s="495"/>
      <c r="H823" s="495"/>
      <c r="I823" s="97"/>
    </row>
    <row r="824" spans="1:9" ht="15" customHeight="1">
      <c r="A824" s="495"/>
      <c r="B824" s="96"/>
      <c r="C824" s="97"/>
      <c r="D824" s="96"/>
      <c r="E824" s="495"/>
      <c r="F824" s="495"/>
      <c r="G824" s="495"/>
      <c r="H824" s="495"/>
      <c r="I824" s="97"/>
    </row>
    <row r="825" spans="1:9" ht="15" customHeight="1">
      <c r="A825" s="495"/>
      <c r="B825" s="96"/>
      <c r="C825" s="97"/>
      <c r="D825" s="96"/>
      <c r="E825" s="495"/>
      <c r="F825" s="495"/>
      <c r="G825" s="495"/>
      <c r="H825" s="495"/>
      <c r="I825" s="97"/>
    </row>
    <row r="826" spans="1:9" ht="15" customHeight="1">
      <c r="A826" s="495"/>
      <c r="B826" s="96"/>
      <c r="C826" s="97"/>
      <c r="D826" s="96"/>
      <c r="E826" s="495"/>
      <c r="F826" s="495"/>
      <c r="G826" s="495"/>
      <c r="H826" s="495"/>
      <c r="I826" s="97"/>
    </row>
    <row r="827" spans="1:9" ht="15" customHeight="1">
      <c r="A827" s="495"/>
      <c r="B827" s="96"/>
      <c r="C827" s="97"/>
      <c r="D827" s="96"/>
      <c r="E827" s="495"/>
      <c r="F827" s="495"/>
      <c r="G827" s="495"/>
      <c r="H827" s="495"/>
      <c r="I827" s="97"/>
    </row>
    <row r="828" spans="1:9" ht="15" customHeight="1">
      <c r="A828" s="495"/>
      <c r="B828" s="96"/>
      <c r="C828" s="97"/>
      <c r="D828" s="96"/>
      <c r="E828" s="495"/>
      <c r="F828" s="495"/>
      <c r="G828" s="495"/>
      <c r="H828" s="495"/>
      <c r="I828" s="97"/>
    </row>
    <row r="829" spans="1:9" ht="15" customHeight="1">
      <c r="A829" s="495"/>
      <c r="B829" s="96"/>
      <c r="C829" s="97"/>
      <c r="D829" s="96"/>
      <c r="E829" s="495"/>
      <c r="F829" s="495"/>
      <c r="G829" s="495"/>
      <c r="H829" s="495"/>
      <c r="I829" s="97"/>
    </row>
    <row r="830" spans="1:9" ht="15" customHeight="1">
      <c r="A830" s="495"/>
      <c r="B830" s="96"/>
      <c r="C830" s="97"/>
      <c r="D830" s="96"/>
      <c r="E830" s="495"/>
      <c r="F830" s="495"/>
      <c r="G830" s="495"/>
      <c r="H830" s="495"/>
      <c r="I830" s="97"/>
    </row>
    <row r="831" spans="1:9" ht="15" customHeight="1">
      <c r="A831" s="495"/>
      <c r="B831" s="96"/>
      <c r="C831" s="97"/>
      <c r="D831" s="96"/>
      <c r="E831" s="495"/>
      <c r="F831" s="495"/>
      <c r="G831" s="495"/>
      <c r="H831" s="495"/>
      <c r="I831" s="97"/>
    </row>
    <row r="832" spans="1:9" ht="15" customHeight="1">
      <c r="A832" s="495"/>
      <c r="B832" s="96"/>
      <c r="C832" s="97"/>
      <c r="D832" s="96"/>
      <c r="E832" s="495"/>
      <c r="F832" s="495"/>
      <c r="G832" s="495"/>
      <c r="H832" s="495"/>
      <c r="I832" s="97"/>
    </row>
    <row r="833" spans="1:9" ht="15" customHeight="1">
      <c r="A833" s="495"/>
      <c r="B833" s="96"/>
      <c r="C833" s="97"/>
      <c r="D833" s="96"/>
      <c r="E833" s="495"/>
      <c r="F833" s="495"/>
      <c r="G833" s="495"/>
      <c r="H833" s="495"/>
      <c r="I833" s="97"/>
    </row>
    <row r="834" spans="1:9" ht="15" customHeight="1">
      <c r="A834" s="495"/>
      <c r="B834" s="96"/>
      <c r="C834" s="97"/>
      <c r="D834" s="96"/>
      <c r="E834" s="495"/>
      <c r="F834" s="495"/>
      <c r="G834" s="495"/>
      <c r="H834" s="495"/>
      <c r="I834" s="97"/>
    </row>
    <row r="835" spans="1:9" ht="15" customHeight="1">
      <c r="A835" s="495"/>
      <c r="B835" s="96"/>
      <c r="C835" s="97"/>
      <c r="D835" s="96"/>
      <c r="E835" s="495"/>
      <c r="F835" s="495"/>
      <c r="G835" s="495"/>
      <c r="H835" s="495"/>
      <c r="I835" s="97"/>
    </row>
    <row r="836" spans="1:9" ht="15" customHeight="1">
      <c r="A836" s="495"/>
      <c r="B836" s="96"/>
      <c r="C836" s="97"/>
      <c r="D836" s="96"/>
      <c r="E836" s="495"/>
      <c r="F836" s="495"/>
      <c r="G836" s="495"/>
      <c r="H836" s="495"/>
      <c r="I836" s="97"/>
    </row>
    <row r="837" spans="1:9" ht="15" customHeight="1">
      <c r="A837" s="495"/>
      <c r="B837" s="96"/>
      <c r="C837" s="97"/>
      <c r="D837" s="96"/>
      <c r="E837" s="495"/>
      <c r="F837" s="495"/>
      <c r="G837" s="495"/>
      <c r="H837" s="495"/>
      <c r="I837" s="97"/>
    </row>
    <row r="838" spans="1:9" ht="15" customHeight="1">
      <c r="A838" s="495"/>
      <c r="B838" s="96"/>
      <c r="C838" s="97"/>
      <c r="D838" s="96"/>
      <c r="E838" s="495"/>
      <c r="F838" s="495"/>
      <c r="G838" s="495"/>
      <c r="H838" s="495"/>
      <c r="I838" s="97"/>
    </row>
    <row r="839" spans="1:9" ht="15" customHeight="1">
      <c r="A839" s="495"/>
      <c r="B839" s="96"/>
      <c r="C839" s="97"/>
      <c r="D839" s="96"/>
      <c r="E839" s="495"/>
      <c r="F839" s="495"/>
      <c r="G839" s="495"/>
      <c r="H839" s="495"/>
      <c r="I839" s="97"/>
    </row>
    <row r="840" spans="1:9" ht="15" customHeight="1">
      <c r="A840" s="495"/>
      <c r="B840" s="96"/>
      <c r="C840" s="97"/>
      <c r="D840" s="96"/>
      <c r="E840" s="495"/>
      <c r="F840" s="495"/>
      <c r="G840" s="495"/>
      <c r="H840" s="495"/>
      <c r="I840" s="97"/>
    </row>
    <row r="841" spans="1:9" ht="15" customHeight="1">
      <c r="A841" s="495"/>
      <c r="B841" s="96"/>
      <c r="C841" s="97"/>
      <c r="D841" s="96"/>
      <c r="E841" s="495"/>
      <c r="F841" s="495"/>
      <c r="G841" s="495"/>
      <c r="H841" s="495"/>
      <c r="I841" s="97"/>
    </row>
    <row r="842" spans="1:9" ht="15" customHeight="1">
      <c r="A842" s="495"/>
      <c r="B842" s="96"/>
      <c r="C842" s="97"/>
      <c r="D842" s="96"/>
      <c r="E842" s="495"/>
      <c r="F842" s="495"/>
      <c r="G842" s="495"/>
      <c r="H842" s="495"/>
      <c r="I842" s="97"/>
    </row>
    <row r="843" spans="1:9" ht="15" customHeight="1">
      <c r="A843" s="495"/>
      <c r="B843" s="96"/>
      <c r="C843" s="97"/>
      <c r="D843" s="96"/>
      <c r="E843" s="495"/>
      <c r="F843" s="495"/>
      <c r="G843" s="495"/>
      <c r="H843" s="495"/>
      <c r="I843" s="97"/>
    </row>
    <row r="844" spans="1:9" ht="15" customHeight="1">
      <c r="A844" s="495"/>
      <c r="B844" s="96"/>
      <c r="C844" s="97"/>
      <c r="D844" s="96"/>
      <c r="E844" s="495"/>
      <c r="F844" s="495"/>
      <c r="G844" s="495"/>
      <c r="H844" s="495"/>
      <c r="I844" s="97"/>
    </row>
    <row r="845" spans="1:9" ht="15" customHeight="1">
      <c r="A845" s="495"/>
      <c r="B845" s="96"/>
      <c r="C845" s="97"/>
      <c r="D845" s="96"/>
      <c r="E845" s="495"/>
      <c r="F845" s="495"/>
      <c r="G845" s="495"/>
      <c r="H845" s="495"/>
      <c r="I845" s="97"/>
    </row>
    <row r="846" spans="1:9" ht="15" customHeight="1">
      <c r="A846" s="495"/>
      <c r="B846" s="96"/>
      <c r="C846" s="97"/>
      <c r="D846" s="96"/>
      <c r="E846" s="495"/>
      <c r="F846" s="495"/>
      <c r="G846" s="495"/>
      <c r="H846" s="495"/>
      <c r="I846" s="97"/>
    </row>
    <row r="847" spans="1:9" ht="15" customHeight="1">
      <c r="A847" s="495"/>
      <c r="B847" s="96"/>
      <c r="C847" s="97"/>
      <c r="D847" s="96"/>
      <c r="E847" s="495"/>
      <c r="F847" s="495"/>
      <c r="G847" s="495"/>
      <c r="H847" s="495"/>
      <c r="I847" s="97"/>
    </row>
    <row r="848" spans="1:9" ht="15" customHeight="1">
      <c r="A848" s="495"/>
      <c r="B848" s="96"/>
      <c r="C848" s="97"/>
      <c r="D848" s="96"/>
      <c r="E848" s="495"/>
      <c r="F848" s="495"/>
      <c r="G848" s="495"/>
      <c r="H848" s="495"/>
      <c r="I848" s="97"/>
    </row>
    <row r="849" spans="1:9" ht="15" customHeight="1">
      <c r="A849" s="495"/>
      <c r="B849" s="96"/>
      <c r="C849" s="97"/>
      <c r="D849" s="96"/>
      <c r="E849" s="495"/>
      <c r="F849" s="495"/>
      <c r="G849" s="495"/>
      <c r="H849" s="495"/>
      <c r="I849" s="97"/>
    </row>
    <row r="850" spans="1:9" ht="15" customHeight="1">
      <c r="A850" s="495"/>
      <c r="B850" s="96"/>
      <c r="C850" s="97"/>
      <c r="D850" s="96"/>
      <c r="E850" s="495"/>
      <c r="F850" s="495"/>
      <c r="G850" s="495"/>
      <c r="H850" s="495"/>
      <c r="I850" s="97"/>
    </row>
    <row r="851" spans="1:9" ht="15" customHeight="1">
      <c r="A851" s="495"/>
      <c r="B851" s="96"/>
      <c r="C851" s="97"/>
      <c r="D851" s="96"/>
      <c r="E851" s="495"/>
      <c r="F851" s="495"/>
      <c r="G851" s="495"/>
      <c r="H851" s="495"/>
      <c r="I851" s="97"/>
    </row>
    <row r="852" spans="1:9" ht="15" customHeight="1">
      <c r="A852" s="495"/>
      <c r="B852" s="96"/>
      <c r="C852" s="97"/>
      <c r="D852" s="96"/>
      <c r="E852" s="495"/>
      <c r="F852" s="495"/>
      <c r="G852" s="495"/>
      <c r="H852" s="495"/>
      <c r="I852" s="97"/>
    </row>
    <row r="853" spans="1:9" ht="15" customHeight="1">
      <c r="A853" s="495"/>
      <c r="B853" s="96"/>
      <c r="C853" s="97"/>
      <c r="D853" s="96"/>
      <c r="E853" s="495"/>
      <c r="F853" s="495"/>
      <c r="G853" s="495"/>
      <c r="H853" s="495"/>
      <c r="I853" s="97"/>
    </row>
    <row r="854" spans="1:9" ht="15" customHeight="1">
      <c r="A854" s="495"/>
      <c r="B854" s="96"/>
      <c r="C854" s="97"/>
      <c r="D854" s="96"/>
      <c r="E854" s="495"/>
      <c r="F854" s="495"/>
      <c r="G854" s="495"/>
      <c r="H854" s="495"/>
      <c r="I854" s="97"/>
    </row>
    <row r="855" spans="1:9" ht="15" customHeight="1">
      <c r="A855" s="495"/>
      <c r="B855" s="96"/>
      <c r="C855" s="97"/>
      <c r="D855" s="96"/>
      <c r="E855" s="495"/>
      <c r="F855" s="495"/>
      <c r="G855" s="495"/>
      <c r="H855" s="495"/>
      <c r="I855" s="97"/>
    </row>
    <row r="856" spans="1:9" ht="15" customHeight="1">
      <c r="A856" s="495"/>
      <c r="B856" s="96"/>
      <c r="C856" s="97"/>
      <c r="D856" s="96"/>
      <c r="E856" s="495"/>
      <c r="F856" s="495"/>
      <c r="G856" s="495"/>
      <c r="H856" s="495"/>
      <c r="I856" s="97"/>
    </row>
    <row r="857" spans="1:9" ht="15" customHeight="1">
      <c r="A857" s="495"/>
      <c r="B857" s="96"/>
      <c r="C857" s="97"/>
      <c r="D857" s="96"/>
      <c r="E857" s="495"/>
      <c r="F857" s="495"/>
      <c r="G857" s="495"/>
      <c r="H857" s="495"/>
      <c r="I857" s="97"/>
    </row>
    <row r="858" spans="1:9" ht="15" customHeight="1">
      <c r="A858" s="495"/>
      <c r="B858" s="96"/>
      <c r="C858" s="97"/>
      <c r="D858" s="96"/>
      <c r="E858" s="495"/>
      <c r="F858" s="495"/>
      <c r="G858" s="495"/>
      <c r="H858" s="495"/>
      <c r="I858" s="97"/>
    </row>
    <row r="859" spans="1:9" ht="15" customHeight="1">
      <c r="A859" s="495"/>
      <c r="B859" s="96"/>
      <c r="C859" s="97"/>
      <c r="D859" s="96"/>
      <c r="E859" s="495"/>
      <c r="F859" s="495"/>
      <c r="G859" s="495"/>
      <c r="H859" s="495"/>
      <c r="I859" s="97"/>
    </row>
    <row r="860" spans="1:9" ht="15" customHeight="1">
      <c r="A860" s="495"/>
      <c r="B860" s="96"/>
      <c r="C860" s="97"/>
      <c r="D860" s="96"/>
      <c r="E860" s="495"/>
      <c r="F860" s="495"/>
      <c r="G860" s="495"/>
      <c r="H860" s="495"/>
      <c r="I860" s="97"/>
    </row>
    <row r="861" spans="1:9" ht="15" customHeight="1">
      <c r="A861" s="495"/>
      <c r="B861" s="96"/>
      <c r="C861" s="97"/>
      <c r="D861" s="96"/>
      <c r="E861" s="495"/>
      <c r="F861" s="495"/>
      <c r="G861" s="495"/>
      <c r="H861" s="495"/>
      <c r="I861" s="97"/>
    </row>
    <row r="862" spans="1:9" ht="15" customHeight="1">
      <c r="A862" s="495"/>
      <c r="B862" s="96"/>
      <c r="C862" s="97"/>
      <c r="D862" s="96"/>
      <c r="E862" s="495"/>
      <c r="F862" s="495"/>
      <c r="G862" s="495"/>
      <c r="H862" s="495"/>
      <c r="I862" s="97"/>
    </row>
    <row r="863" spans="1:9" ht="15" customHeight="1">
      <c r="A863" s="495"/>
      <c r="B863" s="96"/>
      <c r="C863" s="97"/>
      <c r="D863" s="96"/>
      <c r="E863" s="495"/>
      <c r="F863" s="495"/>
      <c r="G863" s="495"/>
      <c r="H863" s="495"/>
      <c r="I863" s="97"/>
    </row>
    <row r="864" spans="1:9" ht="15" customHeight="1">
      <c r="A864" s="495"/>
      <c r="B864" s="96"/>
      <c r="C864" s="97"/>
      <c r="D864" s="96"/>
      <c r="E864" s="495"/>
      <c r="F864" s="495"/>
      <c r="G864" s="495"/>
      <c r="H864" s="495"/>
      <c r="I864" s="97"/>
    </row>
    <row r="865" spans="1:9" ht="15" customHeight="1">
      <c r="A865" s="495"/>
      <c r="B865" s="96"/>
      <c r="C865" s="97"/>
      <c r="D865" s="96"/>
      <c r="E865" s="495"/>
      <c r="F865" s="495"/>
      <c r="G865" s="495"/>
      <c r="H865" s="495"/>
      <c r="I865" s="97"/>
    </row>
    <row r="866" spans="1:9" ht="15" customHeight="1">
      <c r="A866" s="495"/>
      <c r="B866" s="96"/>
      <c r="C866" s="97"/>
      <c r="D866" s="96"/>
      <c r="E866" s="495"/>
      <c r="F866" s="495"/>
      <c r="G866" s="495"/>
      <c r="H866" s="495"/>
      <c r="I866" s="97"/>
    </row>
    <row r="867" spans="1:9" ht="15" customHeight="1">
      <c r="A867" s="495"/>
      <c r="B867" s="96"/>
      <c r="C867" s="97"/>
      <c r="D867" s="96"/>
      <c r="E867" s="495"/>
      <c r="F867" s="495"/>
      <c r="G867" s="495"/>
      <c r="H867" s="495"/>
      <c r="I867" s="97"/>
    </row>
    <row r="868" spans="1:9" ht="15" customHeight="1">
      <c r="A868" s="495"/>
      <c r="B868" s="96"/>
      <c r="C868" s="97"/>
      <c r="D868" s="96"/>
      <c r="E868" s="495"/>
      <c r="F868" s="495"/>
      <c r="G868" s="495"/>
      <c r="H868" s="495"/>
      <c r="I868" s="97"/>
    </row>
    <row r="869" spans="1:9" ht="15" customHeight="1">
      <c r="A869" s="495"/>
      <c r="B869" s="96"/>
      <c r="C869" s="97"/>
      <c r="D869" s="96"/>
      <c r="E869" s="495"/>
      <c r="F869" s="495"/>
      <c r="G869" s="495"/>
      <c r="H869" s="495"/>
      <c r="I869" s="97"/>
    </row>
    <row r="870" spans="1:9" ht="15" customHeight="1">
      <c r="A870" s="495"/>
      <c r="B870" s="96"/>
      <c r="C870" s="97"/>
      <c r="D870" s="96"/>
      <c r="E870" s="495"/>
      <c r="F870" s="495"/>
      <c r="G870" s="495"/>
      <c r="H870" s="495"/>
      <c r="I870" s="97"/>
    </row>
    <row r="871" spans="1:9" ht="15" customHeight="1">
      <c r="A871" s="495"/>
      <c r="B871" s="96"/>
      <c r="C871" s="97"/>
      <c r="D871" s="96"/>
      <c r="E871" s="495"/>
      <c r="F871" s="495"/>
      <c r="G871" s="495"/>
      <c r="H871" s="495"/>
      <c r="I871" s="97"/>
    </row>
    <row r="872" spans="1:9" ht="15" customHeight="1">
      <c r="A872" s="495"/>
      <c r="B872" s="96"/>
      <c r="C872" s="97"/>
      <c r="D872" s="96"/>
      <c r="E872" s="495"/>
      <c r="F872" s="495"/>
      <c r="G872" s="495"/>
      <c r="H872" s="495"/>
      <c r="I872" s="97"/>
    </row>
    <row r="873" spans="1:9" ht="15" customHeight="1">
      <c r="A873" s="495"/>
      <c r="B873" s="96"/>
      <c r="C873" s="97"/>
      <c r="D873" s="96"/>
      <c r="E873" s="495"/>
      <c r="F873" s="495"/>
      <c r="G873" s="495"/>
      <c r="H873" s="495"/>
      <c r="I873" s="97"/>
    </row>
    <row r="874" spans="1:9" ht="15" customHeight="1">
      <c r="A874" s="495"/>
      <c r="B874" s="96"/>
      <c r="C874" s="97"/>
      <c r="D874" s="96"/>
      <c r="E874" s="495"/>
      <c r="F874" s="495"/>
      <c r="G874" s="495"/>
      <c r="H874" s="495"/>
      <c r="I874" s="97"/>
    </row>
    <row r="875" spans="1:9" ht="15" customHeight="1">
      <c r="A875" s="495"/>
      <c r="B875" s="96"/>
      <c r="C875" s="97"/>
      <c r="D875" s="96"/>
      <c r="E875" s="495"/>
      <c r="F875" s="495"/>
      <c r="G875" s="495"/>
      <c r="H875" s="495"/>
      <c r="I875" s="97"/>
    </row>
    <row r="876" spans="1:9" ht="15" customHeight="1">
      <c r="A876" s="495"/>
      <c r="B876" s="96"/>
      <c r="C876" s="97"/>
      <c r="D876" s="96"/>
      <c r="E876" s="495"/>
      <c r="F876" s="495"/>
      <c r="G876" s="495"/>
      <c r="H876" s="495"/>
      <c r="I876" s="97"/>
    </row>
    <row r="877" spans="1:9" ht="15" customHeight="1">
      <c r="A877" s="495"/>
      <c r="B877" s="96"/>
      <c r="C877" s="97"/>
      <c r="D877" s="96"/>
      <c r="E877" s="495"/>
      <c r="F877" s="495"/>
      <c r="G877" s="495"/>
      <c r="H877" s="495"/>
      <c r="I877" s="97"/>
    </row>
    <row r="878" spans="1:9" ht="15" customHeight="1">
      <c r="A878" s="495"/>
      <c r="B878" s="96"/>
      <c r="C878" s="97"/>
      <c r="D878" s="96"/>
      <c r="E878" s="495"/>
      <c r="F878" s="495"/>
      <c r="G878" s="495"/>
      <c r="H878" s="495"/>
      <c r="I878" s="97"/>
    </row>
    <row r="879" spans="1:9" ht="15" customHeight="1">
      <c r="A879" s="495"/>
      <c r="B879" s="96"/>
      <c r="C879" s="97"/>
      <c r="D879" s="96"/>
      <c r="E879" s="495"/>
      <c r="F879" s="495"/>
      <c r="G879" s="495"/>
      <c r="H879" s="495"/>
      <c r="I879" s="97"/>
    </row>
    <row r="880" spans="1:9" ht="15" customHeight="1">
      <c r="A880" s="495"/>
      <c r="B880" s="96"/>
      <c r="C880" s="97"/>
      <c r="D880" s="96"/>
      <c r="E880" s="495"/>
      <c r="F880" s="495"/>
      <c r="G880" s="495"/>
      <c r="H880" s="495"/>
      <c r="I880" s="97"/>
    </row>
    <row r="881" spans="1:9" ht="15" customHeight="1">
      <c r="A881" s="495"/>
      <c r="B881" s="96"/>
      <c r="C881" s="97"/>
      <c r="D881" s="96"/>
      <c r="E881" s="495"/>
      <c r="F881" s="495"/>
      <c r="G881" s="495"/>
      <c r="H881" s="495"/>
      <c r="I881" s="97"/>
    </row>
    <row r="882" spans="1:9" ht="15" customHeight="1">
      <c r="A882" s="495"/>
      <c r="B882" s="96"/>
      <c r="C882" s="97"/>
      <c r="D882" s="96"/>
      <c r="E882" s="495"/>
      <c r="F882" s="495"/>
      <c r="G882" s="495"/>
      <c r="H882" s="495"/>
      <c r="I882" s="97"/>
    </row>
    <row r="883" spans="1:9" ht="15" customHeight="1">
      <c r="A883" s="495"/>
      <c r="B883" s="96"/>
      <c r="C883" s="97"/>
      <c r="D883" s="96"/>
      <c r="E883" s="495"/>
      <c r="F883" s="495"/>
      <c r="G883" s="495"/>
      <c r="H883" s="495"/>
      <c r="I883" s="97"/>
    </row>
    <row r="884" spans="1:9" ht="15" customHeight="1">
      <c r="A884" s="495"/>
      <c r="B884" s="96"/>
      <c r="C884" s="97"/>
      <c r="D884" s="96"/>
      <c r="E884" s="495"/>
      <c r="F884" s="495"/>
      <c r="G884" s="495"/>
      <c r="H884" s="495"/>
      <c r="I884" s="97"/>
    </row>
    <row r="885" spans="1:9" ht="15" customHeight="1">
      <c r="A885" s="495"/>
      <c r="B885" s="96"/>
      <c r="C885" s="97"/>
      <c r="D885" s="96"/>
      <c r="E885" s="495"/>
      <c r="F885" s="495"/>
      <c r="G885" s="495"/>
      <c r="H885" s="495"/>
      <c r="I885" s="97"/>
    </row>
    <row r="886" spans="1:9" ht="15" customHeight="1">
      <c r="A886" s="495"/>
      <c r="B886" s="96"/>
      <c r="C886" s="97"/>
      <c r="D886" s="96"/>
      <c r="E886" s="495"/>
      <c r="F886" s="495"/>
      <c r="G886" s="495"/>
      <c r="H886" s="495"/>
      <c r="I886" s="97"/>
    </row>
    <row r="887" spans="1:9" ht="15" customHeight="1">
      <c r="A887" s="495"/>
      <c r="B887" s="96"/>
      <c r="C887" s="97"/>
      <c r="D887" s="96"/>
      <c r="E887" s="495"/>
      <c r="F887" s="495"/>
      <c r="G887" s="495"/>
      <c r="H887" s="495"/>
      <c r="I887" s="97"/>
    </row>
    <row r="888" spans="1:9" ht="15" customHeight="1">
      <c r="A888" s="495"/>
      <c r="B888" s="96"/>
      <c r="C888" s="97"/>
      <c r="D888" s="96"/>
      <c r="E888" s="495"/>
      <c r="F888" s="495"/>
      <c r="G888" s="495"/>
      <c r="H888" s="495"/>
      <c r="I888" s="97"/>
    </row>
    <row r="889" spans="1:9" ht="15" customHeight="1">
      <c r="A889" s="495"/>
      <c r="B889" s="96"/>
      <c r="C889" s="97"/>
      <c r="D889" s="96"/>
      <c r="E889" s="495"/>
      <c r="F889" s="495"/>
      <c r="G889" s="495"/>
      <c r="H889" s="495"/>
      <c r="I889" s="97"/>
    </row>
    <row r="890" spans="1:9" ht="15" customHeight="1">
      <c r="A890" s="495"/>
      <c r="B890" s="96"/>
      <c r="C890" s="97"/>
      <c r="D890" s="96"/>
      <c r="E890" s="495"/>
      <c r="F890" s="495"/>
      <c r="G890" s="495"/>
      <c r="H890" s="495"/>
      <c r="I890" s="97"/>
    </row>
    <row r="891" spans="1:9" ht="15" customHeight="1">
      <c r="A891" s="495"/>
      <c r="B891" s="96"/>
      <c r="C891" s="97"/>
      <c r="D891" s="96"/>
      <c r="E891" s="495"/>
      <c r="F891" s="495"/>
      <c r="G891" s="495"/>
      <c r="H891" s="495"/>
      <c r="I891" s="97"/>
    </row>
    <row r="892" spans="1:9" ht="15" customHeight="1">
      <c r="A892" s="495"/>
      <c r="B892" s="96"/>
      <c r="C892" s="97"/>
      <c r="D892" s="96"/>
      <c r="E892" s="495"/>
      <c r="F892" s="495"/>
      <c r="G892" s="495"/>
      <c r="H892" s="495"/>
      <c r="I892" s="97"/>
    </row>
    <row r="893" spans="1:9" ht="15" customHeight="1">
      <c r="A893" s="495"/>
      <c r="B893" s="96"/>
      <c r="C893" s="97"/>
      <c r="D893" s="96"/>
      <c r="E893" s="495"/>
      <c r="F893" s="495"/>
      <c r="G893" s="495"/>
      <c r="H893" s="495"/>
      <c r="I893" s="97"/>
    </row>
    <row r="894" spans="1:9" ht="15" customHeight="1">
      <c r="A894" s="495"/>
      <c r="B894" s="96"/>
      <c r="C894" s="97"/>
      <c r="D894" s="96"/>
      <c r="E894" s="495"/>
      <c r="F894" s="495"/>
      <c r="G894" s="495"/>
      <c r="H894" s="495"/>
      <c r="I894" s="97"/>
    </row>
    <row r="895" spans="1:9" ht="15" customHeight="1">
      <c r="A895" s="495"/>
      <c r="B895" s="96"/>
      <c r="C895" s="97"/>
      <c r="D895" s="96"/>
      <c r="E895" s="495"/>
      <c r="F895" s="495"/>
      <c r="G895" s="495"/>
      <c r="H895" s="495"/>
      <c r="I895" s="97"/>
    </row>
    <row r="896" spans="1:9" ht="15" customHeight="1">
      <c r="A896" s="495"/>
      <c r="B896" s="96"/>
      <c r="C896" s="97"/>
      <c r="D896" s="96"/>
      <c r="E896" s="495"/>
      <c r="F896" s="495"/>
      <c r="G896" s="495"/>
      <c r="H896" s="495"/>
      <c r="I896" s="97"/>
    </row>
    <row r="897" spans="1:9" ht="15" customHeight="1">
      <c r="A897" s="495"/>
      <c r="B897" s="96"/>
      <c r="C897" s="97"/>
      <c r="D897" s="96"/>
      <c r="E897" s="495"/>
      <c r="F897" s="495"/>
      <c r="G897" s="495"/>
      <c r="H897" s="495"/>
      <c r="I897" s="97"/>
    </row>
    <row r="898" spans="1:9" ht="15" customHeight="1">
      <c r="A898" s="495"/>
      <c r="B898" s="96"/>
      <c r="C898" s="97"/>
      <c r="D898" s="96"/>
      <c r="E898" s="495"/>
      <c r="F898" s="495"/>
      <c r="G898" s="495"/>
      <c r="H898" s="495"/>
      <c r="I898" s="97"/>
    </row>
    <row r="899" spans="1:9" ht="15" customHeight="1">
      <c r="A899" s="495"/>
      <c r="B899" s="96"/>
      <c r="C899" s="97"/>
      <c r="D899" s="96"/>
      <c r="E899" s="495"/>
      <c r="F899" s="495"/>
      <c r="G899" s="495"/>
      <c r="H899" s="495"/>
      <c r="I899" s="97"/>
    </row>
    <row r="900" spans="1:9" ht="15" customHeight="1">
      <c r="A900" s="495"/>
      <c r="B900" s="96"/>
      <c r="C900" s="97"/>
      <c r="D900" s="96"/>
      <c r="E900" s="495"/>
      <c r="F900" s="495"/>
      <c r="G900" s="495"/>
      <c r="H900" s="495"/>
      <c r="I900" s="97"/>
    </row>
    <row r="901" spans="1:9" ht="15" customHeight="1">
      <c r="A901" s="495"/>
      <c r="B901" s="96"/>
      <c r="C901" s="97"/>
      <c r="D901" s="96"/>
      <c r="E901" s="495"/>
      <c r="F901" s="495"/>
      <c r="G901" s="495"/>
      <c r="H901" s="495"/>
      <c r="I901" s="97"/>
    </row>
    <row r="902" spans="1:9" ht="15" customHeight="1">
      <c r="A902" s="495"/>
      <c r="B902" s="96"/>
      <c r="C902" s="97"/>
      <c r="D902" s="96"/>
      <c r="E902" s="495"/>
      <c r="F902" s="495"/>
      <c r="G902" s="495"/>
      <c r="H902" s="495"/>
      <c r="I902" s="97"/>
    </row>
    <row r="903" spans="1:9" ht="15" customHeight="1">
      <c r="A903" s="495"/>
      <c r="B903" s="96"/>
      <c r="C903" s="97"/>
      <c r="D903" s="96"/>
      <c r="E903" s="495"/>
      <c r="F903" s="495"/>
      <c r="G903" s="495"/>
      <c r="H903" s="495"/>
      <c r="I903" s="97"/>
    </row>
    <row r="904" spans="1:9" ht="15" customHeight="1">
      <c r="A904" s="495"/>
      <c r="B904" s="96"/>
      <c r="C904" s="97"/>
      <c r="D904" s="96"/>
      <c r="E904" s="495"/>
      <c r="F904" s="495"/>
      <c r="G904" s="495"/>
      <c r="H904" s="495"/>
      <c r="I904" s="97"/>
    </row>
    <row r="905" spans="1:9" ht="15" customHeight="1">
      <c r="A905" s="495"/>
      <c r="B905" s="96"/>
      <c r="C905" s="97"/>
      <c r="D905" s="96"/>
      <c r="E905" s="495"/>
      <c r="F905" s="495"/>
      <c r="G905" s="495"/>
      <c r="H905" s="495"/>
      <c r="I905" s="97"/>
    </row>
    <row r="906" spans="1:9" ht="15" customHeight="1">
      <c r="A906" s="495"/>
      <c r="B906" s="96"/>
      <c r="C906" s="97"/>
      <c r="D906" s="96"/>
      <c r="E906" s="495"/>
      <c r="F906" s="495"/>
      <c r="G906" s="495"/>
      <c r="H906" s="495"/>
      <c r="I906" s="97"/>
    </row>
    <row r="907" spans="1:9" ht="15" customHeight="1">
      <c r="A907" s="495"/>
      <c r="B907" s="96"/>
      <c r="C907" s="97"/>
      <c r="D907" s="96"/>
      <c r="E907" s="495"/>
      <c r="F907" s="495"/>
      <c r="G907" s="495"/>
      <c r="H907" s="495"/>
      <c r="I907" s="97"/>
    </row>
    <row r="908" spans="1:9" ht="15" customHeight="1">
      <c r="A908" s="495"/>
      <c r="B908" s="96"/>
      <c r="C908" s="97"/>
      <c r="D908" s="96"/>
      <c r="E908" s="495"/>
      <c r="F908" s="495"/>
      <c r="G908" s="495"/>
      <c r="H908" s="495"/>
      <c r="I908" s="97"/>
    </row>
    <row r="909" spans="1:9" ht="15" customHeight="1">
      <c r="A909" s="495"/>
      <c r="B909" s="96"/>
      <c r="C909" s="97"/>
      <c r="D909" s="96"/>
      <c r="E909" s="495"/>
      <c r="F909" s="495"/>
      <c r="G909" s="495"/>
      <c r="H909" s="495"/>
      <c r="I909" s="97"/>
    </row>
    <row r="910" spans="1:9" ht="15" customHeight="1">
      <c r="A910" s="495"/>
      <c r="B910" s="96"/>
      <c r="C910" s="97"/>
      <c r="D910" s="96"/>
      <c r="E910" s="495"/>
      <c r="F910" s="495"/>
      <c r="G910" s="495"/>
      <c r="H910" s="495"/>
      <c r="I910" s="97"/>
    </row>
    <row r="911" spans="1:9" ht="15" customHeight="1">
      <c r="A911" s="495"/>
      <c r="B911" s="96"/>
      <c r="C911" s="97"/>
      <c r="D911" s="96"/>
      <c r="E911" s="495"/>
      <c r="F911" s="495"/>
      <c r="G911" s="495"/>
      <c r="H911" s="495"/>
      <c r="I911" s="97"/>
    </row>
    <row r="912" spans="1:9" ht="15" customHeight="1">
      <c r="A912" s="495"/>
      <c r="B912" s="96"/>
      <c r="C912" s="97"/>
      <c r="D912" s="96"/>
      <c r="E912" s="495"/>
      <c r="F912" s="495"/>
      <c r="G912" s="495"/>
      <c r="H912" s="495"/>
      <c r="I912" s="97"/>
    </row>
    <row r="913" spans="1:9" ht="15" customHeight="1">
      <c r="A913" s="495"/>
      <c r="B913" s="96"/>
      <c r="C913" s="97"/>
      <c r="D913" s="96"/>
      <c r="E913" s="495"/>
      <c r="F913" s="495"/>
      <c r="G913" s="495"/>
      <c r="H913" s="495"/>
      <c r="I913" s="97"/>
    </row>
    <row r="914" spans="1:9" ht="15" customHeight="1">
      <c r="A914" s="495"/>
      <c r="B914" s="96"/>
      <c r="C914" s="97"/>
      <c r="D914" s="96"/>
      <c r="E914" s="495"/>
      <c r="F914" s="495"/>
      <c r="G914" s="495"/>
      <c r="H914" s="495"/>
      <c r="I914" s="97"/>
    </row>
    <row r="915" spans="1:9" ht="15" customHeight="1">
      <c r="A915" s="495"/>
      <c r="B915" s="96"/>
      <c r="C915" s="97"/>
      <c r="D915" s="96"/>
      <c r="E915" s="495"/>
      <c r="F915" s="495"/>
      <c r="G915" s="495"/>
      <c r="H915" s="495"/>
      <c r="I915" s="97"/>
    </row>
    <row r="916" spans="1:9" ht="15" customHeight="1">
      <c r="A916" s="495"/>
      <c r="B916" s="96"/>
      <c r="C916" s="97"/>
      <c r="D916" s="96"/>
      <c r="E916" s="495"/>
      <c r="F916" s="495"/>
      <c r="G916" s="495"/>
      <c r="H916" s="495"/>
      <c r="I916" s="97"/>
    </row>
    <row r="917" spans="1:9" ht="15" customHeight="1">
      <c r="A917" s="495"/>
      <c r="B917" s="96"/>
      <c r="C917" s="97"/>
      <c r="D917" s="96"/>
      <c r="E917" s="495"/>
      <c r="F917" s="495"/>
      <c r="G917" s="495"/>
      <c r="H917" s="495"/>
      <c r="I917" s="97"/>
    </row>
    <row r="918" spans="1:9" ht="15" customHeight="1">
      <c r="A918" s="495"/>
      <c r="B918" s="96"/>
      <c r="C918" s="97"/>
      <c r="D918" s="96"/>
      <c r="E918" s="495"/>
      <c r="F918" s="495"/>
      <c r="G918" s="495"/>
      <c r="H918" s="495"/>
      <c r="I918" s="97"/>
    </row>
    <row r="919" spans="1:9" ht="15" customHeight="1">
      <c r="A919" s="495"/>
      <c r="B919" s="96"/>
      <c r="C919" s="97"/>
      <c r="D919" s="96"/>
      <c r="E919" s="495"/>
      <c r="F919" s="495"/>
      <c r="G919" s="495"/>
      <c r="H919" s="495"/>
      <c r="I919" s="97"/>
    </row>
    <row r="920" spans="1:9" ht="15" customHeight="1">
      <c r="A920" s="495"/>
      <c r="B920" s="96"/>
      <c r="C920" s="97"/>
      <c r="D920" s="96"/>
      <c r="E920" s="495"/>
      <c r="F920" s="495"/>
      <c r="G920" s="495"/>
      <c r="H920" s="495"/>
      <c r="I920" s="97"/>
    </row>
    <row r="921" spans="1:9" ht="15" customHeight="1">
      <c r="A921" s="495"/>
      <c r="B921" s="96"/>
      <c r="C921" s="97"/>
      <c r="D921" s="96"/>
      <c r="E921" s="495"/>
      <c r="F921" s="495"/>
      <c r="G921" s="495"/>
      <c r="H921" s="495"/>
      <c r="I921" s="97"/>
    </row>
    <row r="922" spans="1:9" ht="15" customHeight="1">
      <c r="A922" s="495"/>
      <c r="B922" s="96"/>
      <c r="C922" s="97"/>
      <c r="D922" s="96"/>
      <c r="E922" s="495"/>
      <c r="F922" s="495"/>
      <c r="G922" s="495"/>
      <c r="H922" s="495"/>
      <c r="I922" s="97"/>
    </row>
    <row r="923" spans="1:9" ht="15" customHeight="1">
      <c r="A923" s="495"/>
      <c r="B923" s="96"/>
      <c r="C923" s="97"/>
      <c r="D923" s="96"/>
      <c r="E923" s="495"/>
      <c r="F923" s="495"/>
      <c r="G923" s="495"/>
      <c r="H923" s="495"/>
      <c r="I923" s="97"/>
    </row>
    <row r="924" spans="1:9" ht="15" customHeight="1">
      <c r="A924" s="495"/>
      <c r="B924" s="96"/>
      <c r="C924" s="97"/>
      <c r="D924" s="96"/>
      <c r="E924" s="495"/>
      <c r="F924" s="495"/>
      <c r="G924" s="495"/>
      <c r="H924" s="495"/>
      <c r="I924" s="97"/>
    </row>
    <row r="925" spans="1:9" ht="15" customHeight="1">
      <c r="A925" s="495"/>
      <c r="B925" s="96"/>
      <c r="C925" s="97"/>
      <c r="D925" s="96"/>
      <c r="E925" s="495"/>
      <c r="F925" s="495"/>
      <c r="G925" s="495"/>
      <c r="H925" s="495"/>
      <c r="I925" s="97"/>
    </row>
    <row r="926" spans="1:9" ht="15" customHeight="1">
      <c r="A926" s="495"/>
      <c r="B926" s="96"/>
      <c r="C926" s="97"/>
      <c r="D926" s="96"/>
      <c r="E926" s="495"/>
      <c r="F926" s="495"/>
      <c r="G926" s="495"/>
      <c r="H926" s="495"/>
      <c r="I926" s="97"/>
    </row>
    <row r="927" spans="1:9" ht="15" customHeight="1">
      <c r="A927" s="495"/>
      <c r="B927" s="96"/>
      <c r="C927" s="97"/>
      <c r="D927" s="96"/>
      <c r="E927" s="495"/>
      <c r="F927" s="495"/>
      <c r="G927" s="495"/>
      <c r="H927" s="495"/>
      <c r="I927" s="97"/>
    </row>
    <row r="928" spans="1:9" ht="15" customHeight="1">
      <c r="A928" s="495"/>
      <c r="B928" s="96"/>
      <c r="C928" s="97"/>
      <c r="D928" s="96"/>
      <c r="E928" s="495"/>
      <c r="F928" s="495"/>
      <c r="G928" s="495"/>
      <c r="H928" s="495"/>
      <c r="I928" s="97"/>
    </row>
    <row r="929" spans="1:9" ht="15" customHeight="1">
      <c r="A929" s="495"/>
      <c r="B929" s="96"/>
      <c r="C929" s="97"/>
      <c r="D929" s="96"/>
      <c r="E929" s="495"/>
      <c r="F929" s="495"/>
      <c r="G929" s="495"/>
      <c r="H929" s="495"/>
      <c r="I929" s="97"/>
    </row>
    <row r="930" spans="1:9" ht="15" customHeight="1">
      <c r="A930" s="495"/>
      <c r="B930" s="96"/>
      <c r="C930" s="97"/>
      <c r="D930" s="96"/>
      <c r="E930" s="495"/>
      <c r="F930" s="495"/>
      <c r="G930" s="495"/>
      <c r="H930" s="495"/>
      <c r="I930" s="97"/>
    </row>
    <row r="931" spans="1:9" ht="15" customHeight="1">
      <c r="A931" s="495"/>
      <c r="B931" s="96"/>
      <c r="C931" s="97"/>
      <c r="D931" s="96"/>
      <c r="E931" s="495"/>
      <c r="F931" s="495"/>
      <c r="G931" s="495"/>
      <c r="H931" s="495"/>
      <c r="I931" s="97"/>
    </row>
    <row r="932" spans="1:9" ht="15" customHeight="1">
      <c r="A932" s="495"/>
      <c r="B932" s="96"/>
      <c r="C932" s="97"/>
      <c r="D932" s="96"/>
      <c r="E932" s="495"/>
      <c r="F932" s="495"/>
      <c r="G932" s="495"/>
      <c r="H932" s="495"/>
      <c r="I932" s="97"/>
    </row>
    <row r="933" spans="1:9" ht="15" customHeight="1">
      <c r="A933" s="495"/>
      <c r="B933" s="96"/>
      <c r="C933" s="97"/>
      <c r="D933" s="96"/>
      <c r="E933" s="495"/>
      <c r="F933" s="495"/>
      <c r="G933" s="495"/>
      <c r="H933" s="495"/>
      <c r="I933" s="97"/>
    </row>
    <row r="934" spans="1:9" ht="15" customHeight="1">
      <c r="A934" s="495"/>
      <c r="B934" s="96"/>
      <c r="C934" s="97"/>
      <c r="D934" s="96"/>
      <c r="E934" s="495"/>
      <c r="F934" s="495"/>
      <c r="G934" s="495"/>
      <c r="H934" s="495"/>
      <c r="I934" s="97"/>
    </row>
    <row r="935" spans="1:9" ht="15" customHeight="1">
      <c r="A935" s="495"/>
      <c r="B935" s="96"/>
      <c r="C935" s="97"/>
      <c r="D935" s="96"/>
      <c r="E935" s="495"/>
      <c r="F935" s="495"/>
      <c r="G935" s="495"/>
      <c r="H935" s="495"/>
      <c r="I935" s="97"/>
    </row>
    <row r="936" spans="1:9" ht="15" customHeight="1">
      <c r="A936" s="495"/>
      <c r="B936" s="96"/>
      <c r="C936" s="97"/>
      <c r="D936" s="96"/>
      <c r="E936" s="495"/>
      <c r="F936" s="495"/>
      <c r="G936" s="495"/>
      <c r="H936" s="495"/>
      <c r="I936" s="97"/>
    </row>
    <row r="937" spans="1:9" ht="15" customHeight="1">
      <c r="A937" s="495"/>
      <c r="B937" s="96"/>
      <c r="C937" s="97"/>
      <c r="D937" s="96"/>
      <c r="E937" s="495"/>
      <c r="F937" s="495"/>
      <c r="G937" s="495"/>
      <c r="H937" s="495"/>
      <c r="I937" s="97"/>
    </row>
    <row r="938" spans="1:9" ht="15" customHeight="1">
      <c r="A938" s="495"/>
      <c r="B938" s="96"/>
      <c r="C938" s="97"/>
      <c r="D938" s="96"/>
      <c r="E938" s="495"/>
      <c r="F938" s="495"/>
      <c r="G938" s="495"/>
      <c r="H938" s="495"/>
      <c r="I938" s="97"/>
    </row>
    <row r="939" spans="1:9" ht="15" customHeight="1">
      <c r="A939" s="495"/>
      <c r="B939" s="96"/>
      <c r="C939" s="97"/>
      <c r="D939" s="96"/>
      <c r="E939" s="495"/>
      <c r="F939" s="495"/>
      <c r="G939" s="495"/>
      <c r="H939" s="495"/>
      <c r="I939" s="97"/>
    </row>
    <row r="940" spans="1:9" ht="15" customHeight="1">
      <c r="A940" s="495"/>
      <c r="B940" s="96"/>
      <c r="C940" s="97"/>
      <c r="D940" s="96"/>
      <c r="E940" s="495"/>
      <c r="F940" s="495"/>
      <c r="G940" s="495"/>
      <c r="H940" s="495"/>
      <c r="I940" s="97"/>
    </row>
    <row r="941" spans="1:9" ht="15" customHeight="1">
      <c r="A941" s="495"/>
      <c r="B941" s="96"/>
      <c r="C941" s="97"/>
      <c r="D941" s="96"/>
      <c r="E941" s="495"/>
      <c r="F941" s="495"/>
      <c r="G941" s="495"/>
      <c r="H941" s="495"/>
      <c r="I941" s="97"/>
    </row>
    <row r="942" spans="1:9" ht="15" customHeight="1">
      <c r="A942" s="495"/>
      <c r="B942" s="96"/>
      <c r="C942" s="97"/>
      <c r="D942" s="96"/>
      <c r="E942" s="495"/>
      <c r="F942" s="495"/>
      <c r="G942" s="495"/>
      <c r="H942" s="495"/>
      <c r="I942" s="97"/>
    </row>
    <row r="943" spans="1:9" ht="15" customHeight="1">
      <c r="A943" s="495"/>
      <c r="B943" s="96"/>
      <c r="C943" s="97"/>
      <c r="D943" s="96"/>
      <c r="E943" s="495"/>
      <c r="F943" s="495"/>
      <c r="G943" s="495"/>
      <c r="H943" s="495"/>
      <c r="I943" s="97"/>
    </row>
    <row r="944" spans="1:9" ht="15" customHeight="1">
      <c r="A944" s="495"/>
      <c r="B944" s="96"/>
      <c r="C944" s="97"/>
      <c r="D944" s="96"/>
      <c r="E944" s="495"/>
      <c r="F944" s="495"/>
      <c r="G944" s="495"/>
      <c r="H944" s="495"/>
      <c r="I944" s="97"/>
    </row>
    <row r="945" spans="1:9" ht="15" customHeight="1">
      <c r="A945" s="495"/>
      <c r="B945" s="96"/>
      <c r="C945" s="97"/>
      <c r="D945" s="96"/>
      <c r="E945" s="495"/>
      <c r="F945" s="495"/>
      <c r="G945" s="495"/>
      <c r="H945" s="495"/>
      <c r="I945" s="97"/>
    </row>
    <row r="946" spans="1:9" ht="15" customHeight="1">
      <c r="A946" s="495"/>
      <c r="B946" s="96"/>
      <c r="C946" s="97"/>
      <c r="D946" s="96"/>
      <c r="E946" s="495"/>
      <c r="F946" s="495"/>
      <c r="G946" s="495"/>
      <c r="H946" s="495"/>
      <c r="I946" s="97"/>
    </row>
    <row r="947" spans="1:9" ht="15" customHeight="1">
      <c r="A947" s="495"/>
      <c r="B947" s="96"/>
      <c r="C947" s="97"/>
      <c r="D947" s="96"/>
      <c r="E947" s="495"/>
      <c r="F947" s="495"/>
      <c r="G947" s="495"/>
      <c r="H947" s="495"/>
      <c r="I947" s="97"/>
    </row>
    <row r="948" spans="1:9" ht="15" customHeight="1">
      <c r="A948" s="495"/>
      <c r="B948" s="96"/>
      <c r="C948" s="97"/>
      <c r="D948" s="96"/>
      <c r="E948" s="495"/>
      <c r="F948" s="495"/>
      <c r="G948" s="495"/>
      <c r="H948" s="495"/>
      <c r="I948" s="97"/>
    </row>
    <row r="949" spans="1:9" ht="15" customHeight="1">
      <c r="A949" s="495"/>
      <c r="B949" s="96"/>
      <c r="C949" s="97"/>
      <c r="D949" s="96"/>
      <c r="E949" s="495"/>
      <c r="F949" s="495"/>
      <c r="G949" s="495"/>
      <c r="H949" s="495"/>
      <c r="I949" s="97"/>
    </row>
    <row r="950" spans="1:9" ht="15" customHeight="1">
      <c r="A950" s="495"/>
      <c r="B950" s="96"/>
      <c r="C950" s="97"/>
      <c r="D950" s="96"/>
      <c r="E950" s="495"/>
      <c r="F950" s="495"/>
      <c r="G950" s="495"/>
      <c r="H950" s="495"/>
      <c r="I950" s="97"/>
    </row>
    <row r="951" spans="1:9" ht="15" customHeight="1">
      <c r="A951" s="495"/>
      <c r="B951" s="96"/>
      <c r="C951" s="97"/>
      <c r="D951" s="96"/>
      <c r="E951" s="495"/>
      <c r="F951" s="495"/>
      <c r="G951" s="495"/>
      <c r="H951" s="495"/>
      <c r="I951" s="97"/>
    </row>
    <row r="952" spans="1:9" ht="15" customHeight="1">
      <c r="A952" s="495"/>
      <c r="B952" s="96"/>
      <c r="C952" s="97"/>
      <c r="D952" s="96"/>
      <c r="E952" s="495"/>
      <c r="F952" s="495"/>
      <c r="G952" s="495"/>
      <c r="H952" s="495"/>
      <c r="I952" s="97"/>
    </row>
    <row r="953" spans="1:9" ht="15" customHeight="1">
      <c r="A953" s="495"/>
      <c r="B953" s="96"/>
      <c r="C953" s="97"/>
      <c r="D953" s="96"/>
      <c r="E953" s="495"/>
      <c r="F953" s="495"/>
      <c r="G953" s="495"/>
      <c r="H953" s="495"/>
      <c r="I953" s="97"/>
    </row>
    <row r="954" spans="1:9" ht="15" customHeight="1">
      <c r="A954" s="495"/>
      <c r="B954" s="96"/>
      <c r="C954" s="97"/>
      <c r="D954" s="96"/>
      <c r="E954" s="495"/>
      <c r="F954" s="495"/>
      <c r="G954" s="495"/>
      <c r="H954" s="495"/>
      <c r="I954" s="97"/>
    </row>
    <row r="955" spans="1:9" ht="15" customHeight="1">
      <c r="A955" s="495"/>
      <c r="B955" s="96"/>
      <c r="C955" s="97"/>
      <c r="D955" s="96"/>
      <c r="E955" s="495"/>
      <c r="F955" s="495"/>
      <c r="G955" s="495"/>
      <c r="H955" s="495"/>
      <c r="I955" s="97"/>
    </row>
    <row r="956" spans="1:9" ht="15" customHeight="1">
      <c r="A956" s="495"/>
      <c r="B956" s="96"/>
      <c r="C956" s="97"/>
      <c r="D956" s="96"/>
      <c r="E956" s="495"/>
      <c r="F956" s="495"/>
      <c r="G956" s="495"/>
      <c r="H956" s="495"/>
      <c r="I956" s="97"/>
    </row>
    <row r="957" spans="1:9" ht="15" customHeight="1">
      <c r="A957" s="495"/>
      <c r="B957" s="96"/>
      <c r="C957" s="97"/>
      <c r="D957" s="96"/>
      <c r="E957" s="495"/>
      <c r="F957" s="495"/>
      <c r="G957" s="495"/>
      <c r="H957" s="495"/>
      <c r="I957" s="97"/>
    </row>
    <row r="958" spans="1:9" ht="15" customHeight="1">
      <c r="A958" s="495"/>
      <c r="B958" s="96"/>
      <c r="C958" s="97"/>
      <c r="D958" s="96"/>
      <c r="E958" s="495"/>
      <c r="F958" s="495"/>
      <c r="G958" s="495"/>
      <c r="H958" s="495"/>
      <c r="I958" s="97"/>
    </row>
    <row r="959" spans="1:9" ht="15" customHeight="1">
      <c r="A959" s="495"/>
      <c r="B959" s="96"/>
      <c r="C959" s="97"/>
      <c r="D959" s="96"/>
      <c r="E959" s="495"/>
      <c r="F959" s="495"/>
      <c r="G959" s="495"/>
      <c r="H959" s="495"/>
      <c r="I959" s="97"/>
    </row>
    <row r="960" spans="1:9" ht="15" customHeight="1">
      <c r="A960" s="495"/>
      <c r="B960" s="96"/>
      <c r="C960" s="97"/>
      <c r="D960" s="96"/>
      <c r="E960" s="495"/>
      <c r="F960" s="495"/>
      <c r="G960" s="495"/>
      <c r="H960" s="495"/>
      <c r="I960" s="97"/>
    </row>
    <row r="961" spans="1:9" ht="15" customHeight="1">
      <c r="A961" s="495"/>
      <c r="B961" s="96"/>
      <c r="C961" s="97"/>
      <c r="D961" s="96"/>
      <c r="E961" s="495"/>
      <c r="F961" s="495"/>
      <c r="G961" s="495"/>
      <c r="H961" s="495"/>
      <c r="I961" s="97"/>
    </row>
    <row r="962" spans="1:9" ht="15" customHeight="1">
      <c r="A962" s="495"/>
      <c r="B962" s="96"/>
      <c r="C962" s="97"/>
      <c r="D962" s="96"/>
      <c r="E962" s="495"/>
      <c r="F962" s="495"/>
      <c r="G962" s="495"/>
      <c r="H962" s="495"/>
      <c r="I962" s="97"/>
    </row>
    <row r="963" spans="1:9" ht="15" customHeight="1">
      <c r="A963" s="495"/>
      <c r="B963" s="96"/>
      <c r="C963" s="97"/>
      <c r="D963" s="96"/>
      <c r="E963" s="495"/>
      <c r="F963" s="495"/>
      <c r="G963" s="495"/>
      <c r="H963" s="495"/>
      <c r="I963" s="97"/>
    </row>
    <row r="964" spans="1:9" ht="15" customHeight="1">
      <c r="A964" s="495"/>
      <c r="B964" s="96"/>
      <c r="C964" s="97"/>
      <c r="D964" s="96"/>
      <c r="E964" s="495"/>
      <c r="F964" s="495"/>
      <c r="G964" s="495"/>
      <c r="H964" s="495"/>
      <c r="I964" s="97"/>
    </row>
    <row r="965" spans="1:9" ht="15" customHeight="1">
      <c r="A965" s="495"/>
      <c r="B965" s="96"/>
      <c r="C965" s="97"/>
      <c r="D965" s="96"/>
      <c r="E965" s="495"/>
      <c r="F965" s="495"/>
      <c r="G965" s="495"/>
      <c r="H965" s="495"/>
      <c r="I965" s="97"/>
    </row>
    <row r="966" spans="1:9" ht="15" customHeight="1">
      <c r="A966" s="495"/>
      <c r="B966" s="96"/>
      <c r="C966" s="97"/>
      <c r="D966" s="96"/>
      <c r="E966" s="495"/>
      <c r="F966" s="495"/>
      <c r="G966" s="495"/>
      <c r="H966" s="495"/>
      <c r="I966" s="97"/>
    </row>
    <row r="967" spans="1:9" ht="15" customHeight="1">
      <c r="A967" s="495"/>
      <c r="B967" s="96"/>
      <c r="C967" s="97"/>
      <c r="D967" s="96"/>
      <c r="E967" s="495"/>
      <c r="F967" s="495"/>
      <c r="G967" s="495"/>
      <c r="H967" s="495"/>
      <c r="I967" s="97"/>
    </row>
    <row r="968" spans="1:9" ht="15" customHeight="1">
      <c r="A968" s="495"/>
      <c r="B968" s="96"/>
      <c r="C968" s="97"/>
      <c r="D968" s="96"/>
      <c r="E968" s="495"/>
      <c r="F968" s="495"/>
      <c r="G968" s="495"/>
      <c r="H968" s="495"/>
      <c r="I968" s="97"/>
    </row>
    <row r="969" spans="1:9" ht="15" customHeight="1">
      <c r="A969" s="495"/>
      <c r="B969" s="96"/>
      <c r="C969" s="97"/>
      <c r="D969" s="96"/>
      <c r="E969" s="495"/>
      <c r="F969" s="495"/>
      <c r="G969" s="495"/>
      <c r="H969" s="495"/>
      <c r="I969" s="97"/>
    </row>
    <row r="970" spans="1:9" ht="15" customHeight="1">
      <c r="A970" s="495"/>
      <c r="B970" s="96"/>
      <c r="C970" s="97"/>
      <c r="D970" s="96"/>
      <c r="E970" s="495"/>
      <c r="F970" s="495"/>
      <c r="G970" s="495"/>
      <c r="H970" s="495"/>
      <c r="I970" s="97"/>
    </row>
    <row r="971" spans="1:9" ht="15" customHeight="1">
      <c r="A971" s="495"/>
      <c r="B971" s="96"/>
      <c r="C971" s="97"/>
      <c r="D971" s="96"/>
      <c r="E971" s="495"/>
      <c r="F971" s="495"/>
      <c r="G971" s="495"/>
      <c r="H971" s="495"/>
      <c r="I971" s="97"/>
    </row>
    <row r="972" spans="1:9" ht="15" customHeight="1">
      <c r="A972" s="495"/>
      <c r="B972" s="96"/>
      <c r="C972" s="97"/>
      <c r="D972" s="96"/>
      <c r="E972" s="495"/>
      <c r="F972" s="495"/>
      <c r="G972" s="495"/>
      <c r="H972" s="495"/>
      <c r="I972" s="97"/>
    </row>
    <row r="973" spans="1:9" ht="15" customHeight="1">
      <c r="A973" s="495"/>
      <c r="B973" s="96"/>
      <c r="C973" s="97"/>
      <c r="D973" s="96"/>
      <c r="E973" s="495"/>
      <c r="F973" s="495"/>
      <c r="G973" s="495"/>
      <c r="H973" s="495"/>
      <c r="I973" s="97"/>
    </row>
    <row r="974" spans="1:9" ht="15" customHeight="1">
      <c r="A974" s="495"/>
      <c r="B974" s="96"/>
      <c r="C974" s="97"/>
      <c r="D974" s="96"/>
      <c r="E974" s="495"/>
      <c r="F974" s="495"/>
      <c r="G974" s="495"/>
      <c r="H974" s="495"/>
      <c r="I974" s="97"/>
    </row>
    <row r="975" spans="1:9" ht="15" customHeight="1">
      <c r="A975" s="495"/>
      <c r="B975" s="96"/>
      <c r="C975" s="97"/>
      <c r="D975" s="96"/>
      <c r="E975" s="495"/>
      <c r="F975" s="495"/>
      <c r="G975" s="495"/>
      <c r="H975" s="495"/>
      <c r="I975" s="97"/>
    </row>
    <row r="976" spans="1:9" ht="15" customHeight="1">
      <c r="A976" s="495"/>
      <c r="B976" s="96"/>
      <c r="C976" s="97"/>
      <c r="D976" s="96"/>
      <c r="E976" s="495"/>
      <c r="F976" s="495"/>
      <c r="G976" s="495"/>
      <c r="H976" s="495"/>
      <c r="I976" s="97"/>
    </row>
    <row r="977" spans="1:9" ht="15" customHeight="1">
      <c r="A977" s="495"/>
      <c r="B977" s="96"/>
      <c r="C977" s="97"/>
      <c r="D977" s="96"/>
      <c r="E977" s="495"/>
      <c r="F977" s="495"/>
      <c r="G977" s="495"/>
      <c r="H977" s="495"/>
      <c r="I977" s="97"/>
    </row>
    <row r="978" spans="1:9" ht="15" customHeight="1">
      <c r="A978" s="495"/>
      <c r="B978" s="96"/>
      <c r="C978" s="97"/>
      <c r="D978" s="96"/>
      <c r="E978" s="495"/>
      <c r="F978" s="495"/>
      <c r="G978" s="495"/>
      <c r="H978" s="495"/>
      <c r="I978" s="97"/>
    </row>
    <row r="979" spans="1:9" ht="15" customHeight="1">
      <c r="A979" s="495"/>
      <c r="B979" s="96"/>
      <c r="C979" s="97"/>
      <c r="D979" s="96"/>
      <c r="E979" s="495"/>
      <c r="F979" s="495"/>
      <c r="G979" s="495"/>
      <c r="H979" s="495"/>
      <c r="I979" s="97"/>
    </row>
    <row r="980" spans="1:9" ht="15" customHeight="1">
      <c r="A980" s="495"/>
      <c r="B980" s="96"/>
      <c r="C980" s="97"/>
      <c r="D980" s="96"/>
      <c r="E980" s="495"/>
      <c r="F980" s="495"/>
      <c r="G980" s="495"/>
      <c r="H980" s="495"/>
      <c r="I980" s="97"/>
    </row>
    <row r="981" spans="1:9" ht="15" customHeight="1">
      <c r="A981" s="495"/>
      <c r="B981" s="96"/>
      <c r="C981" s="97"/>
      <c r="D981" s="96"/>
      <c r="E981" s="495"/>
      <c r="F981" s="495"/>
      <c r="G981" s="495"/>
      <c r="H981" s="495"/>
      <c r="I981" s="97"/>
    </row>
  </sheetData>
  <mergeCells count="177">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8:A30"/>
    <mergeCell ref="B28:B30"/>
    <mergeCell ref="C28:C30"/>
    <mergeCell ref="D28:D29"/>
    <mergeCell ref="I28:I30"/>
    <mergeCell ref="A31:A34"/>
    <mergeCell ref="B31:B34"/>
    <mergeCell ref="C31:C34"/>
    <mergeCell ref="D31:D33"/>
    <mergeCell ref="I31:I34"/>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80:A82"/>
    <mergeCell ref="B80:B82"/>
    <mergeCell ref="C80:C82"/>
    <mergeCell ref="I80:I82"/>
    <mergeCell ref="D81:D82"/>
    <mergeCell ref="A83:A87"/>
    <mergeCell ref="B83:B87"/>
    <mergeCell ref="C83:C87"/>
    <mergeCell ref="D83:D84"/>
    <mergeCell ref="I83:I87"/>
    <mergeCell ref="A92:A95"/>
    <mergeCell ref="B92:B95"/>
    <mergeCell ref="C92:C95"/>
    <mergeCell ref="D92:D93"/>
    <mergeCell ref="I92:I95"/>
    <mergeCell ref="D94:D95"/>
    <mergeCell ref="D85:D87"/>
    <mergeCell ref="A88:A91"/>
    <mergeCell ref="B88:B91"/>
    <mergeCell ref="C88:C91"/>
    <mergeCell ref="D88:D89"/>
    <mergeCell ref="I88:I91"/>
    <mergeCell ref="D90:D91"/>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107:A110"/>
    <mergeCell ref="B107:B110"/>
    <mergeCell ref="C107:C110"/>
    <mergeCell ref="I107:I110"/>
    <mergeCell ref="D108:D110"/>
    <mergeCell ref="A111:A113"/>
    <mergeCell ref="B111:B113"/>
    <mergeCell ref="C111:C113"/>
    <mergeCell ref="D111:D112"/>
    <mergeCell ref="A118:A122"/>
    <mergeCell ref="B118:B122"/>
    <mergeCell ref="C118:C122"/>
    <mergeCell ref="D118:D120"/>
    <mergeCell ref="I118:I122"/>
    <mergeCell ref="D121:D122"/>
    <mergeCell ref="A114:A117"/>
    <mergeCell ref="B114:B117"/>
    <mergeCell ref="C114:C117"/>
    <mergeCell ref="D114:D115"/>
    <mergeCell ref="I114:I117"/>
    <mergeCell ref="D116:D117"/>
    <mergeCell ref="D128:D129"/>
    <mergeCell ref="A123:A125"/>
    <mergeCell ref="B123:B125"/>
    <mergeCell ref="C123:C125"/>
    <mergeCell ref="I123:I125"/>
    <mergeCell ref="D124:D125"/>
    <mergeCell ref="A126:A129"/>
    <mergeCell ref="B126:B129"/>
    <mergeCell ref="C126:C129"/>
    <mergeCell ref="D126:D127"/>
    <mergeCell ref="I126:I129"/>
  </mergeCells>
  <dataValidations count="2">
    <dataValidation type="list" allowBlank="1" sqref="F2:F129" xr:uid="{DB0F2220-173D-4E67-A558-3A3FF19B7D21}">
      <formula1>#REF!</formula1>
    </dataValidation>
    <dataValidation type="list" allowBlank="1" sqref="H2:H129" xr:uid="{6818F7F2-EF7F-4C35-8A47-670F56141FCA}">
      <formula1>$C$133:$C$144</formula1>
    </dataValidation>
  </dataValidations>
  <hyperlinks>
    <hyperlink ref="H127" r:id="rId1" xr:uid="{452105E2-D595-4A0E-90CD-5E3DEF89A8C1}"/>
    <hyperlink ref="H115" r:id="rId2" display="https://www.paperturn-view.com/us/southerncompany/2021-coe?pid=OTA90895&amp;p=5&amp;v=6.3" xr:uid="{F3FF9FDB-31C5-485E-B82C-FED5893804E5}"/>
    <hyperlink ref="H97" r:id="rId3" display="https://www.southerncompany.com/about/suppliers.html" xr:uid="{366B11AA-E52F-4B85-8691-3A3CB33609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AD899-2783-4851-ACB2-17D3956BD190}">
  <dimension ref="A1:F34"/>
  <sheetViews>
    <sheetView workbookViewId="0">
      <selection activeCell="A2" sqref="A2"/>
    </sheetView>
  </sheetViews>
  <sheetFormatPr defaultColWidth="10.140625" defaultRowHeight="15"/>
  <cols>
    <col min="2" max="2" width="19.42578125" customWidth="1"/>
    <col min="3" max="3" width="39.5703125" customWidth="1"/>
    <col min="4" max="4" width="39.28515625" customWidth="1"/>
    <col min="5" max="5" width="40.7109375" customWidth="1"/>
    <col min="6" max="6" width="16.140625" customWidth="1"/>
  </cols>
  <sheetData>
    <row r="1" spans="1:6">
      <c r="A1" s="54" t="s">
        <v>21</v>
      </c>
      <c r="B1" s="54" t="s">
        <v>22</v>
      </c>
      <c r="C1" s="54" t="s">
        <v>23</v>
      </c>
      <c r="D1" s="54" t="s">
        <v>24</v>
      </c>
      <c r="E1" s="54" t="s">
        <v>25</v>
      </c>
      <c r="F1" s="54" t="s">
        <v>26</v>
      </c>
    </row>
    <row r="2" spans="1:6" ht="135">
      <c r="A2" s="55" t="s">
        <v>27</v>
      </c>
      <c r="B2" s="55" t="s">
        <v>28</v>
      </c>
      <c r="C2" s="55" t="s">
        <v>29</v>
      </c>
      <c r="D2" s="55" t="s">
        <v>30</v>
      </c>
      <c r="E2" s="55" t="s">
        <v>31</v>
      </c>
      <c r="F2" s="55" t="s">
        <v>32</v>
      </c>
    </row>
    <row r="3" spans="1:6" ht="315">
      <c r="A3" s="55" t="s">
        <v>33</v>
      </c>
      <c r="B3" s="55" t="s">
        <v>34</v>
      </c>
      <c r="C3" s="55" t="s">
        <v>35</v>
      </c>
      <c r="D3" s="55" t="s">
        <v>36</v>
      </c>
      <c r="E3" s="55" t="s">
        <v>37</v>
      </c>
      <c r="F3" s="55" t="s">
        <v>38</v>
      </c>
    </row>
    <row r="4" spans="1:6" ht="195">
      <c r="A4" s="55" t="s">
        <v>39</v>
      </c>
      <c r="B4" s="55" t="s">
        <v>40</v>
      </c>
      <c r="C4" s="55" t="s">
        <v>41</v>
      </c>
      <c r="D4" s="55" t="s">
        <v>42</v>
      </c>
      <c r="E4" s="55" t="s">
        <v>43</v>
      </c>
      <c r="F4" s="55" t="s">
        <v>32</v>
      </c>
    </row>
    <row r="5" spans="1:6" ht="225">
      <c r="A5" s="55" t="s">
        <v>44</v>
      </c>
      <c r="B5" s="55" t="s">
        <v>45</v>
      </c>
      <c r="C5" s="55" t="s">
        <v>46</v>
      </c>
      <c r="D5" s="55" t="s">
        <v>47</v>
      </c>
      <c r="E5" s="55" t="s">
        <v>48</v>
      </c>
      <c r="F5" s="55" t="s">
        <v>49</v>
      </c>
    </row>
    <row r="6" spans="1:6" ht="135">
      <c r="A6" s="55" t="s">
        <v>50</v>
      </c>
      <c r="B6" s="55" t="s">
        <v>51</v>
      </c>
      <c r="C6" s="55" t="s">
        <v>52</v>
      </c>
      <c r="D6" s="55" t="s">
        <v>53</v>
      </c>
      <c r="E6" s="55" t="s">
        <v>54</v>
      </c>
      <c r="F6" s="55" t="s">
        <v>49</v>
      </c>
    </row>
    <row r="7" spans="1:6" ht="255">
      <c r="A7" s="55" t="s">
        <v>55</v>
      </c>
      <c r="B7" s="55" t="s">
        <v>56</v>
      </c>
      <c r="C7" s="55" t="s">
        <v>57</v>
      </c>
      <c r="D7" s="55" t="s">
        <v>58</v>
      </c>
      <c r="E7" s="55" t="s">
        <v>59</v>
      </c>
      <c r="F7" s="55" t="s">
        <v>38</v>
      </c>
    </row>
    <row r="8" spans="1:6" ht="180">
      <c r="A8" s="55" t="s">
        <v>60</v>
      </c>
      <c r="B8" s="55" t="s">
        <v>61</v>
      </c>
      <c r="C8" s="55" t="s">
        <v>62</v>
      </c>
      <c r="D8" s="55" t="s">
        <v>63</v>
      </c>
      <c r="E8" s="55" t="s">
        <v>64</v>
      </c>
      <c r="F8" s="55" t="s">
        <v>32</v>
      </c>
    </row>
    <row r="9" spans="1:6" ht="195">
      <c r="A9" s="55" t="s">
        <v>65</v>
      </c>
      <c r="B9" s="55" t="s">
        <v>66</v>
      </c>
      <c r="C9" s="55" t="s">
        <v>67</v>
      </c>
      <c r="D9" s="55" t="s">
        <v>68</v>
      </c>
      <c r="E9" s="55" t="s">
        <v>64</v>
      </c>
      <c r="F9" s="55" t="s">
        <v>69</v>
      </c>
    </row>
    <row r="10" spans="1:6" ht="195">
      <c r="A10" s="55" t="s">
        <v>70</v>
      </c>
      <c r="B10" s="55" t="s">
        <v>71</v>
      </c>
      <c r="C10" s="55" t="s">
        <v>72</v>
      </c>
      <c r="D10" s="55" t="s">
        <v>73</v>
      </c>
      <c r="E10" s="55" t="s">
        <v>64</v>
      </c>
      <c r="F10" s="55" t="s">
        <v>74</v>
      </c>
    </row>
    <row r="11" spans="1:6" ht="195">
      <c r="A11" s="55" t="s">
        <v>75</v>
      </c>
      <c r="B11" s="55" t="s">
        <v>76</v>
      </c>
      <c r="C11" s="55" t="s">
        <v>77</v>
      </c>
      <c r="D11" s="55" t="s">
        <v>78</v>
      </c>
      <c r="E11" s="55" t="s">
        <v>79</v>
      </c>
      <c r="F11" s="55" t="s">
        <v>38</v>
      </c>
    </row>
    <row r="12" spans="1:6" ht="345">
      <c r="A12" s="55" t="s">
        <v>80</v>
      </c>
      <c r="B12" s="55" t="s">
        <v>81</v>
      </c>
      <c r="C12" s="55" t="s">
        <v>82</v>
      </c>
      <c r="D12" s="55" t="s">
        <v>83</v>
      </c>
      <c r="E12" s="55" t="s">
        <v>84</v>
      </c>
      <c r="F12" s="55" t="s">
        <v>49</v>
      </c>
    </row>
    <row r="13" spans="1:6" ht="270">
      <c r="A13" s="55" t="s">
        <v>85</v>
      </c>
      <c r="B13" s="55" t="s">
        <v>86</v>
      </c>
      <c r="C13" s="55" t="s">
        <v>87</v>
      </c>
      <c r="D13" s="55" t="s">
        <v>88</v>
      </c>
      <c r="E13" s="56" t="s">
        <v>89</v>
      </c>
      <c r="F13" s="55" t="s">
        <v>49</v>
      </c>
    </row>
    <row r="14" spans="1:6" ht="225">
      <c r="A14" s="55" t="s">
        <v>90</v>
      </c>
      <c r="B14" s="55" t="s">
        <v>91</v>
      </c>
      <c r="C14" s="55" t="s">
        <v>92</v>
      </c>
      <c r="D14" s="55" t="s">
        <v>93</v>
      </c>
      <c r="E14" s="55" t="s">
        <v>94</v>
      </c>
      <c r="F14" s="55" t="s">
        <v>49</v>
      </c>
    </row>
    <row r="15" spans="1:6" ht="300">
      <c r="A15" s="55" t="s">
        <v>95</v>
      </c>
      <c r="B15" s="55" t="s">
        <v>96</v>
      </c>
      <c r="C15" s="55" t="s">
        <v>97</v>
      </c>
      <c r="D15" s="55" t="s">
        <v>98</v>
      </c>
      <c r="E15" s="55" t="s">
        <v>99</v>
      </c>
      <c r="F15" s="55" t="s">
        <v>32</v>
      </c>
    </row>
    <row r="16" spans="1:6" ht="409.6">
      <c r="A16" s="55" t="s">
        <v>100</v>
      </c>
      <c r="B16" s="55" t="s">
        <v>101</v>
      </c>
      <c r="C16" s="55" t="s">
        <v>102</v>
      </c>
      <c r="D16" s="55" t="s">
        <v>103</v>
      </c>
      <c r="E16" s="55" t="s">
        <v>104</v>
      </c>
      <c r="F16" s="55" t="s">
        <v>49</v>
      </c>
    </row>
    <row r="17" spans="1:6" ht="105">
      <c r="A17" s="55" t="s">
        <v>105</v>
      </c>
      <c r="B17" s="55" t="s">
        <v>106</v>
      </c>
      <c r="C17" s="55" t="s">
        <v>107</v>
      </c>
      <c r="D17" s="55" t="s">
        <v>108</v>
      </c>
      <c r="E17" s="55" t="s">
        <v>109</v>
      </c>
      <c r="F17" s="55" t="s">
        <v>32</v>
      </c>
    </row>
    <row r="18" spans="1:6" ht="105">
      <c r="A18" s="55" t="s">
        <v>110</v>
      </c>
      <c r="B18" s="55" t="s">
        <v>111</v>
      </c>
      <c r="C18" s="55" t="s">
        <v>112</v>
      </c>
      <c r="D18" s="55" t="s">
        <v>113</v>
      </c>
      <c r="E18" s="55" t="s">
        <v>114</v>
      </c>
      <c r="F18" s="55" t="s">
        <v>32</v>
      </c>
    </row>
    <row r="19" spans="1:6" ht="90">
      <c r="A19" s="55" t="s">
        <v>115</v>
      </c>
      <c r="B19" s="55" t="s">
        <v>116</v>
      </c>
      <c r="C19" s="55" t="s">
        <v>117</v>
      </c>
      <c r="D19" s="55" t="s">
        <v>118</v>
      </c>
      <c r="E19" s="55" t="s">
        <v>114</v>
      </c>
      <c r="F19" s="55" t="s">
        <v>32</v>
      </c>
    </row>
    <row r="20" spans="1:6" ht="285">
      <c r="A20" s="55" t="s">
        <v>119</v>
      </c>
      <c r="B20" s="55" t="s">
        <v>120</v>
      </c>
      <c r="C20" s="55" t="s">
        <v>121</v>
      </c>
      <c r="D20" s="55" t="s">
        <v>122</v>
      </c>
      <c r="E20" s="55" t="s">
        <v>123</v>
      </c>
      <c r="F20" s="55" t="s">
        <v>124</v>
      </c>
    </row>
    <row r="21" spans="1:6" ht="165">
      <c r="A21" s="55" t="s">
        <v>125</v>
      </c>
      <c r="B21" s="55" t="s">
        <v>126</v>
      </c>
      <c r="C21" s="55" t="s">
        <v>127</v>
      </c>
      <c r="D21" s="55" t="s">
        <v>128</v>
      </c>
      <c r="E21" s="55" t="s">
        <v>129</v>
      </c>
      <c r="F21" s="55" t="s">
        <v>130</v>
      </c>
    </row>
    <row r="22" spans="1:6" ht="180">
      <c r="A22" s="55" t="s">
        <v>131</v>
      </c>
      <c r="B22" s="55" t="s">
        <v>132</v>
      </c>
      <c r="C22" s="55" t="s">
        <v>133</v>
      </c>
      <c r="D22" s="55" t="s">
        <v>134</v>
      </c>
      <c r="E22" s="55" t="s">
        <v>135</v>
      </c>
      <c r="F22" s="55" t="s">
        <v>49</v>
      </c>
    </row>
    <row r="23" spans="1:6" ht="225">
      <c r="A23" s="55" t="s">
        <v>136</v>
      </c>
      <c r="B23" s="55" t="s">
        <v>137</v>
      </c>
      <c r="C23" s="55" t="s">
        <v>138</v>
      </c>
      <c r="D23" s="55" t="s">
        <v>139</v>
      </c>
      <c r="E23" s="55" t="s">
        <v>140</v>
      </c>
      <c r="F23" s="55" t="s">
        <v>32</v>
      </c>
    </row>
    <row r="24" spans="1:6" ht="240">
      <c r="A24" s="55" t="s">
        <v>141</v>
      </c>
      <c r="B24" s="55" t="s">
        <v>142</v>
      </c>
      <c r="C24" s="55" t="s">
        <v>143</v>
      </c>
      <c r="D24" s="55" t="s">
        <v>144</v>
      </c>
      <c r="E24" s="55" t="s">
        <v>145</v>
      </c>
      <c r="F24" s="55" t="s">
        <v>130</v>
      </c>
    </row>
    <row r="25" spans="1:6" ht="150">
      <c r="A25" s="55" t="s">
        <v>146</v>
      </c>
      <c r="B25" s="55" t="s">
        <v>147</v>
      </c>
      <c r="C25" s="55" t="s">
        <v>148</v>
      </c>
      <c r="D25" s="55" t="s">
        <v>149</v>
      </c>
      <c r="E25" s="55" t="s">
        <v>150</v>
      </c>
      <c r="F25" s="55" t="s">
        <v>124</v>
      </c>
    </row>
    <row r="26" spans="1:6" ht="90">
      <c r="A26" s="55" t="s">
        <v>151</v>
      </c>
      <c r="B26" s="55" t="s">
        <v>152</v>
      </c>
      <c r="C26" s="55" t="s">
        <v>153</v>
      </c>
      <c r="D26" s="55" t="s">
        <v>154</v>
      </c>
      <c r="E26" s="55" t="s">
        <v>114</v>
      </c>
      <c r="F26" s="55" t="s">
        <v>32</v>
      </c>
    </row>
    <row r="27" spans="1:6" ht="135">
      <c r="A27" s="55" t="s">
        <v>155</v>
      </c>
      <c r="B27" s="55" t="s">
        <v>156</v>
      </c>
      <c r="C27" s="55" t="s">
        <v>157</v>
      </c>
      <c r="D27" s="55" t="s">
        <v>158</v>
      </c>
      <c r="E27" s="55" t="s">
        <v>159</v>
      </c>
      <c r="F27" s="55" t="s">
        <v>130</v>
      </c>
    </row>
    <row r="28" spans="1:6" ht="375">
      <c r="A28" s="55" t="s">
        <v>160</v>
      </c>
      <c r="B28" s="55" t="s">
        <v>161</v>
      </c>
      <c r="C28" s="55" t="s">
        <v>162</v>
      </c>
      <c r="D28" s="55" t="s">
        <v>163</v>
      </c>
      <c r="E28" s="55" t="s">
        <v>164</v>
      </c>
      <c r="F28" s="55" t="s">
        <v>32</v>
      </c>
    </row>
    <row r="29" spans="1:6" ht="135">
      <c r="A29" s="55" t="s">
        <v>165</v>
      </c>
      <c r="B29" s="55" t="s">
        <v>166</v>
      </c>
      <c r="C29" s="55" t="s">
        <v>167</v>
      </c>
      <c r="D29" s="55" t="s">
        <v>168</v>
      </c>
      <c r="E29" s="55" t="s">
        <v>169</v>
      </c>
      <c r="F29" s="55" t="s">
        <v>49</v>
      </c>
    </row>
    <row r="30" spans="1:6" ht="105">
      <c r="A30" s="55" t="s">
        <v>170</v>
      </c>
      <c r="B30" s="55" t="s">
        <v>171</v>
      </c>
      <c r="C30" s="55" t="s">
        <v>172</v>
      </c>
      <c r="D30" s="55" t="s">
        <v>173</v>
      </c>
      <c r="E30" s="55" t="s">
        <v>174</v>
      </c>
      <c r="F30" s="55" t="s">
        <v>130</v>
      </c>
    </row>
    <row r="31" spans="1:6" ht="180">
      <c r="A31" s="55" t="s">
        <v>175</v>
      </c>
      <c r="B31" s="55" t="s">
        <v>176</v>
      </c>
      <c r="C31" s="55" t="s">
        <v>177</v>
      </c>
      <c r="D31" s="55" t="s">
        <v>178</v>
      </c>
      <c r="E31" s="55" t="s">
        <v>179</v>
      </c>
      <c r="F31" s="55" t="s">
        <v>130</v>
      </c>
    </row>
    <row r="32" spans="1:6" ht="210">
      <c r="A32" s="55" t="s">
        <v>180</v>
      </c>
      <c r="B32" s="55" t="s">
        <v>181</v>
      </c>
      <c r="C32" s="55" t="s">
        <v>182</v>
      </c>
      <c r="D32" s="55" t="s">
        <v>183</v>
      </c>
      <c r="E32" s="55" t="s">
        <v>184</v>
      </c>
      <c r="F32" s="55" t="s">
        <v>130</v>
      </c>
    </row>
    <row r="33" spans="1:6" ht="120">
      <c r="A33" s="55" t="s">
        <v>185</v>
      </c>
      <c r="B33" s="55" t="s">
        <v>186</v>
      </c>
      <c r="C33" s="55" t="s">
        <v>187</v>
      </c>
      <c r="D33" s="55" t="s">
        <v>188</v>
      </c>
      <c r="E33" s="55" t="s">
        <v>189</v>
      </c>
      <c r="F33" s="55" t="s">
        <v>32</v>
      </c>
    </row>
    <row r="34" spans="1:6" ht="90">
      <c r="A34" s="55" t="s">
        <v>190</v>
      </c>
      <c r="B34" s="55" t="s">
        <v>191</v>
      </c>
      <c r="C34" s="55" t="s">
        <v>192</v>
      </c>
      <c r="D34" s="55" t="s">
        <v>193</v>
      </c>
      <c r="E34" s="55" t="s">
        <v>194</v>
      </c>
      <c r="F34" s="55"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B83EE-EBDA-4A1C-8F5D-2AA5C0BB155C}">
  <dimension ref="A2:AI17"/>
  <sheetViews>
    <sheetView zoomScale="90" zoomScaleNormal="90" workbookViewId="0">
      <pane xSplit="1" ySplit="2" topLeftCell="U7" activePane="bottomRight" state="frozen"/>
      <selection pane="bottomRight" activeCell="AI14" sqref="AI14"/>
      <selection pane="bottomLeft" activeCell="A3" sqref="A3"/>
      <selection pane="topRight" activeCell="B1" sqref="B1"/>
    </sheetView>
  </sheetViews>
  <sheetFormatPr defaultRowHeight="14.45"/>
  <cols>
    <col min="1" max="1" width="23.42578125" customWidth="1"/>
  </cols>
  <sheetData>
    <row r="2" spans="1:35">
      <c r="A2" s="15"/>
      <c r="B2" s="12" t="s">
        <v>27</v>
      </c>
      <c r="C2" s="13" t="s">
        <v>33</v>
      </c>
      <c r="D2" s="13" t="s">
        <v>39</v>
      </c>
      <c r="E2" s="13" t="s">
        <v>44</v>
      </c>
      <c r="F2" s="13" t="s">
        <v>50</v>
      </c>
      <c r="G2" s="13" t="s">
        <v>55</v>
      </c>
      <c r="H2" s="13" t="s">
        <v>195</v>
      </c>
      <c r="I2" s="13" t="s">
        <v>196</v>
      </c>
      <c r="J2" s="13" t="s">
        <v>70</v>
      </c>
      <c r="K2" s="13" t="s">
        <v>75</v>
      </c>
      <c r="L2" s="13" t="s">
        <v>80</v>
      </c>
      <c r="M2" s="13" t="s">
        <v>85</v>
      </c>
      <c r="N2" s="13" t="s">
        <v>90</v>
      </c>
      <c r="O2" s="13" t="s">
        <v>95</v>
      </c>
      <c r="P2" s="13" t="s">
        <v>100</v>
      </c>
      <c r="Q2" s="13" t="s">
        <v>105</v>
      </c>
      <c r="R2" s="13" t="s">
        <v>110</v>
      </c>
      <c r="S2" s="13" t="s">
        <v>115</v>
      </c>
      <c r="T2" s="13" t="s">
        <v>119</v>
      </c>
      <c r="U2" s="13" t="s">
        <v>125</v>
      </c>
      <c r="V2" s="13" t="s">
        <v>131</v>
      </c>
      <c r="W2" s="13" t="s">
        <v>136</v>
      </c>
      <c r="X2" s="13" t="s">
        <v>141</v>
      </c>
      <c r="Y2" s="13" t="s">
        <v>146</v>
      </c>
      <c r="Z2" s="13" t="s">
        <v>151</v>
      </c>
      <c r="AA2" s="13" t="s">
        <v>155</v>
      </c>
      <c r="AB2" s="13" t="s">
        <v>160</v>
      </c>
      <c r="AC2" s="13" t="s">
        <v>165</v>
      </c>
      <c r="AD2" s="13" t="s">
        <v>170</v>
      </c>
      <c r="AE2" s="13" t="s">
        <v>175</v>
      </c>
      <c r="AF2" s="13" t="s">
        <v>180</v>
      </c>
      <c r="AG2" s="13" t="s">
        <v>185</v>
      </c>
      <c r="AH2" s="13" t="s">
        <v>190</v>
      </c>
      <c r="AI2" s="16" t="s">
        <v>197</v>
      </c>
    </row>
    <row r="3" spans="1:35" ht="15">
      <c r="A3" s="14" t="s">
        <v>6</v>
      </c>
      <c r="B3">
        <v>2</v>
      </c>
      <c r="C3">
        <v>2</v>
      </c>
      <c r="D3">
        <v>2</v>
      </c>
      <c r="E3">
        <v>1</v>
      </c>
      <c r="F3">
        <v>2</v>
      </c>
      <c r="G3">
        <v>2</v>
      </c>
      <c r="H3">
        <v>2</v>
      </c>
      <c r="I3">
        <v>2</v>
      </c>
      <c r="J3">
        <v>1</v>
      </c>
      <c r="K3">
        <v>1.5</v>
      </c>
      <c r="L3">
        <v>1.5</v>
      </c>
      <c r="M3">
        <v>1.5</v>
      </c>
      <c r="N3">
        <v>1</v>
      </c>
      <c r="O3">
        <v>1</v>
      </c>
      <c r="P3">
        <v>0.5</v>
      </c>
      <c r="T3">
        <v>0.5</v>
      </c>
      <c r="Y3">
        <v>1.5</v>
      </c>
      <c r="AA3">
        <v>1</v>
      </c>
      <c r="AB3">
        <v>1</v>
      </c>
      <c r="AC3">
        <v>0</v>
      </c>
      <c r="AD3">
        <v>2</v>
      </c>
      <c r="AE3">
        <v>2</v>
      </c>
      <c r="AF3">
        <v>0.5</v>
      </c>
      <c r="AG3">
        <v>2</v>
      </c>
      <c r="AH3">
        <v>1</v>
      </c>
      <c r="AI3" s="17">
        <f>SUM(B3:AH3)</f>
        <v>34.5</v>
      </c>
    </row>
    <row r="4" spans="1:35">
      <c r="A4" s="14" t="s">
        <v>7</v>
      </c>
      <c r="B4">
        <v>1</v>
      </c>
      <c r="C4">
        <v>1</v>
      </c>
      <c r="I4">
        <v>1</v>
      </c>
      <c r="L4">
        <v>1.5</v>
      </c>
      <c r="M4">
        <v>0.5</v>
      </c>
      <c r="Z4">
        <v>1</v>
      </c>
      <c r="AE4">
        <v>1</v>
      </c>
      <c r="AG4">
        <v>1</v>
      </c>
      <c r="AI4" s="17">
        <f t="shared" ref="AI4:AI17" si="0">SUM(B4:AH4)</f>
        <v>8</v>
      </c>
    </row>
    <row r="5" spans="1:35">
      <c r="A5" s="24" t="s">
        <v>8</v>
      </c>
      <c r="D5">
        <v>1</v>
      </c>
      <c r="L5">
        <v>1.5</v>
      </c>
      <c r="M5">
        <v>2</v>
      </c>
      <c r="Y5">
        <v>0.5</v>
      </c>
      <c r="AE5">
        <v>1</v>
      </c>
      <c r="AI5" s="17">
        <f t="shared" si="0"/>
        <v>6</v>
      </c>
    </row>
    <row r="6" spans="1:35" ht="29.1">
      <c r="A6" s="25" t="s">
        <v>198</v>
      </c>
      <c r="D6">
        <v>1</v>
      </c>
      <c r="AI6" s="17">
        <f t="shared" si="0"/>
        <v>1</v>
      </c>
    </row>
    <row r="7" spans="1:35" s="21" customFormat="1">
      <c r="A7" s="33" t="s">
        <v>10</v>
      </c>
      <c r="B7" s="21">
        <v>2</v>
      </c>
      <c r="C7" s="21">
        <v>2</v>
      </c>
      <c r="D7" s="21">
        <v>1</v>
      </c>
      <c r="F7" s="21">
        <v>2</v>
      </c>
      <c r="G7" s="21">
        <v>2</v>
      </c>
      <c r="H7" s="21">
        <v>1</v>
      </c>
      <c r="I7" s="21">
        <v>2</v>
      </c>
      <c r="J7" s="21">
        <v>1</v>
      </c>
      <c r="K7" s="21">
        <v>1</v>
      </c>
      <c r="L7" s="21">
        <v>2</v>
      </c>
      <c r="M7" s="21">
        <v>2</v>
      </c>
      <c r="O7" s="21">
        <v>1</v>
      </c>
      <c r="P7" s="21">
        <v>1</v>
      </c>
      <c r="T7" s="21">
        <v>1</v>
      </c>
      <c r="Y7" s="21">
        <v>1.5</v>
      </c>
      <c r="Z7" s="21">
        <v>2</v>
      </c>
      <c r="AA7" s="21">
        <v>0.5</v>
      </c>
      <c r="AB7" s="21">
        <v>1</v>
      </c>
      <c r="AE7" s="21">
        <v>2</v>
      </c>
      <c r="AH7" s="21">
        <v>1</v>
      </c>
      <c r="AI7" s="22">
        <f t="shared" si="0"/>
        <v>29</v>
      </c>
    </row>
    <row r="8" spans="1:35">
      <c r="A8" s="32" t="s">
        <v>11</v>
      </c>
      <c r="B8">
        <v>2</v>
      </c>
      <c r="C8">
        <v>2</v>
      </c>
      <c r="D8">
        <v>2</v>
      </c>
      <c r="E8">
        <v>2</v>
      </c>
      <c r="F8">
        <v>1.5</v>
      </c>
      <c r="G8">
        <v>2</v>
      </c>
      <c r="H8">
        <v>2</v>
      </c>
      <c r="I8">
        <v>0.5</v>
      </c>
      <c r="J8">
        <v>2</v>
      </c>
      <c r="K8">
        <v>1.5</v>
      </c>
      <c r="L8">
        <v>1.5</v>
      </c>
      <c r="M8">
        <v>1.5</v>
      </c>
      <c r="N8">
        <v>1</v>
      </c>
      <c r="O8">
        <v>1</v>
      </c>
      <c r="P8">
        <v>0</v>
      </c>
      <c r="Q8">
        <v>0</v>
      </c>
      <c r="R8">
        <v>0</v>
      </c>
      <c r="S8">
        <v>0</v>
      </c>
      <c r="T8">
        <v>0</v>
      </c>
      <c r="U8">
        <v>0</v>
      </c>
      <c r="V8">
        <v>0</v>
      </c>
      <c r="W8">
        <v>1</v>
      </c>
      <c r="X8">
        <v>0</v>
      </c>
      <c r="Y8">
        <v>1.5</v>
      </c>
      <c r="Z8">
        <v>0</v>
      </c>
      <c r="AA8">
        <v>1</v>
      </c>
      <c r="AB8">
        <v>1</v>
      </c>
      <c r="AC8">
        <v>0</v>
      </c>
      <c r="AD8">
        <v>1</v>
      </c>
      <c r="AE8">
        <v>2</v>
      </c>
      <c r="AF8">
        <v>0</v>
      </c>
      <c r="AG8">
        <v>2</v>
      </c>
      <c r="AH8">
        <v>1</v>
      </c>
      <c r="AI8" s="17">
        <f t="shared" si="0"/>
        <v>33</v>
      </c>
    </row>
    <row r="9" spans="1:35">
      <c r="A9" s="14" t="s">
        <v>12</v>
      </c>
      <c r="B9">
        <v>2</v>
      </c>
      <c r="C9">
        <v>1.5</v>
      </c>
      <c r="D9">
        <v>1</v>
      </c>
      <c r="F9">
        <v>2</v>
      </c>
      <c r="G9">
        <v>2</v>
      </c>
      <c r="H9">
        <v>2</v>
      </c>
      <c r="I9">
        <v>2</v>
      </c>
      <c r="J9">
        <v>1</v>
      </c>
      <c r="K9">
        <v>0.5</v>
      </c>
      <c r="L9">
        <v>2</v>
      </c>
      <c r="M9">
        <v>1.5</v>
      </c>
      <c r="P9">
        <v>1</v>
      </c>
      <c r="Q9">
        <v>1</v>
      </c>
      <c r="T9">
        <v>0.5</v>
      </c>
      <c r="U9">
        <v>0.5</v>
      </c>
      <c r="V9">
        <v>0.5</v>
      </c>
      <c r="Y9">
        <v>1.5</v>
      </c>
      <c r="AB9">
        <v>1</v>
      </c>
      <c r="AC9">
        <v>1</v>
      </c>
      <c r="AE9">
        <v>2</v>
      </c>
      <c r="AF9">
        <v>0.5</v>
      </c>
      <c r="AI9" s="17">
        <f t="shared" si="0"/>
        <v>27</v>
      </c>
    </row>
    <row r="10" spans="1:35">
      <c r="A10" s="14" t="s">
        <v>13</v>
      </c>
      <c r="B10">
        <v>1</v>
      </c>
      <c r="C10">
        <v>1.5</v>
      </c>
      <c r="D10">
        <v>1</v>
      </c>
      <c r="F10">
        <v>1.5</v>
      </c>
      <c r="G10">
        <v>1.5</v>
      </c>
      <c r="H10">
        <v>2</v>
      </c>
      <c r="I10">
        <v>1</v>
      </c>
      <c r="J10">
        <v>1</v>
      </c>
      <c r="K10">
        <v>0.5</v>
      </c>
      <c r="L10">
        <v>1.5</v>
      </c>
      <c r="M10">
        <v>2</v>
      </c>
      <c r="P10">
        <v>0.5</v>
      </c>
      <c r="T10">
        <v>0.5</v>
      </c>
      <c r="U10">
        <v>0.5</v>
      </c>
      <c r="Y10">
        <v>0.5</v>
      </c>
      <c r="AD10">
        <v>0.5</v>
      </c>
      <c r="AE10">
        <v>2</v>
      </c>
      <c r="AH10">
        <v>0.5</v>
      </c>
      <c r="AI10" s="17">
        <f t="shared" si="0"/>
        <v>19.5</v>
      </c>
    </row>
    <row r="11" spans="1:35" ht="15">
      <c r="A11" s="14" t="s">
        <v>14</v>
      </c>
      <c r="B11">
        <v>2</v>
      </c>
      <c r="C11">
        <v>1.5</v>
      </c>
      <c r="D11">
        <v>2</v>
      </c>
      <c r="E11">
        <v>1</v>
      </c>
      <c r="F11">
        <v>2</v>
      </c>
      <c r="G11">
        <v>2</v>
      </c>
      <c r="H11">
        <v>2</v>
      </c>
      <c r="I11">
        <v>2</v>
      </c>
      <c r="J11">
        <v>2</v>
      </c>
      <c r="K11">
        <v>2</v>
      </c>
      <c r="L11">
        <v>1.5</v>
      </c>
      <c r="M11">
        <v>1</v>
      </c>
      <c r="N11">
        <v>1</v>
      </c>
      <c r="O11">
        <v>1</v>
      </c>
      <c r="P11">
        <v>1</v>
      </c>
      <c r="T11">
        <v>0.5</v>
      </c>
      <c r="U11">
        <v>1</v>
      </c>
      <c r="Y11">
        <v>2</v>
      </c>
      <c r="AA11">
        <v>1</v>
      </c>
      <c r="AB11">
        <v>1</v>
      </c>
      <c r="AC11">
        <v>2</v>
      </c>
      <c r="AE11">
        <v>2</v>
      </c>
      <c r="AF11">
        <v>0.5</v>
      </c>
      <c r="AG11">
        <v>2</v>
      </c>
      <c r="AH11">
        <v>0</v>
      </c>
      <c r="AI11" s="17">
        <f t="shared" si="0"/>
        <v>36</v>
      </c>
    </row>
    <row r="12" spans="1:35">
      <c r="A12" s="14" t="s">
        <v>15</v>
      </c>
      <c r="B12">
        <v>1</v>
      </c>
      <c r="C12">
        <v>1.5</v>
      </c>
      <c r="D12">
        <v>1</v>
      </c>
      <c r="G12">
        <v>1</v>
      </c>
      <c r="L12">
        <v>1</v>
      </c>
      <c r="Y12">
        <v>1</v>
      </c>
      <c r="AA12">
        <v>0.5</v>
      </c>
      <c r="AC12">
        <v>1</v>
      </c>
      <c r="AD12">
        <v>2</v>
      </c>
      <c r="AE12">
        <v>1</v>
      </c>
      <c r="AF12">
        <v>0.5</v>
      </c>
      <c r="AG12">
        <v>2</v>
      </c>
      <c r="AH12" s="34"/>
      <c r="AI12" s="17">
        <f t="shared" si="0"/>
        <v>13.5</v>
      </c>
    </row>
    <row r="13" spans="1:35">
      <c r="A13" s="14" t="s">
        <v>16</v>
      </c>
      <c r="D13">
        <v>1</v>
      </c>
      <c r="Y13">
        <v>0.5</v>
      </c>
      <c r="AE13">
        <v>1</v>
      </c>
      <c r="AI13" s="17">
        <f t="shared" si="0"/>
        <v>2.5</v>
      </c>
    </row>
    <row r="14" spans="1:35">
      <c r="A14" s="14" t="s">
        <v>17</v>
      </c>
      <c r="B14">
        <v>2</v>
      </c>
      <c r="C14">
        <v>1.5</v>
      </c>
      <c r="D14">
        <v>1</v>
      </c>
      <c r="F14">
        <v>2</v>
      </c>
      <c r="G14">
        <v>1.5</v>
      </c>
      <c r="H14">
        <v>2</v>
      </c>
      <c r="I14">
        <v>2</v>
      </c>
      <c r="J14">
        <v>2</v>
      </c>
      <c r="K14">
        <v>1</v>
      </c>
      <c r="L14">
        <v>2</v>
      </c>
      <c r="M14">
        <v>2</v>
      </c>
      <c r="P14">
        <v>0.5</v>
      </c>
      <c r="U14">
        <v>0.5</v>
      </c>
      <c r="W14">
        <v>1</v>
      </c>
      <c r="Y14">
        <v>1.5</v>
      </c>
      <c r="AB14">
        <v>1</v>
      </c>
      <c r="AC14">
        <v>1</v>
      </c>
      <c r="AD14">
        <v>1</v>
      </c>
      <c r="AE14">
        <v>2</v>
      </c>
      <c r="AH14">
        <v>0.5</v>
      </c>
      <c r="AI14" s="17">
        <f t="shared" si="0"/>
        <v>28</v>
      </c>
    </row>
    <row r="15" spans="1:35">
      <c r="A15" s="14" t="s">
        <v>199</v>
      </c>
      <c r="D15">
        <v>1</v>
      </c>
      <c r="Y15">
        <v>0.5</v>
      </c>
      <c r="AI15" s="17">
        <f t="shared" si="0"/>
        <v>1.5</v>
      </c>
    </row>
    <row r="16" spans="1:35" ht="15">
      <c r="A16" s="14" t="s">
        <v>19</v>
      </c>
      <c r="B16">
        <v>2</v>
      </c>
      <c r="C16">
        <v>0.5</v>
      </c>
      <c r="D16">
        <v>1</v>
      </c>
      <c r="F16">
        <v>0.5</v>
      </c>
      <c r="G16">
        <v>0.5</v>
      </c>
      <c r="L16">
        <v>1.5</v>
      </c>
      <c r="M16">
        <v>1.5</v>
      </c>
      <c r="Y16">
        <v>2</v>
      </c>
      <c r="AD16">
        <v>0</v>
      </c>
      <c r="AE16">
        <v>1</v>
      </c>
      <c r="AH16">
        <v>0.5</v>
      </c>
      <c r="AI16" s="17">
        <f t="shared" si="0"/>
        <v>11</v>
      </c>
    </row>
    <row r="17" spans="1:35" ht="18.95" customHeight="1">
      <c r="A17" s="14" t="s">
        <v>20</v>
      </c>
      <c r="L17">
        <v>1</v>
      </c>
      <c r="Y17">
        <v>0.5</v>
      </c>
      <c r="AE17">
        <v>0.5</v>
      </c>
      <c r="AI17" s="17">
        <f t="shared" si="0"/>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1D4F3-FC9D-4538-AAF5-127BE2226195}">
  <dimension ref="A1:T1000"/>
  <sheetViews>
    <sheetView topLeftCell="A126" workbookViewId="0">
      <selection activeCell="B126" sqref="B126:B129"/>
    </sheetView>
  </sheetViews>
  <sheetFormatPr defaultColWidth="14.42578125" defaultRowHeight="15"/>
  <cols>
    <col min="1" max="1" width="7" customWidth="1"/>
    <col min="2" max="2" width="11.7109375" customWidth="1"/>
    <col min="3" max="3" width="10.5703125" customWidth="1"/>
    <col min="4" max="4" width="9.5703125" customWidth="1"/>
    <col min="5" max="5" width="49.7109375" style="111" customWidth="1"/>
    <col min="6" max="6" width="21.85546875" style="111" customWidth="1"/>
    <col min="7" max="7" width="76.42578125" style="111" customWidth="1"/>
    <col min="8" max="8" width="19.7109375" customWidth="1"/>
    <col min="9" max="9" width="16.42578125" customWidth="1"/>
    <col min="10" max="20" width="8.7109375" customWidth="1"/>
    <col min="21" max="22" width="9.140625"/>
  </cols>
  <sheetData>
    <row r="1" spans="1:20" ht="31.5">
      <c r="A1" s="58" t="s">
        <v>21</v>
      </c>
      <c r="B1" s="57" t="s">
        <v>200</v>
      </c>
      <c r="C1" s="58" t="s">
        <v>201</v>
      </c>
      <c r="D1" s="58" t="s">
        <v>23</v>
      </c>
      <c r="E1" s="58" t="s">
        <v>202</v>
      </c>
      <c r="F1" s="58" t="s">
        <v>203</v>
      </c>
      <c r="G1" s="58" t="s">
        <v>204</v>
      </c>
      <c r="H1" s="58" t="s">
        <v>205</v>
      </c>
      <c r="I1" s="58" t="s">
        <v>206</v>
      </c>
      <c r="J1" s="59"/>
      <c r="K1" s="60"/>
      <c r="L1" s="59"/>
      <c r="M1" s="59"/>
      <c r="N1" s="59"/>
      <c r="O1" s="59"/>
      <c r="P1" s="59"/>
      <c r="Q1" s="59"/>
      <c r="R1" s="59"/>
      <c r="S1" s="59"/>
      <c r="T1" s="59"/>
    </row>
    <row r="2" spans="1:20" ht="15" customHeight="1">
      <c r="A2" s="521" t="s">
        <v>27</v>
      </c>
      <c r="B2" s="522" t="s">
        <v>32</v>
      </c>
      <c r="C2" s="523">
        <v>2</v>
      </c>
      <c r="D2" s="521" t="s">
        <v>24</v>
      </c>
      <c r="E2" s="61" t="s">
        <v>207</v>
      </c>
      <c r="F2" s="61" t="s">
        <v>208</v>
      </c>
      <c r="G2" s="61" t="s">
        <v>209</v>
      </c>
      <c r="H2" s="61" t="s">
        <v>210</v>
      </c>
      <c r="I2" s="526">
        <v>2</v>
      </c>
      <c r="J2" s="62"/>
      <c r="K2" s="62"/>
      <c r="L2" s="62"/>
      <c r="M2" s="62"/>
      <c r="N2" s="62"/>
      <c r="O2" s="62"/>
      <c r="P2" s="62"/>
      <c r="Q2" s="62"/>
      <c r="R2" s="62"/>
      <c r="S2" s="62"/>
      <c r="T2" s="62"/>
    </row>
    <row r="3" spans="1:20" ht="15" customHeight="1">
      <c r="A3" s="791"/>
      <c r="B3" s="791"/>
      <c r="C3" s="524"/>
      <c r="D3" s="791"/>
      <c r="E3" s="63" t="s">
        <v>211</v>
      </c>
      <c r="F3" s="63" t="s">
        <v>212</v>
      </c>
      <c r="G3" s="63"/>
      <c r="H3" s="63"/>
      <c r="I3" s="527"/>
      <c r="J3" s="62"/>
      <c r="K3" s="62"/>
      <c r="L3" s="62"/>
      <c r="M3" s="62"/>
      <c r="N3" s="62"/>
      <c r="O3" s="62"/>
      <c r="P3" s="62"/>
      <c r="Q3" s="62"/>
      <c r="R3" s="62"/>
      <c r="S3" s="62"/>
      <c r="T3" s="62"/>
    </row>
    <row r="4" spans="1:20" ht="15" customHeight="1">
      <c r="A4" s="791"/>
      <c r="B4" s="791"/>
      <c r="C4" s="524"/>
      <c r="D4" s="791"/>
      <c r="E4" s="63" t="s">
        <v>213</v>
      </c>
      <c r="F4" s="63" t="s">
        <v>212</v>
      </c>
      <c r="G4" s="63"/>
      <c r="H4" s="63"/>
      <c r="I4" s="527"/>
      <c r="J4" s="62"/>
      <c r="K4" s="62"/>
      <c r="L4" s="62"/>
      <c r="M4" s="62"/>
      <c r="N4" s="62"/>
      <c r="O4" s="62"/>
      <c r="P4" s="62"/>
      <c r="Q4" s="62"/>
      <c r="R4" s="62"/>
      <c r="S4" s="62"/>
      <c r="T4" s="62"/>
    </row>
    <row r="5" spans="1:20" ht="15" customHeight="1">
      <c r="A5" s="791"/>
      <c r="B5" s="791"/>
      <c r="C5" s="524"/>
      <c r="D5" s="792"/>
      <c r="E5" s="64" t="s">
        <v>214</v>
      </c>
      <c r="F5" s="63" t="s">
        <v>208</v>
      </c>
      <c r="G5" s="63" t="s">
        <v>215</v>
      </c>
      <c r="H5" s="63" t="s">
        <v>210</v>
      </c>
      <c r="I5" s="527"/>
      <c r="J5" s="62"/>
      <c r="K5" s="62"/>
      <c r="L5" s="62"/>
      <c r="M5" s="62"/>
      <c r="N5" s="62"/>
      <c r="O5" s="62"/>
      <c r="P5" s="62"/>
      <c r="Q5" s="62"/>
      <c r="R5" s="62"/>
      <c r="S5" s="62"/>
      <c r="T5" s="62"/>
    </row>
    <row r="6" spans="1:20" ht="15" customHeight="1">
      <c r="A6" s="791"/>
      <c r="B6" s="791"/>
      <c r="C6" s="524"/>
      <c r="D6" s="529" t="s">
        <v>25</v>
      </c>
      <c r="E6" s="63" t="s">
        <v>216</v>
      </c>
      <c r="F6" s="63" t="s">
        <v>208</v>
      </c>
      <c r="G6" s="63" t="s">
        <v>217</v>
      </c>
      <c r="H6" s="63" t="s">
        <v>210</v>
      </c>
      <c r="I6" s="527"/>
      <c r="J6" s="62"/>
      <c r="K6" s="62"/>
      <c r="L6" s="62"/>
      <c r="M6" s="62"/>
      <c r="N6" s="62"/>
      <c r="O6" s="62"/>
      <c r="P6" s="62"/>
      <c r="Q6" s="62"/>
      <c r="R6" s="62"/>
      <c r="S6" s="62"/>
      <c r="T6" s="62"/>
    </row>
    <row r="7" spans="1:20" ht="15" customHeight="1">
      <c r="A7" s="793"/>
      <c r="B7" s="793"/>
      <c r="C7" s="525"/>
      <c r="D7" s="793"/>
      <c r="E7" s="65" t="s">
        <v>218</v>
      </c>
      <c r="F7" s="65" t="s">
        <v>212</v>
      </c>
      <c r="G7" s="65"/>
      <c r="H7" s="65"/>
      <c r="I7" s="528"/>
      <c r="J7" s="62"/>
      <c r="K7" s="62"/>
      <c r="L7" s="62"/>
      <c r="M7" s="62"/>
      <c r="N7" s="62"/>
      <c r="O7" s="62"/>
      <c r="P7" s="62"/>
      <c r="Q7" s="62"/>
      <c r="R7" s="62"/>
      <c r="S7" s="62"/>
      <c r="T7" s="62"/>
    </row>
    <row r="8" spans="1:20" ht="15" customHeight="1">
      <c r="A8" s="533" t="s">
        <v>33</v>
      </c>
      <c r="B8" s="534" t="s">
        <v>38</v>
      </c>
      <c r="C8" s="535">
        <v>1.5</v>
      </c>
      <c r="D8" s="533" t="s">
        <v>24</v>
      </c>
      <c r="E8" s="66" t="s">
        <v>219</v>
      </c>
      <c r="F8" s="66" t="s">
        <v>208</v>
      </c>
      <c r="G8" s="66" t="s">
        <v>220</v>
      </c>
      <c r="H8" s="66" t="s">
        <v>210</v>
      </c>
      <c r="I8" s="527">
        <v>2</v>
      </c>
      <c r="J8" s="62"/>
      <c r="K8" s="62"/>
      <c r="L8" s="62"/>
      <c r="M8" s="62"/>
      <c r="N8" s="62"/>
      <c r="O8" s="62"/>
      <c r="P8" s="62"/>
      <c r="Q8" s="62"/>
      <c r="R8" s="62"/>
      <c r="S8" s="62"/>
      <c r="T8" s="62"/>
    </row>
    <row r="9" spans="1:20" ht="15" customHeight="1">
      <c r="A9" s="791"/>
      <c r="B9" s="791"/>
      <c r="C9" s="524"/>
      <c r="D9" s="791"/>
      <c r="E9" s="63" t="s">
        <v>221</v>
      </c>
      <c r="F9" s="63" t="s">
        <v>212</v>
      </c>
      <c r="G9" s="63"/>
      <c r="H9" s="63"/>
      <c r="I9" s="527"/>
      <c r="J9" s="62"/>
      <c r="K9" s="62"/>
      <c r="L9" s="62"/>
      <c r="M9" s="62"/>
      <c r="N9" s="62"/>
      <c r="O9" s="62"/>
      <c r="P9" s="62"/>
      <c r="Q9" s="62"/>
      <c r="R9" s="62"/>
      <c r="S9" s="62"/>
      <c r="T9" s="62"/>
    </row>
    <row r="10" spans="1:20" ht="15" customHeight="1">
      <c r="A10" s="791"/>
      <c r="B10" s="791"/>
      <c r="C10" s="524"/>
      <c r="D10" s="792"/>
      <c r="E10" s="63" t="s">
        <v>222</v>
      </c>
      <c r="F10" s="63" t="s">
        <v>208</v>
      </c>
      <c r="G10" s="63" t="s">
        <v>223</v>
      </c>
      <c r="H10" s="63" t="s">
        <v>210</v>
      </c>
      <c r="I10" s="527"/>
      <c r="J10" s="62"/>
      <c r="K10" s="62"/>
      <c r="L10" s="62"/>
      <c r="M10" s="62"/>
      <c r="N10" s="62"/>
      <c r="O10" s="62"/>
      <c r="P10" s="62"/>
      <c r="Q10" s="62"/>
      <c r="R10" s="62"/>
      <c r="S10" s="62"/>
      <c r="T10" s="62"/>
    </row>
    <row r="11" spans="1:20" ht="15" customHeight="1">
      <c r="A11" s="791"/>
      <c r="B11" s="791"/>
      <c r="C11" s="524"/>
      <c r="D11" s="532" t="s">
        <v>25</v>
      </c>
      <c r="E11" s="63" t="s">
        <v>224</v>
      </c>
      <c r="F11" s="63" t="s">
        <v>208</v>
      </c>
      <c r="G11" s="63" t="s">
        <v>225</v>
      </c>
      <c r="H11" s="63" t="s">
        <v>210</v>
      </c>
      <c r="I11" s="527"/>
      <c r="J11" s="62"/>
      <c r="K11" s="62"/>
      <c r="L11" s="62"/>
      <c r="M11" s="62"/>
      <c r="N11" s="62"/>
      <c r="O11" s="62"/>
      <c r="P11" s="62"/>
      <c r="Q11" s="62"/>
      <c r="R11" s="62"/>
      <c r="S11" s="62"/>
      <c r="T11" s="62"/>
    </row>
    <row r="12" spans="1:20" ht="15" customHeight="1">
      <c r="A12" s="791"/>
      <c r="B12" s="791"/>
      <c r="C12" s="524"/>
      <c r="D12" s="791"/>
      <c r="E12" s="63" t="s">
        <v>226</v>
      </c>
      <c r="F12" s="63" t="s">
        <v>208</v>
      </c>
      <c r="G12" s="63" t="s">
        <v>227</v>
      </c>
      <c r="H12" s="63" t="s">
        <v>210</v>
      </c>
      <c r="I12" s="527"/>
      <c r="J12" s="62"/>
      <c r="K12" s="62"/>
      <c r="L12" s="62"/>
      <c r="M12" s="62"/>
      <c r="N12" s="62"/>
      <c r="O12" s="62"/>
      <c r="P12" s="62"/>
      <c r="Q12" s="62"/>
      <c r="R12" s="62"/>
      <c r="S12" s="62"/>
      <c r="T12" s="62"/>
    </row>
    <row r="13" spans="1:20" ht="15" customHeight="1">
      <c r="A13" s="791"/>
      <c r="B13" s="791"/>
      <c r="C13" s="536"/>
      <c r="D13" s="791"/>
      <c r="E13" s="68" t="s">
        <v>228</v>
      </c>
      <c r="F13" s="68" t="s">
        <v>208</v>
      </c>
      <c r="G13" s="68" t="s">
        <v>229</v>
      </c>
      <c r="H13" s="68" t="s">
        <v>230</v>
      </c>
      <c r="I13" s="527"/>
      <c r="J13" s="62"/>
      <c r="K13" s="62"/>
      <c r="L13" s="62"/>
      <c r="M13" s="62"/>
      <c r="N13" s="62"/>
      <c r="O13" s="62"/>
      <c r="P13" s="62"/>
      <c r="Q13" s="62"/>
      <c r="R13" s="62"/>
      <c r="S13" s="62"/>
      <c r="T13" s="62"/>
    </row>
    <row r="14" spans="1:20" ht="15" customHeight="1">
      <c r="A14" s="530" t="s">
        <v>39</v>
      </c>
      <c r="B14" s="531" t="s">
        <v>32</v>
      </c>
      <c r="C14" s="523">
        <v>1</v>
      </c>
      <c r="D14" s="530" t="s">
        <v>24</v>
      </c>
      <c r="E14" s="61" t="s">
        <v>231</v>
      </c>
      <c r="F14" s="61" t="s">
        <v>208</v>
      </c>
      <c r="G14" s="61" t="s">
        <v>232</v>
      </c>
      <c r="H14" s="61" t="s">
        <v>233</v>
      </c>
      <c r="I14" s="526">
        <v>2</v>
      </c>
      <c r="J14" s="62"/>
      <c r="K14" s="62"/>
      <c r="L14" s="62"/>
      <c r="M14" s="62"/>
      <c r="N14" s="62"/>
      <c r="O14" s="62"/>
      <c r="P14" s="62"/>
      <c r="Q14" s="62"/>
      <c r="R14" s="62"/>
      <c r="S14" s="62"/>
      <c r="T14" s="62"/>
    </row>
    <row r="15" spans="1:20" ht="15" customHeight="1">
      <c r="A15" s="791"/>
      <c r="B15" s="791"/>
      <c r="C15" s="524"/>
      <c r="D15" s="792"/>
      <c r="E15" s="63" t="s">
        <v>234</v>
      </c>
      <c r="F15" s="63" t="s">
        <v>208</v>
      </c>
      <c r="G15" s="63" t="s">
        <v>235</v>
      </c>
      <c r="H15" s="63" t="s">
        <v>236</v>
      </c>
      <c r="I15" s="527"/>
      <c r="J15" s="62"/>
      <c r="K15" s="62"/>
      <c r="L15" s="62"/>
      <c r="M15" s="62"/>
      <c r="N15" s="62"/>
      <c r="O15" s="62"/>
      <c r="P15" s="62"/>
      <c r="Q15" s="62"/>
      <c r="R15" s="62"/>
      <c r="S15" s="62"/>
      <c r="T15" s="62"/>
    </row>
    <row r="16" spans="1:20" ht="15" customHeight="1">
      <c r="A16" s="791"/>
      <c r="B16" s="791"/>
      <c r="C16" s="524"/>
      <c r="D16" s="532" t="s">
        <v>25</v>
      </c>
      <c r="E16" s="63" t="s">
        <v>237</v>
      </c>
      <c r="F16" s="63" t="s">
        <v>208</v>
      </c>
      <c r="G16" s="63" t="s">
        <v>238</v>
      </c>
      <c r="H16" s="63" t="s">
        <v>239</v>
      </c>
      <c r="I16" s="527"/>
      <c r="J16" s="62"/>
      <c r="K16" s="62"/>
      <c r="L16" s="62"/>
      <c r="M16" s="62"/>
      <c r="N16" s="62"/>
      <c r="O16" s="62"/>
      <c r="P16" s="62"/>
      <c r="Q16" s="62"/>
      <c r="R16" s="62"/>
      <c r="S16" s="62"/>
      <c r="T16" s="62"/>
    </row>
    <row r="17" spans="1:20" ht="15" customHeight="1">
      <c r="A17" s="793"/>
      <c r="B17" s="793"/>
      <c r="C17" s="525"/>
      <c r="D17" s="793"/>
      <c r="E17" s="65" t="s">
        <v>240</v>
      </c>
      <c r="F17" s="65" t="s">
        <v>241</v>
      </c>
      <c r="G17" s="70" t="s">
        <v>242</v>
      </c>
      <c r="H17" s="65"/>
      <c r="I17" s="528"/>
      <c r="J17" s="62"/>
      <c r="K17" s="62"/>
      <c r="L17" s="62"/>
      <c r="M17" s="62"/>
      <c r="N17" s="62"/>
      <c r="O17" s="62"/>
      <c r="P17" s="62"/>
      <c r="Q17" s="62"/>
      <c r="R17" s="62"/>
      <c r="S17" s="62"/>
      <c r="T17" s="62"/>
    </row>
    <row r="18" spans="1:20" ht="15" customHeight="1">
      <c r="A18" s="533" t="s">
        <v>44</v>
      </c>
      <c r="B18" s="534" t="s">
        <v>49</v>
      </c>
      <c r="C18" s="538">
        <v>1</v>
      </c>
      <c r="D18" s="71" t="s">
        <v>24</v>
      </c>
      <c r="E18" s="66" t="s">
        <v>243</v>
      </c>
      <c r="F18" s="66" t="s">
        <v>208</v>
      </c>
      <c r="G18" s="66" t="s">
        <v>244</v>
      </c>
      <c r="H18" s="66" t="s">
        <v>210</v>
      </c>
      <c r="I18" s="527">
        <v>1</v>
      </c>
      <c r="J18" s="62"/>
      <c r="K18" s="62"/>
      <c r="L18" s="62"/>
      <c r="M18" s="62"/>
      <c r="N18" s="62"/>
      <c r="O18" s="62"/>
      <c r="P18" s="62"/>
      <c r="Q18" s="62"/>
      <c r="R18" s="62"/>
      <c r="S18" s="62"/>
      <c r="T18" s="62"/>
    </row>
    <row r="19" spans="1:20" ht="15" customHeight="1">
      <c r="A19" s="791"/>
      <c r="B19" s="791"/>
      <c r="C19" s="527"/>
      <c r="D19" s="532" t="s">
        <v>25</v>
      </c>
      <c r="E19" s="63" t="s">
        <v>245</v>
      </c>
      <c r="F19" s="63" t="s">
        <v>241</v>
      </c>
      <c r="G19" s="72" t="s">
        <v>246</v>
      </c>
      <c r="H19" s="63"/>
      <c r="I19" s="527"/>
      <c r="J19" s="62"/>
      <c r="K19" s="62"/>
      <c r="L19" s="62"/>
      <c r="M19" s="62"/>
      <c r="N19" s="62"/>
      <c r="O19" s="62"/>
      <c r="P19" s="62"/>
      <c r="Q19" s="62"/>
      <c r="R19" s="62"/>
      <c r="S19" s="62"/>
      <c r="T19" s="62"/>
    </row>
    <row r="20" spans="1:20" ht="15" customHeight="1">
      <c r="A20" s="791"/>
      <c r="B20" s="791"/>
      <c r="C20" s="537"/>
      <c r="D20" s="791"/>
      <c r="E20" s="68" t="s">
        <v>247</v>
      </c>
      <c r="F20" s="68" t="s">
        <v>241</v>
      </c>
      <c r="G20" s="73" t="s">
        <v>248</v>
      </c>
      <c r="H20" s="68"/>
      <c r="I20" s="527"/>
      <c r="J20" s="62"/>
      <c r="K20" s="62"/>
      <c r="L20" s="62"/>
      <c r="M20" s="62"/>
      <c r="N20" s="62"/>
      <c r="O20" s="62"/>
      <c r="P20" s="62"/>
      <c r="Q20" s="62"/>
      <c r="R20" s="62"/>
      <c r="S20" s="62"/>
      <c r="T20" s="62"/>
    </row>
    <row r="21" spans="1:20" ht="15" customHeight="1">
      <c r="A21" s="530" t="s">
        <v>50</v>
      </c>
      <c r="B21" s="531" t="s">
        <v>49</v>
      </c>
      <c r="C21" s="526">
        <v>2</v>
      </c>
      <c r="D21" s="69" t="s">
        <v>24</v>
      </c>
      <c r="E21" s="61" t="s">
        <v>249</v>
      </c>
      <c r="F21" s="61" t="s">
        <v>208</v>
      </c>
      <c r="G21" s="61" t="s">
        <v>250</v>
      </c>
      <c r="H21" s="61" t="s">
        <v>251</v>
      </c>
      <c r="I21" s="539">
        <v>2</v>
      </c>
      <c r="J21" s="62"/>
      <c r="K21" s="62"/>
      <c r="L21" s="62"/>
      <c r="M21" s="62"/>
      <c r="N21" s="62"/>
      <c r="O21" s="62"/>
      <c r="P21" s="62"/>
      <c r="Q21" s="62"/>
      <c r="R21" s="62"/>
      <c r="S21" s="62"/>
      <c r="T21" s="62"/>
    </row>
    <row r="22" spans="1:20" ht="15" customHeight="1">
      <c r="A22" s="791"/>
      <c r="B22" s="791"/>
      <c r="C22" s="527"/>
      <c r="D22" s="532" t="s">
        <v>25</v>
      </c>
      <c r="E22" s="63" t="s">
        <v>252</v>
      </c>
      <c r="F22" s="63" t="s">
        <v>208</v>
      </c>
      <c r="G22" s="61" t="s">
        <v>253</v>
      </c>
      <c r="H22" s="74" t="s">
        <v>254</v>
      </c>
      <c r="I22" s="540"/>
      <c r="J22" s="62"/>
      <c r="K22" s="62"/>
      <c r="L22" s="62"/>
      <c r="M22" s="62"/>
      <c r="N22" s="62"/>
      <c r="O22" s="62"/>
      <c r="P22" s="62"/>
      <c r="Q22" s="62"/>
      <c r="R22" s="62"/>
      <c r="S22" s="62"/>
      <c r="T22" s="62"/>
    </row>
    <row r="23" spans="1:20" ht="15" customHeight="1">
      <c r="A23" s="791"/>
      <c r="B23" s="791"/>
      <c r="C23" s="537"/>
      <c r="D23" s="791"/>
      <c r="E23" s="68" t="s">
        <v>255</v>
      </c>
      <c r="F23" s="68" t="s">
        <v>208</v>
      </c>
      <c r="G23" s="68" t="s">
        <v>256</v>
      </c>
      <c r="H23" s="68"/>
      <c r="I23" s="540"/>
      <c r="J23" s="62"/>
      <c r="K23" s="62"/>
      <c r="L23" s="62"/>
      <c r="M23" s="62"/>
      <c r="N23" s="62"/>
      <c r="O23" s="62"/>
      <c r="P23" s="62"/>
      <c r="Q23" s="62"/>
      <c r="R23" s="62"/>
      <c r="S23" s="62"/>
      <c r="T23" s="62"/>
    </row>
    <row r="24" spans="1:20" ht="15" customHeight="1">
      <c r="A24" s="530" t="s">
        <v>55</v>
      </c>
      <c r="B24" s="531" t="s">
        <v>38</v>
      </c>
      <c r="C24" s="526">
        <v>2</v>
      </c>
      <c r="D24" s="530" t="s">
        <v>24</v>
      </c>
      <c r="E24" s="61" t="s">
        <v>257</v>
      </c>
      <c r="F24" s="61" t="s">
        <v>208</v>
      </c>
      <c r="G24" s="61" t="s">
        <v>258</v>
      </c>
      <c r="H24" s="61" t="s">
        <v>259</v>
      </c>
      <c r="I24" s="526">
        <v>2</v>
      </c>
      <c r="J24" s="62"/>
      <c r="K24" s="62"/>
      <c r="L24" s="62"/>
      <c r="M24" s="62"/>
      <c r="N24" s="62"/>
      <c r="O24" s="62"/>
      <c r="P24" s="62"/>
      <c r="Q24" s="62"/>
      <c r="R24" s="62"/>
      <c r="S24" s="62"/>
      <c r="T24" s="62"/>
    </row>
    <row r="25" spans="1:20" ht="15" customHeight="1">
      <c r="A25" s="791"/>
      <c r="B25" s="791"/>
      <c r="C25" s="527"/>
      <c r="D25" s="792"/>
      <c r="E25" s="63" t="s">
        <v>260</v>
      </c>
      <c r="F25" s="63" t="s">
        <v>208</v>
      </c>
      <c r="G25" s="63" t="s">
        <v>261</v>
      </c>
      <c r="H25" s="63" t="s">
        <v>262</v>
      </c>
      <c r="I25" s="527"/>
      <c r="J25" s="62"/>
      <c r="K25" s="62"/>
      <c r="L25" s="62"/>
      <c r="M25" s="62"/>
      <c r="N25" s="62"/>
      <c r="O25" s="62"/>
      <c r="P25" s="62"/>
      <c r="Q25" s="62"/>
      <c r="R25" s="62"/>
      <c r="S25" s="62"/>
      <c r="T25" s="62"/>
    </row>
    <row r="26" spans="1:20" ht="15" customHeight="1">
      <c r="A26" s="791"/>
      <c r="B26" s="791"/>
      <c r="C26" s="527"/>
      <c r="D26" s="532" t="s">
        <v>25</v>
      </c>
      <c r="E26" s="63" t="s">
        <v>263</v>
      </c>
      <c r="F26" s="63" t="s">
        <v>208</v>
      </c>
      <c r="G26" s="74" t="s">
        <v>264</v>
      </c>
      <c r="H26" s="63" t="s">
        <v>259</v>
      </c>
      <c r="I26" s="527"/>
      <c r="J26" s="62"/>
      <c r="K26" s="62"/>
      <c r="L26" s="62"/>
      <c r="M26" s="62"/>
      <c r="N26" s="62"/>
      <c r="O26" s="62"/>
      <c r="P26" s="62"/>
      <c r="Q26" s="62"/>
      <c r="R26" s="62"/>
      <c r="S26" s="62"/>
      <c r="T26" s="62"/>
    </row>
    <row r="27" spans="1:20" ht="15" customHeight="1">
      <c r="A27" s="791"/>
      <c r="B27" s="791"/>
      <c r="C27" s="537"/>
      <c r="D27" s="791"/>
      <c r="E27" s="68" t="s">
        <v>265</v>
      </c>
      <c r="F27" s="68" t="s">
        <v>208</v>
      </c>
      <c r="G27" s="68" t="s">
        <v>266</v>
      </c>
      <c r="H27" s="68" t="s">
        <v>262</v>
      </c>
      <c r="I27" s="527"/>
      <c r="J27" s="62"/>
      <c r="K27" s="62"/>
      <c r="L27" s="62"/>
      <c r="M27" s="62"/>
      <c r="N27" s="62"/>
      <c r="O27" s="62"/>
      <c r="P27" s="62"/>
      <c r="Q27" s="62"/>
      <c r="R27" s="62"/>
      <c r="S27" s="62"/>
      <c r="T27" s="62"/>
    </row>
    <row r="28" spans="1:20" ht="15" customHeight="1">
      <c r="A28" s="530" t="s">
        <v>195</v>
      </c>
      <c r="B28" s="531" t="s">
        <v>32</v>
      </c>
      <c r="C28" s="526">
        <v>2</v>
      </c>
      <c r="D28" s="530" t="s">
        <v>24</v>
      </c>
      <c r="E28" s="61" t="s">
        <v>267</v>
      </c>
      <c r="F28" s="61" t="s">
        <v>208</v>
      </c>
      <c r="G28" s="61" t="s">
        <v>268</v>
      </c>
      <c r="H28" s="61" t="s">
        <v>269</v>
      </c>
      <c r="I28" s="526">
        <v>2</v>
      </c>
      <c r="J28" s="62"/>
      <c r="K28" s="62"/>
      <c r="L28" s="62"/>
      <c r="M28" s="62"/>
      <c r="N28" s="62"/>
      <c r="O28" s="62"/>
      <c r="P28" s="62"/>
      <c r="Q28" s="62"/>
      <c r="R28" s="62"/>
      <c r="S28" s="62"/>
      <c r="T28" s="62"/>
    </row>
    <row r="29" spans="1:20" ht="15" customHeight="1">
      <c r="A29" s="791"/>
      <c r="B29" s="791"/>
      <c r="C29" s="527"/>
      <c r="D29" s="792"/>
      <c r="E29" s="63" t="s">
        <v>270</v>
      </c>
      <c r="F29" s="63" t="s">
        <v>208</v>
      </c>
      <c r="G29" s="64" t="s">
        <v>271</v>
      </c>
      <c r="H29" s="72" t="s">
        <v>272</v>
      </c>
      <c r="I29" s="527"/>
      <c r="J29" s="62"/>
      <c r="K29" s="62"/>
      <c r="L29" s="62"/>
      <c r="M29" s="62"/>
      <c r="N29" s="62"/>
      <c r="O29" s="62"/>
      <c r="P29" s="62"/>
      <c r="Q29" s="62"/>
      <c r="R29" s="62"/>
      <c r="S29" s="62"/>
      <c r="T29" s="62"/>
    </row>
    <row r="30" spans="1:20" ht="15" customHeight="1">
      <c r="A30" s="793"/>
      <c r="B30" s="793"/>
      <c r="C30" s="528"/>
      <c r="D30" s="75" t="s">
        <v>25</v>
      </c>
      <c r="E30" s="65" t="s">
        <v>64</v>
      </c>
      <c r="F30" s="65" t="s">
        <v>208</v>
      </c>
      <c r="G30" s="76" t="s">
        <v>273</v>
      </c>
      <c r="H30" s="65"/>
      <c r="I30" s="528"/>
      <c r="J30" s="62"/>
      <c r="K30" s="62"/>
      <c r="L30" s="62"/>
      <c r="M30" s="62"/>
      <c r="N30" s="62"/>
      <c r="O30" s="62"/>
      <c r="P30" s="62"/>
      <c r="Q30" s="62"/>
      <c r="R30" s="62"/>
      <c r="S30" s="62"/>
      <c r="T30" s="62"/>
    </row>
    <row r="31" spans="1:20" ht="15" customHeight="1">
      <c r="A31" s="533" t="s">
        <v>196</v>
      </c>
      <c r="B31" s="534" t="s">
        <v>69</v>
      </c>
      <c r="C31" s="538">
        <v>2</v>
      </c>
      <c r="D31" s="533" t="s">
        <v>24</v>
      </c>
      <c r="E31" s="66" t="s">
        <v>274</v>
      </c>
      <c r="F31" s="66" t="s">
        <v>208</v>
      </c>
      <c r="G31" s="66" t="s">
        <v>275</v>
      </c>
      <c r="H31" s="66" t="s">
        <v>269</v>
      </c>
      <c r="I31" s="527">
        <v>2</v>
      </c>
      <c r="J31" s="62"/>
      <c r="K31" s="62"/>
      <c r="L31" s="62"/>
      <c r="M31" s="62"/>
      <c r="N31" s="62"/>
      <c r="O31" s="62"/>
      <c r="P31" s="62"/>
      <c r="Q31" s="62"/>
      <c r="R31" s="62"/>
      <c r="S31" s="62"/>
      <c r="T31" s="62"/>
    </row>
    <row r="32" spans="1:20" ht="15" customHeight="1">
      <c r="A32" s="791"/>
      <c r="B32" s="791"/>
      <c r="C32" s="527"/>
      <c r="D32" s="791"/>
      <c r="E32" s="63" t="s">
        <v>276</v>
      </c>
      <c r="F32" s="61" t="s">
        <v>208</v>
      </c>
      <c r="G32" s="63" t="s">
        <v>277</v>
      </c>
      <c r="H32" s="63" t="s">
        <v>269</v>
      </c>
      <c r="I32" s="527"/>
      <c r="J32" s="62"/>
      <c r="K32" s="62"/>
      <c r="L32" s="62"/>
      <c r="M32" s="62"/>
      <c r="N32" s="62"/>
      <c r="O32" s="62"/>
      <c r="P32" s="62"/>
      <c r="Q32" s="62"/>
      <c r="R32" s="62"/>
      <c r="S32" s="62"/>
      <c r="T32" s="62"/>
    </row>
    <row r="33" spans="1:20" ht="15" customHeight="1">
      <c r="A33" s="791"/>
      <c r="B33" s="791"/>
      <c r="C33" s="527"/>
      <c r="D33" s="792"/>
      <c r="E33" s="63" t="s">
        <v>278</v>
      </c>
      <c r="F33" s="63" t="s">
        <v>208</v>
      </c>
      <c r="G33" s="77" t="s">
        <v>279</v>
      </c>
      <c r="H33" s="63" t="s">
        <v>269</v>
      </c>
      <c r="I33" s="527"/>
      <c r="J33" s="62"/>
      <c r="K33" s="62"/>
      <c r="L33" s="62"/>
      <c r="M33" s="62"/>
      <c r="N33" s="62"/>
      <c r="O33" s="62"/>
      <c r="P33" s="62"/>
      <c r="Q33" s="62"/>
      <c r="R33" s="62"/>
      <c r="S33" s="62"/>
      <c r="T33" s="62"/>
    </row>
    <row r="34" spans="1:20" ht="15" customHeight="1">
      <c r="A34" s="791"/>
      <c r="B34" s="791"/>
      <c r="C34" s="541"/>
      <c r="D34" s="67" t="s">
        <v>25</v>
      </c>
      <c r="E34" s="68" t="s">
        <v>64</v>
      </c>
      <c r="F34" s="68" t="s">
        <v>208</v>
      </c>
      <c r="G34" s="68" t="s">
        <v>273</v>
      </c>
      <c r="H34" s="68"/>
      <c r="I34" s="527"/>
      <c r="J34" s="62"/>
      <c r="K34" s="62"/>
      <c r="L34" s="62"/>
      <c r="M34" s="62"/>
      <c r="N34" s="62"/>
      <c r="O34" s="62"/>
      <c r="P34" s="62"/>
      <c r="Q34" s="62"/>
      <c r="R34" s="62"/>
      <c r="S34" s="62"/>
      <c r="T34" s="62"/>
    </row>
    <row r="35" spans="1:20" ht="15" customHeight="1">
      <c r="A35" s="542" t="s">
        <v>70</v>
      </c>
      <c r="B35" s="543" t="s">
        <v>32</v>
      </c>
      <c r="C35" s="544">
        <v>1</v>
      </c>
      <c r="D35" s="542" t="s">
        <v>24</v>
      </c>
      <c r="E35" s="78" t="s">
        <v>280</v>
      </c>
      <c r="F35" s="78" t="s">
        <v>208</v>
      </c>
      <c r="G35" s="79" t="s">
        <v>281</v>
      </c>
      <c r="H35" s="78" t="s">
        <v>282</v>
      </c>
      <c r="I35" s="544">
        <v>1</v>
      </c>
      <c r="J35" s="62"/>
      <c r="K35" s="62"/>
      <c r="L35" s="62"/>
      <c r="M35" s="62"/>
      <c r="N35" s="62"/>
      <c r="O35" s="62"/>
      <c r="P35" s="62"/>
      <c r="Q35" s="62"/>
      <c r="R35" s="62"/>
      <c r="S35" s="62"/>
      <c r="T35" s="62"/>
    </row>
    <row r="36" spans="1:20" ht="15" customHeight="1">
      <c r="A36" s="791"/>
      <c r="B36" s="791"/>
      <c r="C36" s="527"/>
      <c r="D36" s="792"/>
      <c r="E36" s="63" t="s">
        <v>283</v>
      </c>
      <c r="F36" s="63" t="s">
        <v>241</v>
      </c>
      <c r="G36" s="63" t="s">
        <v>284</v>
      </c>
      <c r="H36" s="63"/>
      <c r="I36" s="527"/>
      <c r="J36" s="62"/>
      <c r="K36" s="62"/>
      <c r="L36" s="62"/>
      <c r="M36" s="62"/>
      <c r="N36" s="62"/>
      <c r="O36" s="62"/>
      <c r="P36" s="62"/>
      <c r="Q36" s="62"/>
      <c r="R36" s="62"/>
      <c r="S36" s="62"/>
      <c r="T36" s="62"/>
    </row>
    <row r="37" spans="1:20" ht="15" customHeight="1">
      <c r="A37" s="794"/>
      <c r="B37" s="794"/>
      <c r="C37" s="541"/>
      <c r="D37" s="80" t="s">
        <v>25</v>
      </c>
      <c r="E37" s="81" t="s">
        <v>64</v>
      </c>
      <c r="F37" s="81" t="s">
        <v>241</v>
      </c>
      <c r="G37" s="81" t="s">
        <v>273</v>
      </c>
      <c r="H37" s="81"/>
      <c r="I37" s="541"/>
      <c r="J37" s="62"/>
      <c r="K37" s="62"/>
      <c r="L37" s="62"/>
      <c r="M37" s="62"/>
      <c r="N37" s="62"/>
      <c r="O37" s="62"/>
      <c r="P37" s="62"/>
      <c r="Q37" s="62"/>
      <c r="R37" s="62"/>
      <c r="S37" s="62"/>
      <c r="T37" s="62"/>
    </row>
    <row r="38" spans="1:20" ht="15" customHeight="1">
      <c r="A38" s="533" t="s">
        <v>75</v>
      </c>
      <c r="B38" s="534" t="s">
        <v>38</v>
      </c>
      <c r="C38" s="544">
        <v>2</v>
      </c>
      <c r="D38" s="533" t="s">
        <v>24</v>
      </c>
      <c r="E38" s="66" t="s">
        <v>285</v>
      </c>
      <c r="F38" s="66" t="s">
        <v>208</v>
      </c>
      <c r="G38" s="82" t="s">
        <v>286</v>
      </c>
      <c r="H38" s="66"/>
      <c r="I38" s="546">
        <v>1.5</v>
      </c>
      <c r="J38" s="62"/>
      <c r="K38" s="62"/>
      <c r="L38" s="62"/>
      <c r="M38" s="62"/>
      <c r="N38" s="62"/>
      <c r="O38" s="62"/>
      <c r="P38" s="62"/>
      <c r="Q38" s="62"/>
      <c r="R38" s="62"/>
      <c r="S38" s="62"/>
      <c r="T38" s="62"/>
    </row>
    <row r="39" spans="1:20" ht="15" customHeight="1">
      <c r="A39" s="533"/>
      <c r="B39" s="534"/>
      <c r="C39" s="527"/>
      <c r="D39" s="792"/>
      <c r="E39" s="63" t="s">
        <v>287</v>
      </c>
      <c r="F39" s="63" t="s">
        <v>208</v>
      </c>
      <c r="G39" s="83" t="s">
        <v>286</v>
      </c>
      <c r="H39" s="63"/>
      <c r="I39" s="547"/>
      <c r="J39" s="62"/>
      <c r="K39" s="62"/>
      <c r="L39" s="62"/>
      <c r="M39" s="62"/>
      <c r="N39" s="62"/>
      <c r="O39" s="62"/>
      <c r="P39" s="62"/>
      <c r="Q39" s="62"/>
      <c r="R39" s="62"/>
      <c r="S39" s="62"/>
      <c r="T39" s="62"/>
    </row>
    <row r="40" spans="1:20" ht="15" customHeight="1">
      <c r="A40" s="533"/>
      <c r="B40" s="534"/>
      <c r="C40" s="527"/>
      <c r="D40" s="532" t="s">
        <v>25</v>
      </c>
      <c r="E40" s="63" t="s">
        <v>288</v>
      </c>
      <c r="F40" s="63" t="s">
        <v>208</v>
      </c>
      <c r="G40" s="83" t="s">
        <v>289</v>
      </c>
      <c r="H40" s="63"/>
      <c r="I40" s="547"/>
      <c r="J40" s="62"/>
      <c r="K40" s="62"/>
      <c r="L40" s="62"/>
      <c r="M40" s="62"/>
      <c r="N40" s="62"/>
      <c r="O40" s="62"/>
      <c r="P40" s="62"/>
      <c r="Q40" s="62"/>
      <c r="R40" s="62"/>
      <c r="S40" s="62"/>
      <c r="T40" s="62"/>
    </row>
    <row r="41" spans="1:20" ht="15" customHeight="1">
      <c r="A41" s="533"/>
      <c r="B41" s="534"/>
      <c r="C41" s="541"/>
      <c r="D41" s="791"/>
      <c r="E41" s="68" t="s">
        <v>290</v>
      </c>
      <c r="F41" s="68" t="s">
        <v>241</v>
      </c>
      <c r="G41" s="84" t="s">
        <v>242</v>
      </c>
      <c r="H41" s="68"/>
      <c r="I41" s="547"/>
      <c r="J41" s="62"/>
      <c r="K41" s="62"/>
      <c r="L41" s="62"/>
      <c r="M41" s="62"/>
      <c r="N41" s="62"/>
      <c r="O41" s="62"/>
      <c r="P41" s="62"/>
      <c r="Q41" s="62"/>
      <c r="R41" s="62"/>
      <c r="S41" s="62"/>
      <c r="T41" s="62"/>
    </row>
    <row r="42" spans="1:20" ht="315" customHeight="1">
      <c r="A42" s="542" t="s">
        <v>80</v>
      </c>
      <c r="B42" s="543" t="s">
        <v>49</v>
      </c>
      <c r="C42" s="544">
        <v>1.5</v>
      </c>
      <c r="D42" s="85" t="s">
        <v>24</v>
      </c>
      <c r="E42" s="78" t="s">
        <v>291</v>
      </c>
      <c r="F42" s="78" t="s">
        <v>208</v>
      </c>
      <c r="G42" s="78" t="s">
        <v>292</v>
      </c>
      <c r="H42" s="78" t="s">
        <v>293</v>
      </c>
      <c r="I42" s="544">
        <v>1.5</v>
      </c>
      <c r="J42" s="62"/>
      <c r="K42" s="62"/>
      <c r="L42" s="62"/>
      <c r="M42" s="62"/>
      <c r="N42" s="62"/>
      <c r="O42" s="62"/>
      <c r="P42" s="62"/>
      <c r="Q42" s="62"/>
      <c r="R42" s="62"/>
      <c r="S42" s="62"/>
      <c r="T42" s="62"/>
    </row>
    <row r="43" spans="1:20" ht="15" customHeight="1">
      <c r="A43" s="791"/>
      <c r="B43" s="791"/>
      <c r="C43" s="527"/>
      <c r="D43" s="532" t="s">
        <v>25</v>
      </c>
      <c r="E43" s="63" t="s">
        <v>294</v>
      </c>
      <c r="F43" s="63" t="s">
        <v>208</v>
      </c>
      <c r="G43" s="63" t="s">
        <v>295</v>
      </c>
      <c r="H43" s="63" t="s">
        <v>269</v>
      </c>
      <c r="I43" s="527"/>
      <c r="J43" s="62"/>
      <c r="K43" s="62"/>
      <c r="L43" s="62"/>
      <c r="M43" s="62"/>
      <c r="N43" s="62"/>
      <c r="O43" s="62"/>
      <c r="P43" s="62"/>
      <c r="Q43" s="62"/>
      <c r="R43" s="62"/>
      <c r="S43" s="62"/>
      <c r="T43" s="62"/>
    </row>
    <row r="44" spans="1:20" ht="15" customHeight="1">
      <c r="A44" s="791"/>
      <c r="B44" s="791"/>
      <c r="C44" s="527"/>
      <c r="D44" s="533"/>
      <c r="E44" s="63" t="s">
        <v>296</v>
      </c>
      <c r="F44" s="63" t="s">
        <v>241</v>
      </c>
      <c r="G44" s="72" t="s">
        <v>242</v>
      </c>
      <c r="H44" s="63"/>
      <c r="I44" s="527"/>
      <c r="J44" s="62"/>
      <c r="K44" s="62"/>
      <c r="L44" s="62"/>
      <c r="M44" s="62"/>
      <c r="N44" s="62"/>
      <c r="O44" s="62"/>
      <c r="P44" s="62"/>
      <c r="Q44" s="62"/>
      <c r="R44" s="62"/>
      <c r="S44" s="62"/>
      <c r="T44" s="62"/>
    </row>
    <row r="45" spans="1:20" ht="15" customHeight="1">
      <c r="A45" s="794"/>
      <c r="B45" s="794"/>
      <c r="C45" s="541"/>
      <c r="D45" s="545"/>
      <c r="E45" s="81" t="s">
        <v>297</v>
      </c>
      <c r="F45" s="81" t="s">
        <v>208</v>
      </c>
      <c r="G45" s="81" t="s">
        <v>298</v>
      </c>
      <c r="H45" s="81" t="s">
        <v>299</v>
      </c>
      <c r="I45" s="541"/>
      <c r="J45" s="62"/>
      <c r="K45" s="62"/>
      <c r="L45" s="62"/>
      <c r="M45" s="62"/>
      <c r="N45" s="62"/>
      <c r="O45" s="62"/>
      <c r="P45" s="62"/>
      <c r="Q45" s="62"/>
      <c r="R45" s="62"/>
      <c r="S45" s="62"/>
      <c r="T45" s="62"/>
    </row>
    <row r="46" spans="1:20" ht="409.6" customHeight="1">
      <c r="A46" s="542" t="s">
        <v>85</v>
      </c>
      <c r="B46" s="543" t="s">
        <v>49</v>
      </c>
      <c r="C46" s="544">
        <v>1.5</v>
      </c>
      <c r="D46" s="85" t="s">
        <v>24</v>
      </c>
      <c r="E46" s="78" t="s">
        <v>300</v>
      </c>
      <c r="F46" s="78" t="s">
        <v>208</v>
      </c>
      <c r="G46" s="78" t="s">
        <v>301</v>
      </c>
      <c r="H46" s="78" t="s">
        <v>302</v>
      </c>
      <c r="I46" s="544">
        <v>1.5</v>
      </c>
      <c r="J46" s="62"/>
      <c r="K46" s="62"/>
      <c r="L46" s="62"/>
      <c r="M46" s="62"/>
      <c r="N46" s="62"/>
      <c r="O46" s="62"/>
      <c r="P46" s="62"/>
      <c r="Q46" s="62"/>
      <c r="R46" s="62"/>
      <c r="S46" s="62"/>
      <c r="T46" s="62"/>
    </row>
    <row r="47" spans="1:20" ht="15" customHeight="1">
      <c r="A47" s="791"/>
      <c r="B47" s="791"/>
      <c r="C47" s="527"/>
      <c r="D47" s="532" t="s">
        <v>25</v>
      </c>
      <c r="E47" s="63" t="s">
        <v>303</v>
      </c>
      <c r="F47" s="63" t="s">
        <v>241</v>
      </c>
      <c r="G47" s="72" t="s">
        <v>304</v>
      </c>
      <c r="H47" s="63" t="s">
        <v>305</v>
      </c>
      <c r="I47" s="527"/>
      <c r="J47" s="62"/>
      <c r="K47" s="62"/>
      <c r="L47" s="62"/>
      <c r="M47" s="62"/>
      <c r="N47" s="62"/>
      <c r="O47" s="62"/>
      <c r="P47" s="62"/>
      <c r="Q47" s="62"/>
      <c r="R47" s="62"/>
      <c r="S47" s="62"/>
      <c r="T47" s="62"/>
    </row>
    <row r="48" spans="1:20" ht="15" customHeight="1">
      <c r="A48" s="794"/>
      <c r="B48" s="794"/>
      <c r="C48" s="541"/>
      <c r="D48" s="794"/>
      <c r="E48" s="81" t="s">
        <v>306</v>
      </c>
      <c r="F48" s="81" t="s">
        <v>208</v>
      </c>
      <c r="G48" s="81" t="s">
        <v>307</v>
      </c>
      <c r="H48" s="81" t="s">
        <v>302</v>
      </c>
      <c r="I48" s="541"/>
      <c r="J48" s="62"/>
      <c r="K48" s="62"/>
      <c r="L48" s="62"/>
      <c r="M48" s="62"/>
      <c r="N48" s="62"/>
      <c r="O48" s="62"/>
      <c r="P48" s="62"/>
      <c r="Q48" s="62"/>
      <c r="R48" s="62"/>
      <c r="S48" s="62"/>
      <c r="T48" s="62"/>
    </row>
    <row r="49" spans="1:20" ht="15" customHeight="1">
      <c r="A49" s="542" t="s">
        <v>90</v>
      </c>
      <c r="B49" s="543" t="s">
        <v>49</v>
      </c>
      <c r="C49" s="544">
        <v>0</v>
      </c>
      <c r="D49" s="542" t="s">
        <v>24</v>
      </c>
      <c r="E49" s="78" t="s">
        <v>308</v>
      </c>
      <c r="F49" s="78" t="s">
        <v>241</v>
      </c>
      <c r="G49" s="78" t="s">
        <v>309</v>
      </c>
      <c r="H49" s="78" t="s">
        <v>210</v>
      </c>
      <c r="I49" s="544">
        <v>1</v>
      </c>
      <c r="J49" s="62"/>
      <c r="K49" s="62"/>
      <c r="L49" s="62"/>
      <c r="M49" s="62"/>
      <c r="N49" s="62"/>
      <c r="O49" s="62"/>
      <c r="P49" s="62"/>
      <c r="Q49" s="62"/>
      <c r="R49" s="62"/>
      <c r="S49" s="62"/>
      <c r="T49" s="62"/>
    </row>
    <row r="50" spans="1:20" ht="15" customHeight="1">
      <c r="A50" s="791"/>
      <c r="B50" s="791"/>
      <c r="C50" s="527"/>
      <c r="D50" s="792"/>
      <c r="E50" s="63" t="s">
        <v>310</v>
      </c>
      <c r="F50" s="63" t="s">
        <v>208</v>
      </c>
      <c r="G50" s="63" t="s">
        <v>311</v>
      </c>
      <c r="H50" s="63" t="s">
        <v>210</v>
      </c>
      <c r="I50" s="527"/>
      <c r="J50" s="62"/>
      <c r="K50" s="62"/>
      <c r="L50" s="62"/>
      <c r="M50" s="62"/>
      <c r="N50" s="62"/>
      <c r="O50" s="62"/>
      <c r="P50" s="62"/>
      <c r="Q50" s="62"/>
      <c r="R50" s="62"/>
      <c r="S50" s="62"/>
      <c r="T50" s="62"/>
    </row>
    <row r="51" spans="1:20" ht="15" customHeight="1">
      <c r="A51" s="791"/>
      <c r="B51" s="791"/>
      <c r="C51" s="527"/>
      <c r="D51" s="532" t="s">
        <v>25</v>
      </c>
      <c r="E51" s="63" t="s">
        <v>312</v>
      </c>
      <c r="F51" s="63" t="s">
        <v>241</v>
      </c>
      <c r="G51" s="63" t="s">
        <v>313</v>
      </c>
      <c r="H51" s="63" t="s">
        <v>262</v>
      </c>
      <c r="I51" s="527"/>
      <c r="J51" s="62"/>
      <c r="K51" s="62"/>
      <c r="L51" s="62"/>
      <c r="M51" s="62"/>
      <c r="N51" s="62"/>
      <c r="O51" s="62"/>
      <c r="P51" s="62"/>
      <c r="Q51" s="62"/>
      <c r="R51" s="62"/>
      <c r="S51" s="62"/>
      <c r="T51" s="62"/>
    </row>
    <row r="52" spans="1:20" ht="15" customHeight="1">
      <c r="A52" s="791"/>
      <c r="B52" s="791"/>
      <c r="C52" s="527"/>
      <c r="D52" s="791"/>
      <c r="E52" s="63" t="s">
        <v>314</v>
      </c>
      <c r="F52" s="63" t="s">
        <v>241</v>
      </c>
      <c r="G52" s="72" t="s">
        <v>242</v>
      </c>
      <c r="H52" s="63"/>
      <c r="I52" s="527"/>
      <c r="J52" s="62"/>
      <c r="K52" s="62"/>
      <c r="L52" s="62"/>
      <c r="M52" s="62"/>
      <c r="N52" s="62"/>
      <c r="O52" s="62"/>
      <c r="P52" s="62"/>
      <c r="Q52" s="62"/>
      <c r="R52" s="62"/>
      <c r="S52" s="62"/>
      <c r="T52" s="62"/>
    </row>
    <row r="53" spans="1:20" ht="15" customHeight="1">
      <c r="A53" s="794"/>
      <c r="B53" s="794"/>
      <c r="C53" s="541"/>
      <c r="D53" s="794"/>
      <c r="E53" s="81" t="s">
        <v>315</v>
      </c>
      <c r="F53" s="81" t="s">
        <v>241</v>
      </c>
      <c r="G53" s="86" t="s">
        <v>242</v>
      </c>
      <c r="H53" s="81"/>
      <c r="I53" s="541"/>
      <c r="J53" s="62"/>
      <c r="K53" s="62"/>
      <c r="L53" s="62"/>
      <c r="M53" s="62"/>
      <c r="N53" s="62"/>
      <c r="O53" s="62"/>
      <c r="P53" s="62"/>
      <c r="Q53" s="62"/>
      <c r="R53" s="62"/>
      <c r="S53" s="62"/>
      <c r="T53" s="62"/>
    </row>
    <row r="54" spans="1:20" ht="15" customHeight="1">
      <c r="A54" s="542" t="s">
        <v>95</v>
      </c>
      <c r="B54" s="543" t="s">
        <v>32</v>
      </c>
      <c r="C54" s="544">
        <v>0</v>
      </c>
      <c r="D54" s="542" t="s">
        <v>24</v>
      </c>
      <c r="E54" s="78" t="s">
        <v>316</v>
      </c>
      <c r="F54" s="78" t="s">
        <v>208</v>
      </c>
      <c r="G54" s="78" t="s">
        <v>317</v>
      </c>
      <c r="H54" s="78" t="s">
        <v>210</v>
      </c>
      <c r="I54" s="544">
        <v>1</v>
      </c>
      <c r="J54" s="62"/>
      <c r="K54" s="62"/>
      <c r="L54" s="62"/>
      <c r="M54" s="62"/>
      <c r="N54" s="62"/>
      <c r="O54" s="62"/>
      <c r="P54" s="62"/>
      <c r="Q54" s="62"/>
      <c r="R54" s="62"/>
      <c r="S54" s="62"/>
      <c r="T54" s="62"/>
    </row>
    <row r="55" spans="1:20" ht="15" customHeight="1">
      <c r="A55" s="791"/>
      <c r="B55" s="791"/>
      <c r="C55" s="527"/>
      <c r="D55" s="792"/>
      <c r="E55" s="63" t="s">
        <v>318</v>
      </c>
      <c r="F55" s="63" t="s">
        <v>241</v>
      </c>
      <c r="G55" s="72" t="s">
        <v>242</v>
      </c>
      <c r="H55" s="63"/>
      <c r="I55" s="527"/>
      <c r="J55" s="62"/>
      <c r="K55" s="62"/>
      <c r="L55" s="62"/>
      <c r="M55" s="62"/>
      <c r="N55" s="62"/>
      <c r="O55" s="62"/>
      <c r="P55" s="62"/>
      <c r="Q55" s="62"/>
      <c r="R55" s="62"/>
      <c r="S55" s="62"/>
      <c r="T55" s="62"/>
    </row>
    <row r="56" spans="1:20" ht="15" customHeight="1">
      <c r="A56" s="791"/>
      <c r="B56" s="791"/>
      <c r="C56" s="527"/>
      <c r="D56" s="532" t="s">
        <v>25</v>
      </c>
      <c r="E56" s="63" t="s">
        <v>319</v>
      </c>
      <c r="F56" s="63" t="s">
        <v>241</v>
      </c>
      <c r="G56" s="63" t="s">
        <v>273</v>
      </c>
      <c r="H56" s="63"/>
      <c r="I56" s="527"/>
      <c r="J56" s="62"/>
      <c r="K56" s="62"/>
      <c r="L56" s="62"/>
      <c r="M56" s="62"/>
      <c r="N56" s="62"/>
      <c r="O56" s="62"/>
      <c r="P56" s="62"/>
      <c r="Q56" s="62"/>
      <c r="R56" s="62"/>
      <c r="S56" s="62"/>
      <c r="T56" s="62"/>
    </row>
    <row r="57" spans="1:20" ht="15" customHeight="1">
      <c r="A57" s="794"/>
      <c r="B57" s="794"/>
      <c r="C57" s="541"/>
      <c r="D57" s="794"/>
      <c r="E57" s="81" t="s">
        <v>320</v>
      </c>
      <c r="F57" s="81" t="s">
        <v>241</v>
      </c>
      <c r="G57" s="86" t="s">
        <v>242</v>
      </c>
      <c r="H57" s="81"/>
      <c r="I57" s="541"/>
      <c r="J57" s="62"/>
      <c r="K57" s="62"/>
      <c r="L57" s="62"/>
      <c r="M57" s="62"/>
      <c r="N57" s="62"/>
      <c r="O57" s="62"/>
      <c r="P57" s="62"/>
      <c r="Q57" s="62"/>
      <c r="R57" s="62"/>
      <c r="S57" s="62"/>
      <c r="T57" s="62"/>
    </row>
    <row r="58" spans="1:20" ht="15" customHeight="1">
      <c r="A58" s="533" t="s">
        <v>100</v>
      </c>
      <c r="B58" s="534" t="s">
        <v>38</v>
      </c>
      <c r="C58" s="544">
        <v>0.5</v>
      </c>
      <c r="D58" s="533" t="s">
        <v>24</v>
      </c>
      <c r="E58" s="66" t="s">
        <v>321</v>
      </c>
      <c r="F58" s="66" t="s">
        <v>208</v>
      </c>
      <c r="G58" s="66" t="s">
        <v>322</v>
      </c>
      <c r="H58" s="66" t="s">
        <v>210</v>
      </c>
      <c r="I58" s="544">
        <v>0.5</v>
      </c>
      <c r="J58" s="62"/>
      <c r="K58" s="62"/>
      <c r="L58" s="62"/>
      <c r="M58" s="62"/>
      <c r="N58" s="62"/>
      <c r="O58" s="62"/>
      <c r="P58" s="62"/>
      <c r="Q58" s="62"/>
      <c r="R58" s="62"/>
      <c r="S58" s="62"/>
      <c r="T58" s="62"/>
    </row>
    <row r="59" spans="1:20" ht="15" customHeight="1">
      <c r="A59" s="791"/>
      <c r="B59" s="791"/>
      <c r="C59" s="527"/>
      <c r="D59" s="791"/>
      <c r="E59" s="63" t="s">
        <v>323</v>
      </c>
      <c r="F59" s="63" t="s">
        <v>241</v>
      </c>
      <c r="G59" s="72" t="s">
        <v>324</v>
      </c>
      <c r="H59" s="63"/>
      <c r="I59" s="527"/>
      <c r="J59" s="62"/>
      <c r="K59" s="62"/>
      <c r="L59" s="62"/>
      <c r="M59" s="62"/>
      <c r="N59" s="62"/>
      <c r="O59" s="62"/>
      <c r="P59" s="62"/>
      <c r="Q59" s="62"/>
      <c r="R59" s="62"/>
      <c r="S59" s="62"/>
      <c r="T59" s="62"/>
    </row>
    <row r="60" spans="1:20" ht="15" customHeight="1">
      <c r="A60" s="791"/>
      <c r="B60" s="791"/>
      <c r="C60" s="527"/>
      <c r="D60" s="792"/>
      <c r="E60" s="63" t="s">
        <v>325</v>
      </c>
      <c r="F60" s="63" t="s">
        <v>241</v>
      </c>
      <c r="G60" s="72" t="s">
        <v>326</v>
      </c>
      <c r="H60" s="63"/>
      <c r="I60" s="527"/>
      <c r="J60" s="62"/>
      <c r="K60" s="62"/>
      <c r="L60" s="62"/>
      <c r="M60" s="62"/>
      <c r="N60" s="62"/>
      <c r="O60" s="62"/>
      <c r="P60" s="62"/>
      <c r="Q60" s="62"/>
      <c r="R60" s="62"/>
      <c r="S60" s="62"/>
      <c r="T60" s="62"/>
    </row>
    <row r="61" spans="1:20" ht="15" customHeight="1">
      <c r="A61" s="791"/>
      <c r="B61" s="791"/>
      <c r="C61" s="527"/>
      <c r="D61" s="532" t="s">
        <v>25</v>
      </c>
      <c r="E61" s="63" t="s">
        <v>327</v>
      </c>
      <c r="F61" s="63" t="s">
        <v>241</v>
      </c>
      <c r="G61" s="72" t="s">
        <v>326</v>
      </c>
      <c r="H61" s="63"/>
      <c r="I61" s="527"/>
      <c r="J61" s="62"/>
      <c r="K61" s="62"/>
      <c r="L61" s="62"/>
      <c r="M61" s="62"/>
      <c r="N61" s="62"/>
      <c r="O61" s="62"/>
      <c r="P61" s="62"/>
      <c r="Q61" s="62"/>
      <c r="R61" s="62"/>
      <c r="S61" s="62"/>
      <c r="T61" s="62"/>
    </row>
    <row r="62" spans="1:20" ht="15" customHeight="1">
      <c r="A62" s="791"/>
      <c r="B62" s="791"/>
      <c r="C62" s="541"/>
      <c r="D62" s="791"/>
      <c r="E62" s="68" t="s">
        <v>328</v>
      </c>
      <c r="F62" s="68" t="s">
        <v>241</v>
      </c>
      <c r="G62" s="73" t="s">
        <v>326</v>
      </c>
      <c r="H62" s="68"/>
      <c r="I62" s="541"/>
      <c r="J62" s="62"/>
      <c r="K62" s="62"/>
      <c r="L62" s="62"/>
      <c r="M62" s="62"/>
      <c r="N62" s="62"/>
      <c r="O62" s="62"/>
      <c r="P62" s="62"/>
      <c r="Q62" s="62"/>
      <c r="R62" s="62"/>
      <c r="S62" s="62"/>
      <c r="T62" s="62"/>
    </row>
    <row r="63" spans="1:20" ht="15" customHeight="1">
      <c r="A63" s="542" t="s">
        <v>105</v>
      </c>
      <c r="B63" s="543" t="s">
        <v>32</v>
      </c>
      <c r="C63" s="544">
        <v>0</v>
      </c>
      <c r="D63" s="85" t="s">
        <v>24</v>
      </c>
      <c r="E63" s="78" t="s">
        <v>329</v>
      </c>
      <c r="F63" s="78" t="s">
        <v>241</v>
      </c>
      <c r="G63" s="79" t="s">
        <v>330</v>
      </c>
      <c r="H63" s="78"/>
      <c r="I63" s="544">
        <v>0</v>
      </c>
      <c r="J63" s="62"/>
      <c r="K63" s="62"/>
      <c r="L63" s="62"/>
      <c r="M63" s="62"/>
      <c r="N63" s="62"/>
      <c r="O63" s="62"/>
      <c r="P63" s="62"/>
      <c r="Q63" s="62"/>
      <c r="R63" s="62"/>
      <c r="S63" s="62"/>
      <c r="T63" s="62"/>
    </row>
    <row r="64" spans="1:20" ht="15" customHeight="1">
      <c r="A64" s="794"/>
      <c r="B64" s="794"/>
      <c r="C64" s="541"/>
      <c r="D64" s="80" t="s">
        <v>25</v>
      </c>
      <c r="E64" s="81" t="s">
        <v>109</v>
      </c>
      <c r="F64" s="81" t="s">
        <v>241</v>
      </c>
      <c r="G64" s="86" t="s">
        <v>331</v>
      </c>
      <c r="H64" s="81"/>
      <c r="I64" s="541"/>
      <c r="J64" s="62"/>
      <c r="K64" s="62"/>
      <c r="L64" s="62"/>
      <c r="M64" s="62"/>
      <c r="N64" s="62"/>
      <c r="O64" s="62"/>
      <c r="P64" s="62"/>
      <c r="Q64" s="62"/>
      <c r="R64" s="62"/>
      <c r="S64" s="62"/>
      <c r="T64" s="62"/>
    </row>
    <row r="65" spans="1:20" ht="15" customHeight="1">
      <c r="A65" s="533" t="s">
        <v>110</v>
      </c>
      <c r="B65" s="534" t="s">
        <v>32</v>
      </c>
      <c r="C65" s="544">
        <v>0</v>
      </c>
      <c r="D65" s="71" t="s">
        <v>24</v>
      </c>
      <c r="E65" s="66" t="s">
        <v>332</v>
      </c>
      <c r="F65" s="66" t="s">
        <v>241</v>
      </c>
      <c r="G65" s="87" t="s">
        <v>333</v>
      </c>
      <c r="H65" s="66"/>
      <c r="I65" s="544">
        <v>0</v>
      </c>
      <c r="J65" s="62"/>
      <c r="K65" s="62"/>
      <c r="L65" s="62"/>
      <c r="M65" s="62"/>
      <c r="N65" s="62"/>
      <c r="O65" s="62"/>
      <c r="P65" s="62"/>
      <c r="Q65" s="62"/>
      <c r="R65" s="62"/>
      <c r="S65" s="62"/>
      <c r="T65" s="62"/>
    </row>
    <row r="66" spans="1:20" ht="15" customHeight="1">
      <c r="A66" s="791"/>
      <c r="B66" s="791"/>
      <c r="C66" s="541"/>
      <c r="D66" s="67" t="s">
        <v>25</v>
      </c>
      <c r="E66" s="68" t="s">
        <v>114</v>
      </c>
      <c r="F66" s="68" t="s">
        <v>241</v>
      </c>
      <c r="G66" s="73" t="s">
        <v>334</v>
      </c>
      <c r="H66" s="68"/>
      <c r="I66" s="541"/>
      <c r="J66" s="62"/>
      <c r="K66" s="62"/>
      <c r="L66" s="62"/>
      <c r="M66" s="62"/>
      <c r="N66" s="62"/>
      <c r="O66" s="62"/>
      <c r="P66" s="62"/>
      <c r="Q66" s="62"/>
      <c r="R66" s="62"/>
      <c r="S66" s="62"/>
      <c r="T66" s="62"/>
    </row>
    <row r="67" spans="1:20" ht="15" customHeight="1">
      <c r="A67" s="542" t="s">
        <v>115</v>
      </c>
      <c r="B67" s="543" t="s">
        <v>32</v>
      </c>
      <c r="C67" s="544">
        <v>0</v>
      </c>
      <c r="D67" s="85" t="s">
        <v>24</v>
      </c>
      <c r="E67" s="78" t="s">
        <v>335</v>
      </c>
      <c r="F67" s="78" t="s">
        <v>241</v>
      </c>
      <c r="G67" s="79" t="s">
        <v>336</v>
      </c>
      <c r="H67" s="78"/>
      <c r="I67" s="544">
        <v>0</v>
      </c>
      <c r="J67" s="62"/>
      <c r="K67" s="62"/>
      <c r="L67" s="62"/>
      <c r="M67" s="62"/>
      <c r="N67" s="62"/>
      <c r="O67" s="62"/>
      <c r="P67" s="62"/>
      <c r="Q67" s="62"/>
      <c r="R67" s="62"/>
      <c r="S67" s="62"/>
      <c r="T67" s="62"/>
    </row>
    <row r="68" spans="1:20" ht="15" customHeight="1">
      <c r="A68" s="794"/>
      <c r="B68" s="794"/>
      <c r="C68" s="541"/>
      <c r="D68" s="80" t="s">
        <v>25</v>
      </c>
      <c r="E68" s="81" t="s">
        <v>114</v>
      </c>
      <c r="F68" s="81" t="s">
        <v>241</v>
      </c>
      <c r="G68" s="86" t="s">
        <v>242</v>
      </c>
      <c r="H68" s="81"/>
      <c r="I68" s="541"/>
      <c r="J68" s="62"/>
      <c r="K68" s="62"/>
      <c r="L68" s="62"/>
      <c r="M68" s="62"/>
      <c r="N68" s="62"/>
      <c r="O68" s="62"/>
      <c r="P68" s="62"/>
      <c r="Q68" s="62"/>
      <c r="R68" s="62"/>
      <c r="S68" s="62"/>
      <c r="T68" s="62"/>
    </row>
    <row r="69" spans="1:20" ht="15" customHeight="1">
      <c r="A69" s="533" t="s">
        <v>119</v>
      </c>
      <c r="B69" s="534" t="s">
        <v>38</v>
      </c>
      <c r="C69" s="544">
        <v>0</v>
      </c>
      <c r="D69" s="533" t="s">
        <v>24</v>
      </c>
      <c r="E69" s="66" t="s">
        <v>337</v>
      </c>
      <c r="F69" s="66" t="s">
        <v>208</v>
      </c>
      <c r="G69" s="87" t="s">
        <v>338</v>
      </c>
      <c r="H69" s="66" t="s">
        <v>339</v>
      </c>
      <c r="I69" s="544">
        <v>0.5</v>
      </c>
      <c r="J69" s="62"/>
      <c r="K69" s="62"/>
      <c r="L69" s="62"/>
      <c r="M69" s="62"/>
      <c r="N69" s="62"/>
      <c r="O69" s="62"/>
      <c r="P69" s="62"/>
      <c r="Q69" s="62"/>
      <c r="R69" s="62"/>
      <c r="S69" s="62"/>
      <c r="T69" s="62"/>
    </row>
    <row r="70" spans="1:20" ht="15" customHeight="1">
      <c r="A70" s="791"/>
      <c r="B70" s="549"/>
      <c r="C70" s="527"/>
      <c r="D70" s="791"/>
      <c r="E70" s="63" t="s">
        <v>340</v>
      </c>
      <c r="F70" s="63" t="s">
        <v>241</v>
      </c>
      <c r="G70" s="72" t="s">
        <v>341</v>
      </c>
      <c r="H70" s="63"/>
      <c r="I70" s="527"/>
      <c r="J70" s="62"/>
      <c r="K70" s="62"/>
      <c r="L70" s="62"/>
      <c r="M70" s="62"/>
      <c r="N70" s="62"/>
      <c r="O70" s="62"/>
      <c r="P70" s="62"/>
      <c r="Q70" s="62"/>
      <c r="R70" s="62"/>
      <c r="S70" s="62"/>
      <c r="T70" s="62"/>
    </row>
    <row r="71" spans="1:20" ht="15" customHeight="1">
      <c r="A71" s="791"/>
      <c r="B71" s="549"/>
      <c r="C71" s="527"/>
      <c r="D71" s="792"/>
      <c r="E71" s="63" t="s">
        <v>342</v>
      </c>
      <c r="F71" s="63" t="s">
        <v>241</v>
      </c>
      <c r="G71" s="72" t="s">
        <v>334</v>
      </c>
      <c r="H71" s="63"/>
      <c r="I71" s="527"/>
      <c r="J71" s="62"/>
      <c r="K71" s="62"/>
      <c r="L71" s="62"/>
      <c r="M71" s="62"/>
      <c r="N71" s="62"/>
      <c r="O71" s="62"/>
      <c r="P71" s="62"/>
      <c r="Q71" s="62"/>
      <c r="R71" s="62"/>
      <c r="S71" s="62"/>
      <c r="T71" s="62"/>
    </row>
    <row r="72" spans="1:20" ht="15" customHeight="1">
      <c r="A72" s="791"/>
      <c r="B72" s="549"/>
      <c r="C72" s="527"/>
      <c r="D72" s="532" t="s">
        <v>25</v>
      </c>
      <c r="E72" s="63" t="s">
        <v>343</v>
      </c>
      <c r="F72" s="63" t="s">
        <v>241</v>
      </c>
      <c r="G72" s="72" t="s">
        <v>242</v>
      </c>
      <c r="H72" s="63"/>
      <c r="I72" s="527"/>
      <c r="J72" s="62"/>
      <c r="K72" s="62"/>
      <c r="L72" s="62"/>
      <c r="M72" s="62"/>
      <c r="N72" s="62"/>
      <c r="O72" s="62"/>
      <c r="P72" s="62"/>
      <c r="Q72" s="62"/>
      <c r="R72" s="62"/>
      <c r="S72" s="62"/>
      <c r="T72" s="62"/>
    </row>
    <row r="73" spans="1:20" ht="15" customHeight="1">
      <c r="A73" s="791"/>
      <c r="B73" s="549"/>
      <c r="C73" s="527"/>
      <c r="D73" s="791"/>
      <c r="E73" s="63" t="s">
        <v>344</v>
      </c>
      <c r="F73" s="63" t="s">
        <v>241</v>
      </c>
      <c r="G73" s="72" t="s">
        <v>242</v>
      </c>
      <c r="H73" s="63"/>
      <c r="I73" s="527"/>
      <c r="J73" s="62"/>
      <c r="K73" s="62"/>
      <c r="L73" s="62"/>
      <c r="M73" s="62"/>
      <c r="N73" s="62"/>
      <c r="O73" s="62"/>
      <c r="P73" s="62"/>
      <c r="Q73" s="62"/>
      <c r="R73" s="62"/>
      <c r="S73" s="62"/>
      <c r="T73" s="62"/>
    </row>
    <row r="74" spans="1:20" ht="15" customHeight="1">
      <c r="A74" s="791"/>
      <c r="B74" s="549"/>
      <c r="C74" s="541"/>
      <c r="D74" s="791"/>
      <c r="E74" s="68" t="s">
        <v>345</v>
      </c>
      <c r="F74" s="68" t="s">
        <v>241</v>
      </c>
      <c r="G74" s="73" t="s">
        <v>242</v>
      </c>
      <c r="H74" s="68"/>
      <c r="I74" s="541"/>
      <c r="J74" s="62"/>
      <c r="K74" s="62"/>
      <c r="L74" s="62"/>
      <c r="M74" s="62"/>
      <c r="N74" s="62"/>
      <c r="O74" s="62"/>
      <c r="P74" s="62"/>
      <c r="Q74" s="62"/>
      <c r="R74" s="62"/>
      <c r="S74" s="62"/>
      <c r="T74" s="62"/>
    </row>
    <row r="75" spans="1:20" ht="15" customHeight="1">
      <c r="A75" s="548" t="s">
        <v>125</v>
      </c>
      <c r="B75" s="543" t="s">
        <v>69</v>
      </c>
      <c r="C75" s="544">
        <v>0</v>
      </c>
      <c r="D75" s="542" t="s">
        <v>24</v>
      </c>
      <c r="E75" s="78" t="s">
        <v>346</v>
      </c>
      <c r="F75" s="78" t="s">
        <v>241</v>
      </c>
      <c r="G75" s="79" t="s">
        <v>347</v>
      </c>
      <c r="H75" s="78" t="s">
        <v>348</v>
      </c>
      <c r="I75" s="544">
        <v>0</v>
      </c>
      <c r="J75" s="62"/>
      <c r="K75" s="62"/>
      <c r="L75" s="62"/>
      <c r="M75" s="62"/>
      <c r="N75" s="62"/>
      <c r="O75" s="62"/>
      <c r="P75" s="62"/>
      <c r="Q75" s="62"/>
      <c r="R75" s="62"/>
      <c r="S75" s="62"/>
      <c r="T75" s="62"/>
    </row>
    <row r="76" spans="1:20" ht="15" customHeight="1">
      <c r="A76" s="795"/>
      <c r="B76" s="549"/>
      <c r="C76" s="527"/>
      <c r="D76" s="792"/>
      <c r="E76" s="63" t="s">
        <v>349</v>
      </c>
      <c r="F76" s="63" t="s">
        <v>241</v>
      </c>
      <c r="G76" s="63" t="s">
        <v>350</v>
      </c>
      <c r="H76" s="63"/>
      <c r="I76" s="527"/>
      <c r="J76" s="62"/>
      <c r="K76" s="62"/>
      <c r="L76" s="62"/>
      <c r="M76" s="62"/>
      <c r="N76" s="62"/>
      <c r="O76" s="62"/>
      <c r="P76" s="62"/>
      <c r="Q76" s="62"/>
      <c r="R76" s="62"/>
      <c r="S76" s="62"/>
      <c r="T76" s="62"/>
    </row>
    <row r="77" spans="1:20" ht="15" customHeight="1">
      <c r="A77" s="795"/>
      <c r="B77" s="549"/>
      <c r="C77" s="527"/>
      <c r="D77" s="532" t="s">
        <v>25</v>
      </c>
      <c r="E77" s="63" t="s">
        <v>351</v>
      </c>
      <c r="F77" s="63" t="s">
        <v>241</v>
      </c>
      <c r="G77" s="63" t="s">
        <v>273</v>
      </c>
      <c r="H77" s="63"/>
      <c r="I77" s="527"/>
      <c r="J77" s="62"/>
      <c r="K77" s="62"/>
      <c r="L77" s="62"/>
      <c r="M77" s="62"/>
      <c r="N77" s="62"/>
      <c r="O77" s="62"/>
      <c r="P77" s="62"/>
      <c r="Q77" s="62"/>
      <c r="R77" s="62"/>
      <c r="S77" s="62"/>
      <c r="T77" s="62"/>
    </row>
    <row r="78" spans="1:20" ht="15" customHeight="1">
      <c r="A78" s="795"/>
      <c r="B78" s="549"/>
      <c r="C78" s="527"/>
      <c r="D78" s="791"/>
      <c r="E78" s="63" t="s">
        <v>352</v>
      </c>
      <c r="F78" s="63" t="s">
        <v>241</v>
      </c>
      <c r="G78" s="63" t="s">
        <v>353</v>
      </c>
      <c r="H78" s="63" t="s">
        <v>269</v>
      </c>
      <c r="I78" s="527"/>
      <c r="J78" s="62"/>
      <c r="K78" s="62"/>
      <c r="L78" s="62"/>
      <c r="M78" s="62"/>
      <c r="N78" s="62"/>
      <c r="O78" s="62"/>
      <c r="P78" s="62"/>
      <c r="Q78" s="62"/>
      <c r="R78" s="62"/>
      <c r="S78" s="62"/>
      <c r="T78" s="62"/>
    </row>
    <row r="79" spans="1:20" ht="15" customHeight="1">
      <c r="A79" s="796"/>
      <c r="B79" s="550"/>
      <c r="C79" s="541"/>
      <c r="D79" s="794"/>
      <c r="E79" s="81" t="s">
        <v>354</v>
      </c>
      <c r="F79" s="81" t="s">
        <v>208</v>
      </c>
      <c r="G79" s="81" t="s">
        <v>355</v>
      </c>
      <c r="H79" s="63" t="s">
        <v>269</v>
      </c>
      <c r="I79" s="541"/>
      <c r="J79" s="62"/>
      <c r="K79" s="62"/>
      <c r="L79" s="62"/>
      <c r="M79" s="62"/>
      <c r="N79" s="62"/>
      <c r="O79" s="62"/>
      <c r="P79" s="62"/>
      <c r="Q79" s="62"/>
      <c r="R79" s="62"/>
      <c r="S79" s="62"/>
      <c r="T79" s="62"/>
    </row>
    <row r="80" spans="1:20" ht="15" customHeight="1">
      <c r="A80" s="533" t="s">
        <v>131</v>
      </c>
      <c r="B80" s="534" t="s">
        <v>49</v>
      </c>
      <c r="C80" s="544">
        <v>0</v>
      </c>
      <c r="D80" s="71" t="s">
        <v>24</v>
      </c>
      <c r="E80" s="66" t="s">
        <v>356</v>
      </c>
      <c r="F80" s="66" t="s">
        <v>241</v>
      </c>
      <c r="G80" s="66" t="s">
        <v>357</v>
      </c>
      <c r="H80" s="66" t="s">
        <v>262</v>
      </c>
      <c r="I80" s="527">
        <v>0</v>
      </c>
      <c r="J80" s="62"/>
      <c r="K80" s="62"/>
      <c r="L80" s="62"/>
      <c r="M80" s="62"/>
      <c r="N80" s="62"/>
      <c r="O80" s="62"/>
      <c r="P80" s="62"/>
      <c r="Q80" s="62"/>
      <c r="R80" s="62"/>
      <c r="S80" s="62"/>
      <c r="T80" s="62"/>
    </row>
    <row r="81" spans="1:20" ht="15" customHeight="1">
      <c r="A81" s="791"/>
      <c r="B81" s="791"/>
      <c r="C81" s="527"/>
      <c r="D81" s="532" t="s">
        <v>25</v>
      </c>
      <c r="E81" s="63" t="s">
        <v>358</v>
      </c>
      <c r="F81" s="63" t="s">
        <v>241</v>
      </c>
      <c r="G81" s="72" t="s">
        <v>242</v>
      </c>
      <c r="H81" s="63"/>
      <c r="I81" s="527"/>
      <c r="J81" s="62"/>
      <c r="K81" s="62"/>
      <c r="L81" s="62"/>
      <c r="M81" s="62"/>
      <c r="N81" s="62"/>
      <c r="O81" s="62"/>
      <c r="P81" s="62"/>
      <c r="Q81" s="62"/>
      <c r="R81" s="62"/>
      <c r="S81" s="62"/>
      <c r="T81" s="62"/>
    </row>
    <row r="82" spans="1:20" ht="15" customHeight="1">
      <c r="A82" s="791"/>
      <c r="B82" s="791"/>
      <c r="C82" s="541"/>
      <c r="D82" s="791"/>
      <c r="E82" s="68" t="s">
        <v>359</v>
      </c>
      <c r="F82" s="68" t="s">
        <v>241</v>
      </c>
      <c r="G82" s="73" t="s">
        <v>242</v>
      </c>
      <c r="H82" s="68"/>
      <c r="I82" s="541"/>
      <c r="J82" s="62"/>
      <c r="K82" s="62"/>
      <c r="L82" s="62"/>
      <c r="M82" s="62"/>
      <c r="N82" s="62"/>
      <c r="O82" s="62"/>
      <c r="P82" s="62"/>
      <c r="Q82" s="62"/>
      <c r="R82" s="62"/>
      <c r="S82" s="62"/>
      <c r="T82" s="62"/>
    </row>
    <row r="83" spans="1:20" ht="15" customHeight="1">
      <c r="A83" s="542" t="s">
        <v>360</v>
      </c>
      <c r="B83" s="543" t="s">
        <v>32</v>
      </c>
      <c r="C83" s="544">
        <v>0</v>
      </c>
      <c r="D83" s="542" t="s">
        <v>24</v>
      </c>
      <c r="E83" s="78" t="s">
        <v>361</v>
      </c>
      <c r="F83" s="78" t="s">
        <v>241</v>
      </c>
      <c r="G83" s="79" t="s">
        <v>362</v>
      </c>
      <c r="H83" s="78"/>
      <c r="I83" s="544">
        <v>0</v>
      </c>
      <c r="J83" s="62"/>
      <c r="K83" s="62"/>
      <c r="L83" s="62"/>
      <c r="M83" s="62"/>
      <c r="N83" s="62"/>
      <c r="O83" s="62"/>
      <c r="P83" s="62"/>
      <c r="Q83" s="62"/>
      <c r="R83" s="62"/>
      <c r="S83" s="62"/>
      <c r="T83" s="62"/>
    </row>
    <row r="84" spans="1:20" ht="15" customHeight="1">
      <c r="A84" s="791"/>
      <c r="B84" s="791"/>
      <c r="C84" s="527"/>
      <c r="D84" s="792"/>
      <c r="E84" s="63" t="s">
        <v>363</v>
      </c>
      <c r="F84" s="63" t="s">
        <v>241</v>
      </c>
      <c r="G84" s="72" t="s">
        <v>334</v>
      </c>
      <c r="H84" s="63"/>
      <c r="I84" s="527"/>
      <c r="J84" s="62"/>
      <c r="K84" s="62"/>
      <c r="L84" s="62"/>
      <c r="M84" s="62"/>
      <c r="N84" s="62"/>
      <c r="O84" s="62"/>
      <c r="P84" s="62"/>
      <c r="Q84" s="62"/>
      <c r="R84" s="62"/>
      <c r="S84" s="62"/>
      <c r="T84" s="62"/>
    </row>
    <row r="85" spans="1:20" ht="15" customHeight="1">
      <c r="A85" s="791"/>
      <c r="B85" s="791"/>
      <c r="C85" s="527"/>
      <c r="D85" s="532" t="s">
        <v>25</v>
      </c>
      <c r="E85" s="63" t="s">
        <v>364</v>
      </c>
      <c r="F85" s="63" t="s">
        <v>241</v>
      </c>
      <c r="G85" s="63" t="s">
        <v>273</v>
      </c>
      <c r="H85" s="63"/>
      <c r="I85" s="527"/>
      <c r="J85" s="62"/>
      <c r="K85" s="62"/>
      <c r="L85" s="62"/>
      <c r="M85" s="62"/>
      <c r="N85" s="62"/>
      <c r="O85" s="62"/>
      <c r="P85" s="62"/>
      <c r="Q85" s="62"/>
      <c r="R85" s="62"/>
      <c r="S85" s="62"/>
      <c r="T85" s="62"/>
    </row>
    <row r="86" spans="1:20" ht="15" customHeight="1">
      <c r="A86" s="791"/>
      <c r="B86" s="791"/>
      <c r="C86" s="527"/>
      <c r="D86" s="791"/>
      <c r="E86" s="63" t="s">
        <v>365</v>
      </c>
      <c r="F86" s="63" t="s">
        <v>241</v>
      </c>
      <c r="G86" s="72" t="s">
        <v>242</v>
      </c>
      <c r="H86" s="63"/>
      <c r="I86" s="527"/>
      <c r="J86" s="62"/>
      <c r="K86" s="62"/>
      <c r="L86" s="62"/>
      <c r="M86" s="62"/>
      <c r="N86" s="62"/>
      <c r="O86" s="62"/>
      <c r="P86" s="62"/>
      <c r="Q86" s="62"/>
      <c r="R86" s="62"/>
      <c r="S86" s="62"/>
      <c r="T86" s="62"/>
    </row>
    <row r="87" spans="1:20" ht="15" customHeight="1">
      <c r="A87" s="794"/>
      <c r="B87" s="794"/>
      <c r="C87" s="541"/>
      <c r="D87" s="794"/>
      <c r="E87" s="81" t="s">
        <v>366</v>
      </c>
      <c r="F87" s="81" t="s">
        <v>241</v>
      </c>
      <c r="G87" s="86" t="s">
        <v>242</v>
      </c>
      <c r="H87" s="81"/>
      <c r="I87" s="541"/>
      <c r="J87" s="62"/>
      <c r="K87" s="62"/>
      <c r="L87" s="62"/>
      <c r="M87" s="62"/>
      <c r="N87" s="62"/>
      <c r="O87" s="62"/>
      <c r="P87" s="62"/>
      <c r="Q87" s="62"/>
      <c r="R87" s="62"/>
      <c r="S87" s="62"/>
      <c r="T87" s="62"/>
    </row>
    <row r="88" spans="1:20" ht="15" customHeight="1">
      <c r="A88" s="533" t="s">
        <v>141</v>
      </c>
      <c r="B88" s="534" t="s">
        <v>69</v>
      </c>
      <c r="C88" s="544">
        <v>0</v>
      </c>
      <c r="D88" s="533" t="s">
        <v>24</v>
      </c>
      <c r="E88" s="66" t="s">
        <v>367</v>
      </c>
      <c r="F88" s="66" t="s">
        <v>241</v>
      </c>
      <c r="G88" s="87" t="s">
        <v>368</v>
      </c>
      <c r="H88" s="66"/>
      <c r="I88" s="544">
        <v>0</v>
      </c>
      <c r="J88" s="62"/>
      <c r="K88" s="62"/>
      <c r="L88" s="62"/>
      <c r="M88" s="62"/>
      <c r="N88" s="62"/>
      <c r="O88" s="62"/>
      <c r="P88" s="62"/>
      <c r="Q88" s="62"/>
      <c r="R88" s="62"/>
      <c r="S88" s="62"/>
      <c r="T88" s="62"/>
    </row>
    <row r="89" spans="1:20" ht="15" customHeight="1">
      <c r="A89" s="791"/>
      <c r="B89" s="791"/>
      <c r="C89" s="527"/>
      <c r="D89" s="792"/>
      <c r="E89" s="63" t="s">
        <v>369</v>
      </c>
      <c r="F89" s="63" t="s">
        <v>241</v>
      </c>
      <c r="G89" s="72" t="s">
        <v>350</v>
      </c>
      <c r="H89" s="63"/>
      <c r="I89" s="527"/>
      <c r="J89" s="62"/>
      <c r="K89" s="62"/>
      <c r="L89" s="62"/>
      <c r="M89" s="62"/>
      <c r="N89" s="62"/>
      <c r="O89" s="62"/>
      <c r="P89" s="62"/>
      <c r="Q89" s="62"/>
      <c r="R89" s="62"/>
      <c r="S89" s="62"/>
      <c r="T89" s="62"/>
    </row>
    <row r="90" spans="1:20" ht="15" customHeight="1">
      <c r="A90" s="791"/>
      <c r="B90" s="791"/>
      <c r="C90" s="527"/>
      <c r="D90" s="532" t="s">
        <v>25</v>
      </c>
      <c r="E90" s="63" t="s">
        <v>370</v>
      </c>
      <c r="F90" s="63" t="s">
        <v>241</v>
      </c>
      <c r="G90" s="72" t="s">
        <v>350</v>
      </c>
      <c r="H90" s="63"/>
      <c r="I90" s="527"/>
      <c r="J90" s="62"/>
      <c r="K90" s="62"/>
      <c r="L90" s="62"/>
      <c r="M90" s="62"/>
      <c r="N90" s="62"/>
      <c r="O90" s="62"/>
      <c r="P90" s="62"/>
      <c r="Q90" s="62"/>
      <c r="R90" s="62"/>
      <c r="S90" s="62"/>
      <c r="T90" s="62"/>
    </row>
    <row r="91" spans="1:20" ht="90" customHeight="1">
      <c r="A91" s="791"/>
      <c r="B91" s="791"/>
      <c r="C91" s="541"/>
      <c r="D91" s="791"/>
      <c r="E91" s="68" t="s">
        <v>371</v>
      </c>
      <c r="F91" s="68" t="s">
        <v>241</v>
      </c>
      <c r="G91" s="73" t="s">
        <v>350</v>
      </c>
      <c r="H91" s="68"/>
      <c r="I91" s="541"/>
      <c r="J91" s="62"/>
      <c r="K91" s="62"/>
      <c r="L91" s="62"/>
      <c r="M91" s="62"/>
      <c r="N91" s="62"/>
      <c r="O91" s="62"/>
      <c r="P91" s="62"/>
      <c r="Q91" s="62"/>
      <c r="R91" s="62"/>
      <c r="S91" s="62"/>
      <c r="T91" s="62"/>
    </row>
    <row r="92" spans="1:20" ht="15" customHeight="1">
      <c r="A92" s="542" t="s">
        <v>146</v>
      </c>
      <c r="B92" s="543" t="s">
        <v>38</v>
      </c>
      <c r="C92" s="544">
        <v>1.5</v>
      </c>
      <c r="D92" s="542" t="s">
        <v>24</v>
      </c>
      <c r="E92" s="78" t="s">
        <v>372</v>
      </c>
      <c r="F92" s="78" t="s">
        <v>208</v>
      </c>
      <c r="G92" s="78" t="s">
        <v>373</v>
      </c>
      <c r="H92" s="78" t="s">
        <v>262</v>
      </c>
      <c r="I92" s="544">
        <v>1.5</v>
      </c>
      <c r="J92" s="62"/>
      <c r="K92" s="62"/>
      <c r="L92" s="62"/>
      <c r="M92" s="62"/>
      <c r="N92" s="62"/>
      <c r="O92" s="62"/>
      <c r="P92" s="62"/>
      <c r="Q92" s="62"/>
      <c r="R92" s="62"/>
      <c r="S92" s="62"/>
      <c r="T92" s="62"/>
    </row>
    <row r="93" spans="1:20" ht="15" customHeight="1">
      <c r="A93" s="791"/>
      <c r="B93" s="791"/>
      <c r="C93" s="527"/>
      <c r="D93" s="792"/>
      <c r="E93" s="63" t="s">
        <v>374</v>
      </c>
      <c r="F93" s="63" t="s">
        <v>208</v>
      </c>
      <c r="G93" s="63" t="s">
        <v>375</v>
      </c>
      <c r="H93" s="63" t="s">
        <v>262</v>
      </c>
      <c r="I93" s="527"/>
      <c r="J93" s="62"/>
      <c r="K93" s="62"/>
      <c r="L93" s="62"/>
      <c r="M93" s="62"/>
      <c r="N93" s="62"/>
      <c r="O93" s="62"/>
      <c r="P93" s="62"/>
      <c r="Q93" s="62"/>
      <c r="R93" s="62"/>
      <c r="S93" s="62"/>
      <c r="T93" s="62"/>
    </row>
    <row r="94" spans="1:20" ht="15" customHeight="1">
      <c r="A94" s="791"/>
      <c r="B94" s="791"/>
      <c r="C94" s="527"/>
      <c r="D94" s="532" t="s">
        <v>25</v>
      </c>
      <c r="E94" s="63" t="s">
        <v>376</v>
      </c>
      <c r="F94" s="63" t="s">
        <v>208</v>
      </c>
      <c r="G94" s="63" t="s">
        <v>377</v>
      </c>
      <c r="H94" s="63" t="s">
        <v>269</v>
      </c>
      <c r="I94" s="527"/>
      <c r="J94" s="62"/>
      <c r="K94" s="62"/>
      <c r="L94" s="62"/>
      <c r="M94" s="62"/>
      <c r="N94" s="62"/>
      <c r="O94" s="62"/>
      <c r="P94" s="62"/>
      <c r="Q94" s="62"/>
      <c r="R94" s="62"/>
      <c r="S94" s="62"/>
      <c r="T94" s="62"/>
    </row>
    <row r="95" spans="1:20" ht="15" customHeight="1">
      <c r="A95" s="794"/>
      <c r="B95" s="794"/>
      <c r="C95" s="541"/>
      <c r="D95" s="794"/>
      <c r="E95" s="81" t="s">
        <v>378</v>
      </c>
      <c r="F95" s="81" t="s">
        <v>241</v>
      </c>
      <c r="G95" s="81" t="s">
        <v>379</v>
      </c>
      <c r="H95" s="81"/>
      <c r="I95" s="541"/>
      <c r="J95" s="62"/>
      <c r="K95" s="62"/>
      <c r="L95" s="62"/>
      <c r="M95" s="62"/>
      <c r="N95" s="62"/>
      <c r="O95" s="62"/>
      <c r="P95" s="62"/>
      <c r="Q95" s="62"/>
      <c r="R95" s="62"/>
      <c r="S95" s="62"/>
      <c r="T95" s="62"/>
    </row>
    <row r="96" spans="1:20" ht="15" customHeight="1">
      <c r="A96" s="554" t="s">
        <v>151</v>
      </c>
      <c r="B96" s="534" t="s">
        <v>32</v>
      </c>
      <c r="C96" s="544">
        <v>0</v>
      </c>
      <c r="D96" s="71" t="s">
        <v>24</v>
      </c>
      <c r="E96" s="88" t="s">
        <v>380</v>
      </c>
      <c r="F96" s="88" t="s">
        <v>241</v>
      </c>
      <c r="G96" s="88" t="s">
        <v>381</v>
      </c>
      <c r="H96" s="88" t="s">
        <v>382</v>
      </c>
      <c r="I96" s="544">
        <v>0</v>
      </c>
      <c r="J96" s="62"/>
      <c r="K96" s="62"/>
      <c r="L96" s="62"/>
      <c r="M96" s="62"/>
      <c r="N96" s="62"/>
      <c r="O96" s="62"/>
      <c r="P96" s="62"/>
      <c r="Q96" s="62"/>
      <c r="R96" s="62"/>
      <c r="S96" s="62"/>
      <c r="T96" s="62"/>
    </row>
    <row r="97" spans="1:20" ht="15" customHeight="1">
      <c r="A97" s="797"/>
      <c r="B97" s="791"/>
      <c r="C97" s="541"/>
      <c r="D97" s="89" t="s">
        <v>25</v>
      </c>
      <c r="E97" s="68" t="s">
        <v>114</v>
      </c>
      <c r="F97" s="68" t="s">
        <v>241</v>
      </c>
      <c r="G97" s="73" t="s">
        <v>383</v>
      </c>
      <c r="H97" s="68"/>
      <c r="I97" s="541"/>
      <c r="J97" s="62"/>
      <c r="K97" s="62"/>
      <c r="L97" s="62"/>
      <c r="M97" s="62"/>
      <c r="N97" s="62"/>
      <c r="O97" s="62"/>
      <c r="P97" s="62"/>
      <c r="Q97" s="62"/>
      <c r="R97" s="62"/>
      <c r="S97" s="62"/>
      <c r="T97" s="62"/>
    </row>
    <row r="98" spans="1:20" ht="15" customHeight="1">
      <c r="A98" s="542" t="s">
        <v>155</v>
      </c>
      <c r="B98" s="555" t="s">
        <v>69</v>
      </c>
      <c r="C98" s="544">
        <v>1</v>
      </c>
      <c r="D98" s="542" t="s">
        <v>24</v>
      </c>
      <c r="E98" s="78" t="s">
        <v>384</v>
      </c>
      <c r="F98" s="78" t="s">
        <v>241</v>
      </c>
      <c r="G98" s="79" t="s">
        <v>242</v>
      </c>
      <c r="H98" s="78"/>
      <c r="I98" s="558">
        <v>1</v>
      </c>
      <c r="J98" s="62"/>
      <c r="K98" s="62"/>
      <c r="L98" s="62"/>
      <c r="M98" s="62"/>
      <c r="N98" s="62"/>
      <c r="O98" s="62"/>
      <c r="P98" s="62"/>
      <c r="Q98" s="62"/>
      <c r="R98" s="62"/>
      <c r="S98" s="62"/>
      <c r="T98" s="62"/>
    </row>
    <row r="99" spans="1:20" ht="15" customHeight="1">
      <c r="A99" s="791"/>
      <c r="B99" s="556"/>
      <c r="C99" s="527"/>
      <c r="D99" s="791"/>
      <c r="E99" s="63" t="s">
        <v>385</v>
      </c>
      <c r="F99" s="63" t="s">
        <v>208</v>
      </c>
      <c r="G99" s="63" t="s">
        <v>386</v>
      </c>
      <c r="H99" s="63" t="s">
        <v>262</v>
      </c>
      <c r="I99" s="559"/>
      <c r="J99" s="62"/>
      <c r="K99" s="62"/>
      <c r="L99" s="62"/>
      <c r="M99" s="62"/>
      <c r="N99" s="62"/>
      <c r="O99" s="62"/>
      <c r="P99" s="62"/>
      <c r="Q99" s="62"/>
      <c r="R99" s="62"/>
      <c r="S99" s="62"/>
      <c r="T99" s="62"/>
    </row>
    <row r="100" spans="1:20" ht="15" customHeight="1">
      <c r="A100" s="791"/>
      <c r="B100" s="556"/>
      <c r="C100" s="527"/>
      <c r="D100" s="792"/>
      <c r="E100" s="63" t="s">
        <v>387</v>
      </c>
      <c r="F100" s="63" t="s">
        <v>208</v>
      </c>
      <c r="G100" s="63" t="s">
        <v>388</v>
      </c>
      <c r="H100" s="90" t="s">
        <v>262</v>
      </c>
      <c r="I100" s="559"/>
      <c r="J100" s="62"/>
      <c r="K100" s="62"/>
      <c r="L100" s="62"/>
      <c r="M100" s="62"/>
      <c r="N100" s="62"/>
      <c r="O100" s="62"/>
      <c r="P100" s="62"/>
      <c r="Q100" s="62"/>
      <c r="R100" s="62"/>
      <c r="S100" s="62"/>
      <c r="T100" s="62"/>
    </row>
    <row r="101" spans="1:20" ht="15" customHeight="1">
      <c r="A101" s="794"/>
      <c r="B101" s="557"/>
      <c r="C101" s="541"/>
      <c r="D101" s="80" t="s">
        <v>25</v>
      </c>
      <c r="E101" s="81" t="s">
        <v>159</v>
      </c>
      <c r="F101" s="81" t="s">
        <v>241</v>
      </c>
      <c r="G101" s="86" t="s">
        <v>242</v>
      </c>
      <c r="H101" s="81"/>
      <c r="I101" s="560"/>
      <c r="J101" s="62"/>
      <c r="K101" s="62"/>
      <c r="L101" s="62"/>
      <c r="M101" s="62"/>
      <c r="N101" s="62"/>
      <c r="O101" s="62"/>
      <c r="P101" s="62"/>
      <c r="Q101" s="62"/>
      <c r="R101" s="62"/>
      <c r="S101" s="62"/>
      <c r="T101" s="62"/>
    </row>
    <row r="102" spans="1:20" ht="15" customHeight="1">
      <c r="A102" s="533" t="s">
        <v>160</v>
      </c>
      <c r="B102" s="534" t="s">
        <v>32</v>
      </c>
      <c r="C102" s="544">
        <v>1</v>
      </c>
      <c r="D102" s="533" t="s">
        <v>24</v>
      </c>
      <c r="E102" s="66" t="s">
        <v>389</v>
      </c>
      <c r="F102" s="66" t="s">
        <v>208</v>
      </c>
      <c r="G102" s="66" t="s">
        <v>390</v>
      </c>
      <c r="H102" s="91" t="s">
        <v>262</v>
      </c>
      <c r="I102" s="551">
        <v>1</v>
      </c>
      <c r="J102" s="62"/>
      <c r="K102" s="62"/>
      <c r="L102" s="62"/>
      <c r="M102" s="62"/>
      <c r="N102" s="62"/>
      <c r="O102" s="62"/>
      <c r="P102" s="62"/>
      <c r="Q102" s="62"/>
      <c r="R102" s="62"/>
      <c r="S102" s="62"/>
      <c r="T102" s="62"/>
    </row>
    <row r="103" spans="1:20" ht="15" customHeight="1">
      <c r="A103" s="791"/>
      <c r="B103" s="791"/>
      <c r="C103" s="527"/>
      <c r="D103" s="792"/>
      <c r="E103" s="63" t="s">
        <v>391</v>
      </c>
      <c r="F103" s="63" t="s">
        <v>241</v>
      </c>
      <c r="G103" s="72" t="s">
        <v>392</v>
      </c>
      <c r="H103" s="63"/>
      <c r="I103" s="552"/>
      <c r="J103" s="62"/>
      <c r="K103" s="62"/>
      <c r="L103" s="62"/>
      <c r="M103" s="62"/>
      <c r="N103" s="62"/>
      <c r="O103" s="62"/>
      <c r="P103" s="62"/>
      <c r="Q103" s="62"/>
      <c r="R103" s="62"/>
      <c r="S103" s="62"/>
      <c r="T103" s="62"/>
    </row>
    <row r="104" spans="1:20" ht="15" customHeight="1">
      <c r="A104" s="791"/>
      <c r="B104" s="791"/>
      <c r="C104" s="527"/>
      <c r="D104" s="532" t="s">
        <v>25</v>
      </c>
      <c r="E104" s="63" t="s">
        <v>393</v>
      </c>
      <c r="F104" s="63" t="s">
        <v>241</v>
      </c>
      <c r="G104" s="63" t="s">
        <v>273</v>
      </c>
      <c r="H104" s="63"/>
      <c r="I104" s="552"/>
      <c r="J104" s="62"/>
      <c r="K104" s="62"/>
      <c r="L104" s="62"/>
      <c r="M104" s="62"/>
      <c r="N104" s="62"/>
      <c r="O104" s="62"/>
      <c r="P104" s="62"/>
      <c r="Q104" s="62"/>
      <c r="R104" s="62"/>
      <c r="S104" s="62"/>
      <c r="T104" s="62"/>
    </row>
    <row r="105" spans="1:20" ht="15" customHeight="1">
      <c r="A105" s="791"/>
      <c r="B105" s="791"/>
      <c r="C105" s="527"/>
      <c r="D105" s="791"/>
      <c r="E105" s="63" t="s">
        <v>394</v>
      </c>
      <c r="F105" s="63" t="s">
        <v>241</v>
      </c>
      <c r="G105" s="72" t="s">
        <v>242</v>
      </c>
      <c r="H105" s="63"/>
      <c r="I105" s="552"/>
      <c r="J105" s="62"/>
      <c r="K105" s="62"/>
      <c r="L105" s="62"/>
      <c r="M105" s="62"/>
      <c r="N105" s="62"/>
      <c r="O105" s="62"/>
      <c r="P105" s="62"/>
      <c r="Q105" s="62"/>
      <c r="R105" s="62"/>
      <c r="S105" s="62"/>
      <c r="T105" s="62"/>
    </row>
    <row r="106" spans="1:20" ht="15" customHeight="1">
      <c r="A106" s="791"/>
      <c r="B106" s="791"/>
      <c r="C106" s="541"/>
      <c r="D106" s="791"/>
      <c r="E106" s="68" t="s">
        <v>395</v>
      </c>
      <c r="F106" s="68" t="s">
        <v>241</v>
      </c>
      <c r="G106" s="73" t="s">
        <v>242</v>
      </c>
      <c r="H106" s="68"/>
      <c r="I106" s="553"/>
      <c r="J106" s="62"/>
      <c r="K106" s="62"/>
      <c r="L106" s="62"/>
      <c r="M106" s="62"/>
      <c r="N106" s="62"/>
      <c r="O106" s="62"/>
      <c r="P106" s="62"/>
      <c r="Q106" s="62"/>
      <c r="R106" s="62"/>
      <c r="S106" s="62"/>
      <c r="T106" s="62"/>
    </row>
    <row r="107" spans="1:20" ht="15" customHeight="1">
      <c r="A107" s="542" t="s">
        <v>165</v>
      </c>
      <c r="B107" s="543" t="s">
        <v>49</v>
      </c>
      <c r="C107" s="544">
        <v>0</v>
      </c>
      <c r="D107" s="85" t="s">
        <v>24</v>
      </c>
      <c r="E107" s="78" t="s">
        <v>396</v>
      </c>
      <c r="F107" s="78" t="s">
        <v>241</v>
      </c>
      <c r="G107" s="79" t="s">
        <v>397</v>
      </c>
      <c r="H107" s="78"/>
      <c r="I107" s="544">
        <v>0</v>
      </c>
      <c r="J107" s="62"/>
      <c r="K107" s="62"/>
      <c r="L107" s="62"/>
      <c r="M107" s="62"/>
      <c r="N107" s="62"/>
      <c r="O107" s="62"/>
      <c r="P107" s="62"/>
      <c r="Q107" s="62"/>
      <c r="R107" s="62"/>
      <c r="S107" s="62"/>
      <c r="T107" s="62"/>
    </row>
    <row r="108" spans="1:20" ht="15" customHeight="1">
      <c r="A108" s="791"/>
      <c r="B108" s="791"/>
      <c r="C108" s="527"/>
      <c r="D108" s="532" t="s">
        <v>25</v>
      </c>
      <c r="E108" s="63" t="s">
        <v>351</v>
      </c>
      <c r="F108" s="63" t="s">
        <v>241</v>
      </c>
      <c r="G108" s="63" t="s">
        <v>273</v>
      </c>
      <c r="H108" s="63"/>
      <c r="I108" s="527"/>
      <c r="J108" s="62"/>
      <c r="K108" s="62"/>
      <c r="L108" s="62"/>
      <c r="M108" s="62"/>
      <c r="N108" s="62"/>
      <c r="O108" s="62"/>
      <c r="P108" s="62"/>
      <c r="Q108" s="62"/>
      <c r="R108" s="62"/>
      <c r="S108" s="62"/>
      <c r="T108" s="62"/>
    </row>
    <row r="109" spans="1:20" ht="15" customHeight="1">
      <c r="A109" s="791"/>
      <c r="B109" s="791"/>
      <c r="C109" s="527"/>
      <c r="D109" s="791"/>
      <c r="E109" s="63" t="s">
        <v>398</v>
      </c>
      <c r="F109" s="63" t="s">
        <v>241</v>
      </c>
      <c r="G109" s="72" t="s">
        <v>242</v>
      </c>
      <c r="H109" s="63"/>
      <c r="I109" s="527"/>
      <c r="J109" s="62"/>
      <c r="K109" s="62"/>
      <c r="L109" s="62"/>
      <c r="M109" s="62"/>
      <c r="N109" s="62"/>
      <c r="O109" s="62"/>
      <c r="P109" s="62"/>
      <c r="Q109" s="62"/>
      <c r="R109" s="62"/>
      <c r="S109" s="62"/>
      <c r="T109" s="62"/>
    </row>
    <row r="110" spans="1:20" ht="15" customHeight="1">
      <c r="A110" s="794"/>
      <c r="B110" s="794"/>
      <c r="C110" s="541"/>
      <c r="D110" s="794"/>
      <c r="E110" s="81" t="s">
        <v>399</v>
      </c>
      <c r="F110" s="81" t="s">
        <v>241</v>
      </c>
      <c r="G110" s="86" t="s">
        <v>242</v>
      </c>
      <c r="H110" s="81"/>
      <c r="I110" s="541"/>
      <c r="J110" s="62"/>
      <c r="K110" s="62"/>
      <c r="L110" s="62"/>
      <c r="M110" s="62"/>
      <c r="N110" s="62"/>
      <c r="O110" s="62"/>
      <c r="P110" s="62"/>
      <c r="Q110" s="62"/>
      <c r="R110" s="62"/>
      <c r="S110" s="62"/>
      <c r="T110" s="62"/>
    </row>
    <row r="111" spans="1:20" ht="15" customHeight="1">
      <c r="A111" s="533" t="s">
        <v>170</v>
      </c>
      <c r="B111" s="534" t="s">
        <v>69</v>
      </c>
      <c r="C111" s="544">
        <v>2</v>
      </c>
      <c r="D111" s="533" t="s">
        <v>24</v>
      </c>
      <c r="E111" s="66" t="s">
        <v>400</v>
      </c>
      <c r="F111" s="66" t="s">
        <v>208</v>
      </c>
      <c r="G111" s="66" t="s">
        <v>401</v>
      </c>
      <c r="H111" s="66" t="s">
        <v>402</v>
      </c>
      <c r="I111" s="544">
        <v>2</v>
      </c>
      <c r="J111" s="62"/>
      <c r="K111" s="62"/>
      <c r="L111" s="62"/>
      <c r="M111" s="62"/>
      <c r="N111" s="62"/>
      <c r="O111" s="62"/>
      <c r="P111" s="62"/>
      <c r="Q111" s="62"/>
      <c r="R111" s="62"/>
      <c r="S111" s="62"/>
      <c r="T111" s="62"/>
    </row>
    <row r="112" spans="1:20" ht="15" customHeight="1">
      <c r="A112" s="791"/>
      <c r="B112" s="791"/>
      <c r="C112" s="527"/>
      <c r="D112" s="792"/>
      <c r="E112" s="63" t="s">
        <v>403</v>
      </c>
      <c r="F112" s="63" t="s">
        <v>208</v>
      </c>
      <c r="G112" s="63" t="s">
        <v>273</v>
      </c>
      <c r="H112" s="63" t="s">
        <v>402</v>
      </c>
      <c r="I112" s="527"/>
      <c r="J112" s="62"/>
      <c r="K112" s="62"/>
      <c r="L112" s="62"/>
      <c r="M112" s="62"/>
      <c r="N112" s="62"/>
      <c r="O112" s="62"/>
      <c r="P112" s="62"/>
      <c r="Q112" s="62"/>
      <c r="R112" s="62"/>
      <c r="S112" s="62"/>
      <c r="T112" s="62"/>
    </row>
    <row r="113" spans="1:20" ht="15" customHeight="1">
      <c r="A113" s="791"/>
      <c r="B113" s="791"/>
      <c r="C113" s="541"/>
      <c r="D113" s="67" t="s">
        <v>25</v>
      </c>
      <c r="E113" s="68" t="s">
        <v>174</v>
      </c>
      <c r="F113" s="68" t="s">
        <v>208</v>
      </c>
      <c r="G113" s="68" t="s">
        <v>401</v>
      </c>
      <c r="H113" s="68" t="s">
        <v>402</v>
      </c>
      <c r="I113" s="541"/>
      <c r="J113" s="62"/>
      <c r="K113" s="62"/>
      <c r="L113" s="62"/>
      <c r="M113" s="62"/>
      <c r="N113" s="62"/>
      <c r="O113" s="62"/>
      <c r="P113" s="62"/>
      <c r="Q113" s="62"/>
      <c r="R113" s="62"/>
      <c r="S113" s="62"/>
      <c r="T113" s="62"/>
    </row>
    <row r="114" spans="1:20" ht="15" customHeight="1">
      <c r="A114" s="542" t="s">
        <v>175</v>
      </c>
      <c r="B114" s="555" t="s">
        <v>69</v>
      </c>
      <c r="C114" s="544">
        <v>2</v>
      </c>
      <c r="D114" s="542" t="s">
        <v>24</v>
      </c>
      <c r="E114" s="78" t="s">
        <v>404</v>
      </c>
      <c r="F114" s="78" t="s">
        <v>208</v>
      </c>
      <c r="G114" s="78" t="s">
        <v>405</v>
      </c>
      <c r="H114" s="78" t="s">
        <v>406</v>
      </c>
      <c r="I114" s="544">
        <v>2</v>
      </c>
      <c r="J114" s="62"/>
      <c r="K114" s="62"/>
      <c r="L114" s="62"/>
      <c r="M114" s="62"/>
      <c r="N114" s="62"/>
      <c r="O114" s="62"/>
      <c r="P114" s="62"/>
      <c r="Q114" s="62"/>
      <c r="R114" s="62"/>
      <c r="S114" s="62"/>
      <c r="T114" s="62"/>
    </row>
    <row r="115" spans="1:20" ht="15" customHeight="1">
      <c r="A115" s="791"/>
      <c r="B115" s="556"/>
      <c r="C115" s="527"/>
      <c r="D115" s="792"/>
      <c r="E115" s="63" t="s">
        <v>407</v>
      </c>
      <c r="F115" s="63" t="s">
        <v>208</v>
      </c>
      <c r="G115" s="63" t="s">
        <v>408</v>
      </c>
      <c r="H115" s="63" t="s">
        <v>406</v>
      </c>
      <c r="I115" s="527"/>
      <c r="J115" s="62"/>
      <c r="K115" s="62"/>
      <c r="L115" s="62"/>
      <c r="M115" s="62"/>
      <c r="N115" s="62"/>
      <c r="O115" s="62"/>
      <c r="P115" s="62"/>
      <c r="Q115" s="62"/>
      <c r="R115" s="62"/>
      <c r="S115" s="62"/>
      <c r="T115" s="62"/>
    </row>
    <row r="116" spans="1:20" ht="15" customHeight="1">
      <c r="A116" s="791"/>
      <c r="B116" s="556"/>
      <c r="C116" s="527"/>
      <c r="D116" s="532" t="s">
        <v>25</v>
      </c>
      <c r="E116" s="63" t="s">
        <v>409</v>
      </c>
      <c r="F116" s="63" t="s">
        <v>212</v>
      </c>
      <c r="G116" s="92" t="s">
        <v>410</v>
      </c>
      <c r="H116" s="63"/>
      <c r="I116" s="527"/>
      <c r="J116" s="62"/>
      <c r="K116" s="62"/>
      <c r="L116" s="62"/>
      <c r="M116" s="62"/>
      <c r="N116" s="62"/>
      <c r="O116" s="62"/>
      <c r="P116" s="62"/>
      <c r="Q116" s="62"/>
      <c r="R116" s="62"/>
      <c r="S116" s="62"/>
      <c r="T116" s="62"/>
    </row>
    <row r="117" spans="1:20" ht="15" customHeight="1">
      <c r="A117" s="794"/>
      <c r="B117" s="557"/>
      <c r="C117" s="541"/>
      <c r="D117" s="794"/>
      <c r="E117" s="81" t="s">
        <v>411</v>
      </c>
      <c r="F117" s="81" t="s">
        <v>208</v>
      </c>
      <c r="G117" s="81" t="s">
        <v>412</v>
      </c>
      <c r="H117" s="81" t="s">
        <v>269</v>
      </c>
      <c r="I117" s="541"/>
      <c r="J117" s="62"/>
      <c r="K117" s="62"/>
      <c r="L117" s="62"/>
      <c r="M117" s="62"/>
      <c r="N117" s="62"/>
      <c r="O117" s="62"/>
      <c r="P117" s="62"/>
      <c r="Q117" s="62"/>
      <c r="R117" s="62"/>
      <c r="S117" s="62"/>
      <c r="T117" s="62"/>
    </row>
    <row r="118" spans="1:20" ht="15" customHeight="1">
      <c r="A118" s="533" t="s">
        <v>180</v>
      </c>
      <c r="B118" s="534" t="s">
        <v>69</v>
      </c>
      <c r="C118" s="544">
        <v>0.5</v>
      </c>
      <c r="D118" s="533" t="s">
        <v>24</v>
      </c>
      <c r="E118" s="66" t="s">
        <v>413</v>
      </c>
      <c r="F118" s="66" t="s">
        <v>208</v>
      </c>
      <c r="G118" s="66" t="s">
        <v>414</v>
      </c>
      <c r="H118" s="66" t="s">
        <v>415</v>
      </c>
      <c r="I118" s="527">
        <v>0.5</v>
      </c>
      <c r="J118" s="62"/>
      <c r="K118" s="62"/>
      <c r="L118" s="62"/>
      <c r="M118" s="62"/>
      <c r="N118" s="62"/>
      <c r="O118" s="62"/>
      <c r="P118" s="62"/>
      <c r="Q118" s="62"/>
      <c r="R118" s="62"/>
      <c r="S118" s="62"/>
      <c r="T118" s="62"/>
    </row>
    <row r="119" spans="1:20" ht="15" customHeight="1">
      <c r="A119" s="791"/>
      <c r="B119" s="791"/>
      <c r="C119" s="527"/>
      <c r="D119" s="791"/>
      <c r="E119" s="63" t="s">
        <v>416</v>
      </c>
      <c r="F119" s="63" t="s">
        <v>241</v>
      </c>
      <c r="G119" s="72" t="s">
        <v>242</v>
      </c>
      <c r="H119" s="63"/>
      <c r="I119" s="527"/>
      <c r="J119" s="62"/>
      <c r="K119" s="62"/>
      <c r="L119" s="62"/>
      <c r="M119" s="62"/>
      <c r="N119" s="62"/>
      <c r="O119" s="62"/>
      <c r="P119" s="62"/>
      <c r="Q119" s="62"/>
      <c r="R119" s="62"/>
      <c r="S119" s="62"/>
      <c r="T119" s="62"/>
    </row>
    <row r="120" spans="1:20" ht="15" customHeight="1">
      <c r="A120" s="791"/>
      <c r="B120" s="791"/>
      <c r="C120" s="527"/>
      <c r="D120" s="792"/>
      <c r="E120" s="63" t="s">
        <v>417</v>
      </c>
      <c r="F120" s="63" t="s">
        <v>241</v>
      </c>
      <c r="G120" s="72" t="s">
        <v>242</v>
      </c>
      <c r="H120" s="63"/>
      <c r="I120" s="527"/>
      <c r="J120" s="62"/>
      <c r="K120" s="62"/>
      <c r="L120" s="62"/>
      <c r="M120" s="62"/>
      <c r="N120" s="62"/>
      <c r="O120" s="62"/>
      <c r="P120" s="62"/>
      <c r="Q120" s="62"/>
      <c r="R120" s="62"/>
      <c r="S120" s="62"/>
      <c r="T120" s="62"/>
    </row>
    <row r="121" spans="1:20" ht="15" customHeight="1">
      <c r="A121" s="791"/>
      <c r="B121" s="791"/>
      <c r="C121" s="527"/>
      <c r="D121" s="532" t="s">
        <v>25</v>
      </c>
      <c r="E121" s="63" t="s">
        <v>351</v>
      </c>
      <c r="F121" s="63" t="s">
        <v>241</v>
      </c>
      <c r="G121" s="63" t="s">
        <v>273</v>
      </c>
      <c r="H121" s="63"/>
      <c r="I121" s="527"/>
      <c r="J121" s="62"/>
      <c r="K121" s="62"/>
      <c r="L121" s="62"/>
      <c r="M121" s="62"/>
      <c r="N121" s="62"/>
      <c r="O121" s="62"/>
      <c r="P121" s="62"/>
      <c r="Q121" s="62"/>
      <c r="R121" s="62"/>
      <c r="S121" s="62"/>
      <c r="T121" s="62"/>
    </row>
    <row r="122" spans="1:20" ht="375" customHeight="1">
      <c r="A122" s="791"/>
      <c r="B122" s="791"/>
      <c r="C122" s="541"/>
      <c r="D122" s="791"/>
      <c r="E122" s="68" t="s">
        <v>418</v>
      </c>
      <c r="F122" s="68" t="s">
        <v>241</v>
      </c>
      <c r="G122" s="73" t="s">
        <v>242</v>
      </c>
      <c r="H122" s="68"/>
      <c r="I122" s="541"/>
      <c r="J122" s="62"/>
      <c r="K122" s="62"/>
      <c r="L122" s="62"/>
      <c r="M122" s="62"/>
      <c r="N122" s="62"/>
      <c r="O122" s="62"/>
      <c r="P122" s="62"/>
      <c r="Q122" s="62"/>
      <c r="R122" s="62"/>
      <c r="S122" s="62"/>
      <c r="T122" s="62"/>
    </row>
    <row r="123" spans="1:20" ht="15" customHeight="1">
      <c r="A123" s="542" t="s">
        <v>185</v>
      </c>
      <c r="B123" s="543" t="s">
        <v>32</v>
      </c>
      <c r="C123" s="544">
        <v>2</v>
      </c>
      <c r="D123" s="85" t="s">
        <v>24</v>
      </c>
      <c r="E123" s="78" t="s">
        <v>419</v>
      </c>
      <c r="F123" s="78" t="s">
        <v>208</v>
      </c>
      <c r="G123" s="78" t="s">
        <v>420</v>
      </c>
      <c r="H123" s="78" t="s">
        <v>262</v>
      </c>
      <c r="I123" s="544">
        <v>2</v>
      </c>
      <c r="J123" s="62"/>
      <c r="K123" s="62"/>
      <c r="L123" s="62"/>
      <c r="M123" s="62"/>
      <c r="N123" s="62"/>
      <c r="O123" s="62"/>
      <c r="P123" s="62"/>
      <c r="Q123" s="62"/>
      <c r="R123" s="62"/>
      <c r="S123" s="62"/>
      <c r="T123" s="62"/>
    </row>
    <row r="124" spans="1:20" ht="15" customHeight="1">
      <c r="A124" s="791"/>
      <c r="B124" s="791"/>
      <c r="C124" s="527"/>
      <c r="D124" s="532" t="s">
        <v>25</v>
      </c>
      <c r="E124" s="63" t="s">
        <v>351</v>
      </c>
      <c r="F124" s="63" t="s">
        <v>208</v>
      </c>
      <c r="G124" s="63" t="s">
        <v>273</v>
      </c>
      <c r="H124" s="68"/>
      <c r="I124" s="527"/>
      <c r="J124" s="62"/>
      <c r="K124" s="62"/>
      <c r="L124" s="62"/>
      <c r="M124" s="62"/>
      <c r="N124" s="62"/>
      <c r="O124" s="62"/>
      <c r="P124" s="62"/>
      <c r="Q124" s="62"/>
      <c r="R124" s="62"/>
      <c r="S124" s="62"/>
      <c r="T124" s="62"/>
    </row>
    <row r="125" spans="1:20" ht="255" customHeight="1">
      <c r="A125" s="794"/>
      <c r="B125" s="794"/>
      <c r="C125" s="541"/>
      <c r="D125" s="794"/>
      <c r="E125" s="81" t="s">
        <v>421</v>
      </c>
      <c r="F125" s="81" t="s">
        <v>208</v>
      </c>
      <c r="G125" s="81" t="s">
        <v>422</v>
      </c>
      <c r="H125" s="93" t="s">
        <v>262</v>
      </c>
      <c r="I125" s="541"/>
      <c r="J125" s="62"/>
      <c r="K125" s="62"/>
      <c r="L125" s="62"/>
      <c r="M125" s="62"/>
      <c r="N125" s="62"/>
      <c r="O125" s="62"/>
      <c r="P125" s="62"/>
      <c r="Q125" s="62"/>
      <c r="R125" s="62"/>
      <c r="S125" s="62"/>
      <c r="T125" s="62"/>
    </row>
    <row r="126" spans="1:20" ht="15" customHeight="1">
      <c r="A126" s="533" t="s">
        <v>190</v>
      </c>
      <c r="B126" s="534" t="s">
        <v>69</v>
      </c>
      <c r="C126" s="563">
        <v>0</v>
      </c>
      <c r="D126" s="533" t="s">
        <v>24</v>
      </c>
      <c r="E126" s="66" t="s">
        <v>423</v>
      </c>
      <c r="F126" s="66" t="s">
        <v>208</v>
      </c>
      <c r="G126" s="94" t="s">
        <v>424</v>
      </c>
      <c r="H126" s="66" t="s">
        <v>269</v>
      </c>
      <c r="I126" s="544">
        <v>1</v>
      </c>
      <c r="J126" s="62"/>
      <c r="K126" s="62"/>
      <c r="L126" s="62"/>
      <c r="M126" s="62"/>
      <c r="N126" s="62"/>
      <c r="O126" s="62"/>
      <c r="P126" s="62"/>
      <c r="Q126" s="62"/>
      <c r="R126" s="62"/>
      <c r="S126" s="62"/>
      <c r="T126" s="62"/>
    </row>
    <row r="127" spans="1:20" ht="15" customHeight="1">
      <c r="A127" s="791"/>
      <c r="B127" s="791"/>
      <c r="C127" s="524"/>
      <c r="D127" s="792"/>
      <c r="E127" s="63" t="s">
        <v>425</v>
      </c>
      <c r="F127" s="63" t="s">
        <v>208</v>
      </c>
      <c r="G127" s="63" t="s">
        <v>426</v>
      </c>
      <c r="H127" s="63" t="s">
        <v>427</v>
      </c>
      <c r="I127" s="527"/>
      <c r="J127" s="62"/>
      <c r="K127" s="62"/>
      <c r="L127" s="62"/>
      <c r="M127" s="62"/>
      <c r="N127" s="62"/>
      <c r="O127" s="62"/>
      <c r="P127" s="62"/>
      <c r="Q127" s="62"/>
      <c r="R127" s="62"/>
      <c r="S127" s="62"/>
      <c r="T127" s="62"/>
    </row>
    <row r="128" spans="1:20" ht="15" customHeight="1">
      <c r="A128" s="791"/>
      <c r="B128" s="791"/>
      <c r="C128" s="524"/>
      <c r="D128" s="532" t="s">
        <v>25</v>
      </c>
      <c r="E128" s="63" t="s">
        <v>351</v>
      </c>
      <c r="F128" s="63" t="s">
        <v>208</v>
      </c>
      <c r="G128" s="64" t="s">
        <v>273</v>
      </c>
      <c r="H128" s="95"/>
      <c r="I128" s="527"/>
      <c r="J128" s="62"/>
      <c r="K128" s="62"/>
      <c r="L128" s="62"/>
      <c r="M128" s="62"/>
      <c r="N128" s="62"/>
      <c r="O128" s="62"/>
      <c r="P128" s="62"/>
      <c r="Q128" s="62"/>
      <c r="R128" s="62"/>
      <c r="S128" s="62"/>
      <c r="T128" s="62"/>
    </row>
    <row r="129" spans="1:20" ht="255" customHeight="1">
      <c r="A129" s="792"/>
      <c r="B129" s="792"/>
      <c r="C129" s="564"/>
      <c r="D129" s="792"/>
      <c r="E129" s="63" t="s">
        <v>428</v>
      </c>
      <c r="F129" s="63" t="s">
        <v>241</v>
      </c>
      <c r="G129" s="72" t="s">
        <v>429</v>
      </c>
      <c r="H129" s="95" t="s">
        <v>269</v>
      </c>
      <c r="I129" s="565"/>
      <c r="J129" s="62"/>
      <c r="K129" s="62"/>
      <c r="L129" s="62"/>
      <c r="M129" s="62"/>
      <c r="N129" s="62"/>
      <c r="O129" s="62"/>
      <c r="P129" s="62"/>
      <c r="Q129" s="62"/>
      <c r="R129" s="62"/>
      <c r="S129" s="62"/>
      <c r="T129" s="62"/>
    </row>
    <row r="130" spans="1:20" ht="15" customHeight="1">
      <c r="A130" s="96"/>
      <c r="B130" s="96"/>
      <c r="C130" s="97">
        <v>30</v>
      </c>
      <c r="D130" s="96"/>
      <c r="E130" s="74"/>
      <c r="F130" s="74"/>
      <c r="G130" s="74"/>
      <c r="H130" s="98" t="s">
        <v>197</v>
      </c>
      <c r="I130" s="96">
        <f>SUM(I2:I129)</f>
        <v>34.5</v>
      </c>
    </row>
    <row r="131" spans="1:20" ht="15" customHeight="1">
      <c r="A131" s="96"/>
      <c r="B131" s="96"/>
      <c r="C131" s="97"/>
      <c r="D131" s="96"/>
      <c r="E131" s="74"/>
      <c r="F131" s="74"/>
      <c r="G131" s="74"/>
      <c r="H131" s="98" t="s">
        <v>430</v>
      </c>
      <c r="I131" s="96">
        <f>SUM(I2:I53)</f>
        <v>21.5</v>
      </c>
    </row>
    <row r="132" spans="1:20" ht="15" customHeight="1">
      <c r="A132" s="99"/>
      <c r="B132" s="561"/>
      <c r="C132" s="562"/>
      <c r="D132" s="561"/>
      <c r="E132" s="562"/>
      <c r="F132" s="100"/>
      <c r="G132" s="100"/>
      <c r="H132" s="96"/>
      <c r="I132" s="96"/>
    </row>
    <row r="133" spans="1:20" ht="15" customHeight="1">
      <c r="A133" s="96"/>
      <c r="B133" s="96"/>
      <c r="C133" s="97"/>
      <c r="D133" s="101"/>
      <c r="E133" s="102"/>
      <c r="F133" s="102"/>
      <c r="G133" s="74"/>
      <c r="H133" s="96"/>
      <c r="I133" s="96"/>
    </row>
    <row r="134" spans="1:20" ht="15" customHeight="1">
      <c r="A134" s="96"/>
      <c r="B134" s="96"/>
      <c r="C134" s="97"/>
      <c r="D134" s="101"/>
      <c r="E134" s="102"/>
      <c r="F134" s="74"/>
      <c r="G134" s="74"/>
      <c r="H134" s="96"/>
      <c r="I134" s="96"/>
    </row>
    <row r="135" spans="1:20" ht="15" customHeight="1">
      <c r="A135" s="96"/>
      <c r="B135" s="96"/>
      <c r="C135" s="97"/>
      <c r="D135" s="101"/>
      <c r="E135" s="102"/>
      <c r="F135" s="74"/>
      <c r="G135" s="74"/>
      <c r="H135" s="96"/>
      <c r="I135" s="96"/>
    </row>
    <row r="136" spans="1:20" ht="15" customHeight="1">
      <c r="A136" s="96"/>
      <c r="B136" s="96"/>
      <c r="C136" s="103"/>
      <c r="D136" s="104"/>
      <c r="E136" s="102"/>
      <c r="F136" s="74"/>
      <c r="G136" s="74"/>
      <c r="H136" s="96"/>
      <c r="I136" s="96"/>
    </row>
    <row r="137" spans="1:20" ht="15" customHeight="1">
      <c r="A137" s="96"/>
      <c r="B137" s="96"/>
      <c r="C137" s="97"/>
      <c r="D137" s="101"/>
      <c r="E137" s="102"/>
      <c r="F137" s="74"/>
      <c r="G137" s="74"/>
      <c r="H137" s="96"/>
      <c r="I137" s="96"/>
    </row>
    <row r="138" spans="1:20" ht="15" customHeight="1">
      <c r="A138" s="96"/>
      <c r="B138" s="96"/>
      <c r="C138" s="97"/>
      <c r="D138" s="101"/>
      <c r="E138" s="102"/>
      <c r="F138" s="74"/>
      <c r="G138" s="74"/>
      <c r="H138" s="96"/>
      <c r="I138" s="96"/>
    </row>
    <row r="139" spans="1:20" ht="15" customHeight="1">
      <c r="A139" s="96"/>
      <c r="B139" s="96"/>
      <c r="C139" s="97"/>
      <c r="D139" s="104"/>
      <c r="E139" s="102"/>
      <c r="F139" s="74"/>
      <c r="G139" s="74"/>
      <c r="H139" s="96"/>
      <c r="I139" s="96"/>
    </row>
    <row r="140" spans="1:20" ht="15" customHeight="1">
      <c r="A140" s="96"/>
      <c r="B140" s="96"/>
      <c r="C140" s="97"/>
      <c r="D140" s="101"/>
      <c r="E140" s="102"/>
      <c r="F140" s="74"/>
      <c r="G140" s="74"/>
      <c r="H140" s="96"/>
      <c r="I140" s="96"/>
    </row>
    <row r="141" spans="1:20" ht="15" customHeight="1">
      <c r="A141" s="96"/>
      <c r="B141" s="96"/>
      <c r="C141" s="97"/>
      <c r="D141" s="101"/>
      <c r="E141" s="102"/>
      <c r="F141" s="74"/>
      <c r="G141" s="74"/>
      <c r="H141" s="96"/>
      <c r="I141" s="96"/>
    </row>
    <row r="142" spans="1:20" ht="15" customHeight="1">
      <c r="A142" s="96"/>
      <c r="B142" s="96"/>
      <c r="C142" s="97"/>
      <c r="D142" s="104"/>
      <c r="E142" s="102"/>
      <c r="F142" s="74"/>
      <c r="G142" s="74"/>
      <c r="H142" s="96"/>
      <c r="I142" s="96"/>
    </row>
    <row r="143" spans="1:20" ht="15" customHeight="1">
      <c r="A143" s="96"/>
      <c r="B143" s="96"/>
      <c r="C143" s="97"/>
      <c r="D143" s="105"/>
      <c r="E143" s="102"/>
      <c r="F143" s="74"/>
      <c r="G143" s="74"/>
      <c r="H143" s="96"/>
      <c r="I143" s="96"/>
    </row>
    <row r="144" spans="1:20" ht="15" customHeight="1">
      <c r="A144" s="96"/>
      <c r="B144" s="96"/>
      <c r="C144" s="97"/>
      <c r="D144" s="101"/>
      <c r="E144" s="102"/>
      <c r="F144" s="74"/>
      <c r="G144" s="74"/>
      <c r="H144" s="96"/>
      <c r="I144" s="96"/>
    </row>
    <row r="145" spans="1:9" ht="15" customHeight="1">
      <c r="A145" s="96"/>
      <c r="B145" s="96"/>
      <c r="C145" s="97"/>
      <c r="D145" s="101"/>
      <c r="E145" s="74"/>
      <c r="F145" s="74"/>
      <c r="G145" s="74"/>
      <c r="H145" s="96"/>
      <c r="I145" s="96"/>
    </row>
    <row r="146" spans="1:9" ht="15" customHeight="1">
      <c r="A146" s="96"/>
      <c r="B146" s="96"/>
      <c r="C146" s="97"/>
      <c r="D146" s="101"/>
      <c r="E146" s="74"/>
      <c r="F146" s="74"/>
      <c r="G146" s="74"/>
      <c r="H146" s="96"/>
      <c r="I146" s="96"/>
    </row>
    <row r="147" spans="1:9" ht="15" customHeight="1">
      <c r="A147" s="96"/>
      <c r="B147" s="96"/>
      <c r="C147" s="97"/>
      <c r="D147" s="101"/>
      <c r="E147" s="74"/>
      <c r="F147" s="74"/>
      <c r="G147" s="74"/>
      <c r="H147" s="96"/>
      <c r="I147" s="96"/>
    </row>
    <row r="148" spans="1:9" ht="15" customHeight="1">
      <c r="A148" s="96"/>
      <c r="B148" s="96"/>
      <c r="C148" s="97"/>
      <c r="D148" s="106"/>
      <c r="E148" s="74"/>
      <c r="F148" s="74"/>
      <c r="G148" s="74"/>
      <c r="H148" s="96"/>
      <c r="I148" s="96"/>
    </row>
    <row r="149" spans="1:9" ht="15" customHeight="1">
      <c r="A149" s="96"/>
      <c r="B149" s="107"/>
      <c r="C149" s="97"/>
      <c r="D149" s="104"/>
      <c r="E149" s="74"/>
      <c r="F149" s="74"/>
      <c r="G149" s="74"/>
      <c r="H149" s="96"/>
      <c r="I149" s="96"/>
    </row>
    <row r="150" spans="1:9" ht="15" customHeight="1">
      <c r="A150" s="96"/>
      <c r="B150" s="96"/>
      <c r="C150" s="97"/>
      <c r="D150" s="108"/>
      <c r="E150" s="74"/>
      <c r="F150" s="74"/>
      <c r="G150" s="74"/>
      <c r="H150" s="96"/>
      <c r="I150" s="96"/>
    </row>
    <row r="151" spans="1:9" ht="15" customHeight="1">
      <c r="A151" s="96"/>
      <c r="B151" s="96"/>
      <c r="C151" s="97"/>
      <c r="D151" s="101"/>
      <c r="E151" s="74"/>
      <c r="F151" s="74"/>
      <c r="G151" s="74"/>
      <c r="H151" s="96"/>
      <c r="I151" s="96"/>
    </row>
    <row r="152" spans="1:9" ht="15" customHeight="1">
      <c r="A152" s="96"/>
      <c r="B152" s="96"/>
      <c r="C152" s="97"/>
      <c r="D152" s="109"/>
      <c r="E152" s="74"/>
      <c r="F152" s="74"/>
      <c r="G152" s="74"/>
      <c r="H152" s="96"/>
      <c r="I152" s="96"/>
    </row>
    <row r="153" spans="1:9" ht="15" customHeight="1">
      <c r="A153" s="96"/>
      <c r="B153" s="96"/>
      <c r="C153" s="97"/>
      <c r="D153" s="101"/>
      <c r="E153" s="74"/>
      <c r="F153" s="74"/>
      <c r="G153" s="74"/>
      <c r="H153" s="96"/>
      <c r="I153" s="96"/>
    </row>
    <row r="154" spans="1:9" ht="15" customHeight="1">
      <c r="A154" s="96"/>
      <c r="B154" s="96"/>
      <c r="C154" s="110"/>
      <c r="D154" s="101"/>
      <c r="E154" s="74"/>
      <c r="F154" s="74"/>
      <c r="G154" s="74"/>
      <c r="H154" s="96"/>
      <c r="I154" s="96"/>
    </row>
    <row r="155" spans="1:9" ht="15" customHeight="1">
      <c r="A155" s="96"/>
      <c r="B155" s="96"/>
      <c r="C155" s="97"/>
      <c r="D155" s="101"/>
      <c r="E155" s="74"/>
      <c r="F155" s="74"/>
      <c r="G155" s="74"/>
      <c r="H155" s="96"/>
      <c r="I155" s="96"/>
    </row>
    <row r="156" spans="1:9" ht="15" customHeight="1">
      <c r="A156" s="96"/>
      <c r="B156" s="96"/>
      <c r="C156" s="97"/>
      <c r="D156" s="101"/>
      <c r="E156" s="74"/>
      <c r="F156" s="74"/>
      <c r="G156" s="74"/>
      <c r="H156" s="96"/>
      <c r="I156" s="96"/>
    </row>
    <row r="157" spans="1:9" ht="15" customHeight="1">
      <c r="A157" s="96"/>
      <c r="B157" s="96"/>
      <c r="C157" s="97"/>
      <c r="D157" s="106"/>
      <c r="E157" s="74"/>
      <c r="F157" s="74"/>
      <c r="G157" s="74"/>
      <c r="H157" s="96"/>
      <c r="I157" s="96"/>
    </row>
    <row r="158" spans="1:9" ht="15" customHeight="1">
      <c r="A158" s="96"/>
      <c r="B158" s="96"/>
      <c r="C158" s="97"/>
      <c r="D158" s="101"/>
      <c r="E158" s="74"/>
      <c r="F158" s="74"/>
      <c r="G158" s="74"/>
      <c r="H158" s="96"/>
      <c r="I158" s="96"/>
    </row>
    <row r="159" spans="1:9" ht="15" customHeight="1">
      <c r="A159" s="96"/>
      <c r="B159" s="96"/>
      <c r="C159" s="97"/>
      <c r="D159" s="101"/>
      <c r="E159" s="74"/>
      <c r="F159" s="74"/>
      <c r="G159" s="74"/>
      <c r="H159" s="96"/>
      <c r="I159" s="96"/>
    </row>
    <row r="160" spans="1:9" ht="15" customHeight="1">
      <c r="A160" s="96"/>
      <c r="B160" s="96"/>
      <c r="C160" s="97"/>
      <c r="D160" s="101"/>
      <c r="E160" s="74"/>
      <c r="F160" s="74"/>
      <c r="G160" s="74"/>
      <c r="H160" s="96"/>
      <c r="I160" s="96"/>
    </row>
    <row r="161" spans="1:9" ht="15" customHeight="1">
      <c r="A161" s="96"/>
      <c r="B161" s="96"/>
      <c r="C161" s="97"/>
      <c r="D161" s="109"/>
      <c r="E161" s="74"/>
      <c r="F161" s="74"/>
      <c r="G161" s="74"/>
      <c r="H161" s="96"/>
      <c r="I161" s="96"/>
    </row>
    <row r="162" spans="1:9" ht="15" customHeight="1">
      <c r="A162" s="96"/>
      <c r="B162" s="96"/>
      <c r="C162" s="97"/>
      <c r="D162" s="101"/>
      <c r="E162" s="74"/>
      <c r="F162" s="74"/>
      <c r="G162" s="74"/>
      <c r="H162" s="96"/>
      <c r="I162" s="96"/>
    </row>
    <row r="163" spans="1:9" ht="15" customHeight="1">
      <c r="A163" s="96"/>
      <c r="B163" s="96"/>
      <c r="C163" s="97"/>
      <c r="D163" s="101"/>
      <c r="E163" s="74"/>
      <c r="F163" s="74"/>
      <c r="G163" s="74"/>
      <c r="H163" s="96"/>
      <c r="I163" s="96"/>
    </row>
    <row r="164" spans="1:9" ht="15" customHeight="1">
      <c r="A164" s="96"/>
      <c r="B164" s="96"/>
      <c r="C164" s="97"/>
      <c r="D164" s="101"/>
      <c r="E164" s="74"/>
      <c r="F164" s="74"/>
      <c r="G164" s="74"/>
      <c r="H164" s="96"/>
      <c r="I164" s="96"/>
    </row>
    <row r="165" spans="1:9" ht="15" customHeight="1">
      <c r="A165" s="96"/>
      <c r="B165" s="96"/>
      <c r="C165" s="97"/>
      <c r="D165" s="96"/>
      <c r="E165" s="74"/>
      <c r="F165" s="74"/>
      <c r="G165" s="74"/>
      <c r="H165" s="96"/>
      <c r="I165" s="96"/>
    </row>
    <row r="166" spans="1:9" ht="15" customHeight="1">
      <c r="A166" s="96"/>
      <c r="B166" s="96"/>
      <c r="C166" s="97"/>
      <c r="D166" s="96"/>
      <c r="E166" s="74"/>
      <c r="F166" s="74"/>
      <c r="G166" s="74"/>
      <c r="H166" s="96"/>
      <c r="I166" s="96"/>
    </row>
    <row r="167" spans="1:9" ht="15" customHeight="1">
      <c r="A167" s="96"/>
      <c r="B167" s="96"/>
      <c r="C167" s="97"/>
      <c r="D167" s="96"/>
      <c r="E167" s="74"/>
      <c r="F167" s="74"/>
      <c r="G167" s="74"/>
      <c r="H167" s="96"/>
      <c r="I167" s="96"/>
    </row>
    <row r="168" spans="1:9" ht="15" customHeight="1">
      <c r="A168" s="96"/>
      <c r="B168" s="96"/>
      <c r="C168" s="97"/>
      <c r="D168" s="96"/>
      <c r="E168" s="74"/>
      <c r="F168" s="74"/>
      <c r="G168" s="74"/>
      <c r="H168" s="96"/>
      <c r="I168" s="96"/>
    </row>
    <row r="169" spans="1:9" ht="15" customHeight="1">
      <c r="A169" s="96"/>
      <c r="B169" s="96"/>
      <c r="C169" s="97"/>
      <c r="D169" s="96"/>
      <c r="E169" s="74"/>
      <c r="F169" s="74"/>
      <c r="G169" s="74"/>
      <c r="H169" s="96"/>
      <c r="I169" s="96"/>
    </row>
    <row r="170" spans="1:9" ht="15" customHeight="1">
      <c r="A170" s="96"/>
      <c r="B170" s="96"/>
      <c r="C170" s="97"/>
      <c r="D170" s="96"/>
      <c r="E170" s="74"/>
      <c r="F170" s="74"/>
      <c r="G170" s="74"/>
      <c r="H170" s="96"/>
      <c r="I170" s="96"/>
    </row>
    <row r="171" spans="1:9" ht="15" customHeight="1">
      <c r="A171" s="96"/>
      <c r="B171" s="96"/>
      <c r="C171" s="97"/>
      <c r="D171" s="96"/>
      <c r="E171" s="74"/>
      <c r="F171" s="74"/>
      <c r="G171" s="74"/>
      <c r="H171" s="96"/>
      <c r="I171" s="96"/>
    </row>
    <row r="172" spans="1:9" ht="15" customHeight="1">
      <c r="A172" s="96"/>
      <c r="B172" s="96"/>
      <c r="C172" s="97"/>
      <c r="D172" s="96"/>
      <c r="E172" s="74"/>
      <c r="F172" s="74"/>
      <c r="G172" s="74"/>
      <c r="H172" s="96"/>
      <c r="I172" s="96"/>
    </row>
    <row r="173" spans="1:9" ht="15" customHeight="1">
      <c r="A173" s="96"/>
      <c r="B173" s="96"/>
      <c r="C173" s="97"/>
      <c r="D173" s="96"/>
      <c r="E173" s="74"/>
      <c r="F173" s="74"/>
      <c r="G173" s="74"/>
      <c r="H173" s="96"/>
      <c r="I173" s="96"/>
    </row>
    <row r="174" spans="1:9" ht="15" customHeight="1">
      <c r="A174" s="96"/>
      <c r="B174" s="96"/>
      <c r="C174" s="97"/>
      <c r="D174" s="96"/>
      <c r="E174" s="74"/>
      <c r="F174" s="74"/>
      <c r="G174" s="74"/>
      <c r="H174" s="96"/>
      <c r="I174" s="96"/>
    </row>
    <row r="175" spans="1:9" ht="15" customHeight="1">
      <c r="A175" s="96"/>
      <c r="B175" s="96"/>
      <c r="C175" s="97"/>
      <c r="D175" s="96"/>
      <c r="E175" s="74"/>
      <c r="F175" s="74"/>
      <c r="G175" s="74"/>
      <c r="H175" s="96"/>
      <c r="I175" s="96"/>
    </row>
    <row r="176" spans="1:9" ht="15" customHeight="1">
      <c r="A176" s="96"/>
      <c r="B176" s="96"/>
      <c r="C176" s="97"/>
      <c r="D176" s="96"/>
      <c r="E176" s="74"/>
      <c r="F176" s="74"/>
      <c r="G176" s="74"/>
      <c r="H176" s="96"/>
      <c r="I176" s="96"/>
    </row>
    <row r="177" spans="1:9" ht="15" customHeight="1">
      <c r="A177" s="96"/>
      <c r="B177" s="96"/>
      <c r="C177" s="97"/>
      <c r="D177" s="96"/>
      <c r="E177" s="74"/>
      <c r="F177" s="74"/>
      <c r="G177" s="74"/>
      <c r="H177" s="96"/>
      <c r="I177" s="96"/>
    </row>
    <row r="178" spans="1:9" ht="15" customHeight="1">
      <c r="A178" s="96"/>
      <c r="B178" s="96"/>
      <c r="C178" s="97"/>
      <c r="D178" s="96"/>
      <c r="E178" s="74"/>
      <c r="F178" s="74"/>
      <c r="G178" s="74"/>
      <c r="H178" s="96"/>
      <c r="I178" s="96"/>
    </row>
    <row r="179" spans="1:9" ht="15" customHeight="1">
      <c r="A179" s="96"/>
      <c r="B179" s="96"/>
      <c r="C179" s="97"/>
      <c r="D179" s="96"/>
      <c r="E179" s="74"/>
      <c r="F179" s="74"/>
      <c r="G179" s="74"/>
      <c r="H179" s="96"/>
      <c r="I179" s="96"/>
    </row>
    <row r="180" spans="1:9" ht="15" customHeight="1">
      <c r="A180" s="96"/>
      <c r="B180" s="96"/>
      <c r="C180" s="97"/>
      <c r="D180" s="96"/>
      <c r="E180" s="74"/>
      <c r="F180" s="74"/>
      <c r="G180" s="74"/>
      <c r="H180" s="96"/>
      <c r="I180" s="96"/>
    </row>
    <row r="181" spans="1:9" ht="15" customHeight="1">
      <c r="A181" s="96"/>
      <c r="B181" s="96"/>
      <c r="C181" s="97"/>
      <c r="D181" s="96"/>
      <c r="E181" s="74"/>
      <c r="F181" s="74"/>
      <c r="G181" s="74"/>
      <c r="H181" s="96"/>
      <c r="I181" s="96"/>
    </row>
    <row r="182" spans="1:9" ht="15" customHeight="1">
      <c r="A182" s="96"/>
      <c r="B182" s="96"/>
      <c r="C182" s="97"/>
      <c r="D182" s="96"/>
      <c r="E182" s="74"/>
      <c r="F182" s="74"/>
      <c r="G182" s="74"/>
      <c r="H182" s="96"/>
      <c r="I182" s="96"/>
    </row>
    <row r="183" spans="1:9" ht="15" customHeight="1">
      <c r="A183" s="96"/>
      <c r="B183" s="96"/>
      <c r="C183" s="97"/>
      <c r="D183" s="96"/>
      <c r="E183" s="74"/>
      <c r="F183" s="74"/>
      <c r="G183" s="74"/>
      <c r="H183" s="96"/>
      <c r="I183" s="96"/>
    </row>
    <row r="184" spans="1:9" ht="15" customHeight="1">
      <c r="A184" s="96"/>
      <c r="B184" s="96"/>
      <c r="C184" s="97"/>
      <c r="D184" s="96"/>
      <c r="E184" s="74"/>
      <c r="F184" s="74"/>
      <c r="G184" s="74"/>
      <c r="H184" s="96"/>
      <c r="I184" s="96"/>
    </row>
    <row r="185" spans="1:9" ht="15" customHeight="1">
      <c r="A185" s="96"/>
      <c r="B185" s="96"/>
      <c r="C185" s="97"/>
      <c r="D185" s="96"/>
      <c r="E185" s="74"/>
      <c r="F185" s="74"/>
      <c r="G185" s="74"/>
      <c r="H185" s="96"/>
      <c r="I185" s="96"/>
    </row>
    <row r="186" spans="1:9" ht="15" customHeight="1">
      <c r="A186" s="96"/>
      <c r="B186" s="96"/>
      <c r="C186" s="97"/>
      <c r="D186" s="96"/>
      <c r="E186" s="74"/>
      <c r="F186" s="74"/>
      <c r="G186" s="74"/>
      <c r="H186" s="96"/>
      <c r="I186" s="96"/>
    </row>
    <row r="187" spans="1:9" ht="15" customHeight="1">
      <c r="A187" s="96"/>
      <c r="B187" s="96"/>
      <c r="C187" s="97"/>
      <c r="D187" s="96"/>
      <c r="E187" s="74"/>
      <c r="F187" s="74"/>
      <c r="G187" s="74"/>
      <c r="H187" s="96"/>
      <c r="I187" s="96"/>
    </row>
    <row r="188" spans="1:9" ht="15" customHeight="1">
      <c r="A188" s="96"/>
      <c r="B188" s="96"/>
      <c r="C188" s="97"/>
      <c r="D188" s="96"/>
      <c r="E188" s="74"/>
      <c r="F188" s="74"/>
      <c r="G188" s="74"/>
      <c r="H188" s="96"/>
      <c r="I188" s="96"/>
    </row>
    <row r="189" spans="1:9" ht="15" customHeight="1">
      <c r="A189" s="96"/>
      <c r="B189" s="96"/>
      <c r="C189" s="97"/>
      <c r="D189" s="96"/>
      <c r="E189" s="74"/>
      <c r="F189" s="74"/>
      <c r="G189" s="74"/>
      <c r="H189" s="96"/>
      <c r="I189" s="96"/>
    </row>
    <row r="190" spans="1:9" ht="15" customHeight="1">
      <c r="A190" s="96"/>
      <c r="B190" s="96"/>
      <c r="C190" s="97"/>
      <c r="D190" s="96"/>
      <c r="E190" s="74"/>
      <c r="F190" s="74"/>
      <c r="G190" s="74"/>
      <c r="H190" s="96"/>
      <c r="I190" s="96"/>
    </row>
    <row r="191" spans="1:9" ht="15" customHeight="1">
      <c r="A191" s="96"/>
      <c r="B191" s="96"/>
      <c r="C191" s="97"/>
      <c r="D191" s="96"/>
      <c r="E191" s="74"/>
      <c r="F191" s="74"/>
      <c r="G191" s="74"/>
      <c r="H191" s="96"/>
      <c r="I191" s="96"/>
    </row>
    <row r="192" spans="1:9" ht="15" customHeight="1">
      <c r="A192" s="96"/>
      <c r="B192" s="96"/>
      <c r="C192" s="97"/>
      <c r="D192" s="96"/>
      <c r="E192" s="74"/>
      <c r="F192" s="74"/>
      <c r="G192" s="74"/>
      <c r="H192" s="96"/>
      <c r="I192" s="96"/>
    </row>
    <row r="193" spans="1:9" ht="15" customHeight="1">
      <c r="A193" s="96"/>
      <c r="B193" s="96"/>
      <c r="C193" s="97"/>
      <c r="D193" s="96"/>
      <c r="E193" s="74"/>
      <c r="F193" s="74"/>
      <c r="G193" s="74"/>
      <c r="H193" s="96"/>
      <c r="I193" s="96"/>
    </row>
    <row r="194" spans="1:9" ht="15" customHeight="1">
      <c r="A194" s="96"/>
      <c r="B194" s="96"/>
      <c r="C194" s="97"/>
      <c r="D194" s="96"/>
      <c r="E194" s="74"/>
      <c r="F194" s="74"/>
      <c r="G194" s="74"/>
      <c r="H194" s="96"/>
      <c r="I194" s="96"/>
    </row>
    <row r="195" spans="1:9" ht="15" customHeight="1">
      <c r="A195" s="96"/>
      <c r="B195" s="96"/>
      <c r="C195" s="97"/>
      <c r="D195" s="96"/>
      <c r="E195" s="74"/>
      <c r="F195" s="74"/>
      <c r="G195" s="74"/>
      <c r="H195" s="96"/>
      <c r="I195" s="96"/>
    </row>
    <row r="196" spans="1:9" ht="15" customHeight="1">
      <c r="A196" s="96"/>
      <c r="B196" s="96"/>
      <c r="C196" s="97"/>
      <c r="D196" s="96"/>
      <c r="E196" s="74"/>
      <c r="F196" s="74"/>
      <c r="G196" s="74"/>
      <c r="H196" s="96"/>
      <c r="I196" s="96"/>
    </row>
    <row r="197" spans="1:9" ht="15" customHeight="1">
      <c r="A197" s="96"/>
      <c r="B197" s="96"/>
      <c r="C197" s="97"/>
      <c r="D197" s="96"/>
      <c r="E197" s="74"/>
      <c r="F197" s="74"/>
      <c r="G197" s="74"/>
      <c r="H197" s="96"/>
      <c r="I197" s="96"/>
    </row>
    <row r="198" spans="1:9" ht="15" customHeight="1">
      <c r="A198" s="96"/>
      <c r="B198" s="96"/>
      <c r="C198" s="97"/>
      <c r="D198" s="96"/>
      <c r="E198" s="74"/>
      <c r="F198" s="74"/>
      <c r="G198" s="74"/>
      <c r="H198" s="96"/>
      <c r="I198" s="96"/>
    </row>
    <row r="199" spans="1:9" ht="15" customHeight="1">
      <c r="A199" s="96"/>
      <c r="B199" s="96"/>
      <c r="C199" s="97"/>
      <c r="D199" s="96"/>
      <c r="E199" s="74"/>
      <c r="F199" s="74"/>
      <c r="G199" s="74"/>
      <c r="H199" s="96"/>
      <c r="I199" s="96"/>
    </row>
    <row r="200" spans="1:9" ht="15" customHeight="1">
      <c r="A200" s="96"/>
      <c r="B200" s="96"/>
      <c r="C200" s="97"/>
      <c r="D200" s="96"/>
      <c r="E200" s="74"/>
      <c r="F200" s="74"/>
      <c r="G200" s="74"/>
      <c r="H200" s="96"/>
      <c r="I200" s="96"/>
    </row>
    <row r="201" spans="1:9" ht="15" customHeight="1">
      <c r="A201" s="96"/>
      <c r="B201" s="96"/>
      <c r="C201" s="97"/>
      <c r="D201" s="96"/>
      <c r="E201" s="74"/>
      <c r="F201" s="74"/>
      <c r="G201" s="74"/>
      <c r="H201" s="96"/>
      <c r="I201" s="96"/>
    </row>
    <row r="202" spans="1:9" ht="15" customHeight="1">
      <c r="A202" s="96"/>
      <c r="B202" s="96"/>
      <c r="C202" s="97"/>
      <c r="D202" s="96"/>
      <c r="E202" s="74"/>
      <c r="F202" s="74"/>
      <c r="G202" s="74"/>
      <c r="H202" s="96"/>
      <c r="I202" s="96"/>
    </row>
    <row r="203" spans="1:9" ht="15" customHeight="1">
      <c r="A203" s="96"/>
      <c r="B203" s="96"/>
      <c r="C203" s="97"/>
      <c r="D203" s="96"/>
      <c r="E203" s="74"/>
      <c r="F203" s="74"/>
      <c r="G203" s="74"/>
      <c r="H203" s="96"/>
      <c r="I203" s="96"/>
    </row>
    <row r="204" spans="1:9" ht="15" customHeight="1">
      <c r="A204" s="96"/>
      <c r="B204" s="96"/>
      <c r="C204" s="97"/>
      <c r="D204" s="96"/>
      <c r="E204" s="74"/>
      <c r="F204" s="74"/>
      <c r="G204" s="74"/>
      <c r="H204" s="96"/>
      <c r="I204" s="96"/>
    </row>
    <row r="205" spans="1:9" ht="15" customHeight="1">
      <c r="A205" s="96"/>
      <c r="B205" s="96"/>
      <c r="C205" s="97"/>
      <c r="D205" s="96"/>
      <c r="E205" s="74"/>
      <c r="F205" s="74"/>
      <c r="G205" s="74"/>
      <c r="H205" s="96"/>
      <c r="I205" s="96"/>
    </row>
    <row r="206" spans="1:9" ht="15" customHeight="1">
      <c r="A206" s="96"/>
      <c r="B206" s="96"/>
      <c r="C206" s="97"/>
      <c r="D206" s="96"/>
      <c r="E206" s="74"/>
      <c r="F206" s="74"/>
      <c r="G206" s="74"/>
      <c r="H206" s="96"/>
      <c r="I206" s="96"/>
    </row>
    <row r="207" spans="1:9" ht="15" customHeight="1">
      <c r="A207" s="96"/>
      <c r="B207" s="96"/>
      <c r="C207" s="97"/>
      <c r="D207" s="96"/>
      <c r="E207" s="74"/>
      <c r="F207" s="74"/>
      <c r="G207" s="74"/>
      <c r="H207" s="96"/>
      <c r="I207" s="96"/>
    </row>
    <row r="208" spans="1:9" ht="15" customHeight="1">
      <c r="A208" s="96"/>
      <c r="B208" s="96"/>
      <c r="C208" s="97"/>
      <c r="D208" s="96"/>
      <c r="E208" s="74"/>
      <c r="F208" s="74"/>
      <c r="G208" s="74"/>
      <c r="H208" s="96"/>
      <c r="I208" s="96"/>
    </row>
    <row r="209" spans="1:9" ht="15" customHeight="1">
      <c r="A209" s="96"/>
      <c r="B209" s="96"/>
      <c r="C209" s="97"/>
      <c r="D209" s="96"/>
      <c r="E209" s="74"/>
      <c r="F209" s="74"/>
      <c r="G209" s="74"/>
      <c r="H209" s="96"/>
      <c r="I209" s="96"/>
    </row>
    <row r="210" spans="1:9" ht="15" customHeight="1">
      <c r="A210" s="96"/>
      <c r="B210" s="96"/>
      <c r="C210" s="97"/>
      <c r="D210" s="96"/>
      <c r="E210" s="74"/>
      <c r="F210" s="74"/>
      <c r="G210" s="74"/>
      <c r="H210" s="96"/>
      <c r="I210" s="96"/>
    </row>
    <row r="211" spans="1:9" ht="15" customHeight="1">
      <c r="A211" s="96"/>
      <c r="B211" s="96"/>
      <c r="C211" s="97"/>
      <c r="D211" s="96"/>
      <c r="E211" s="74"/>
      <c r="F211" s="74"/>
      <c r="G211" s="74"/>
      <c r="H211" s="96"/>
      <c r="I211" s="96"/>
    </row>
    <row r="212" spans="1:9" ht="15" customHeight="1">
      <c r="A212" s="96"/>
      <c r="B212" s="96"/>
      <c r="C212" s="97"/>
      <c r="D212" s="96"/>
      <c r="E212" s="74"/>
      <c r="F212" s="74"/>
      <c r="G212" s="74"/>
      <c r="H212" s="96"/>
      <c r="I212" s="96"/>
    </row>
    <row r="213" spans="1:9" ht="15" customHeight="1">
      <c r="A213" s="96"/>
      <c r="B213" s="96"/>
      <c r="C213" s="97"/>
      <c r="D213" s="96"/>
      <c r="E213" s="74"/>
      <c r="F213" s="74"/>
      <c r="G213" s="74"/>
      <c r="H213" s="96"/>
      <c r="I213" s="96"/>
    </row>
    <row r="214" spans="1:9" ht="15" customHeight="1">
      <c r="A214" s="96"/>
      <c r="B214" s="96"/>
      <c r="C214" s="97"/>
      <c r="D214" s="96"/>
      <c r="E214" s="74"/>
      <c r="F214" s="74"/>
      <c r="G214" s="74"/>
      <c r="H214" s="96"/>
      <c r="I214" s="96"/>
    </row>
    <row r="215" spans="1:9" ht="15" customHeight="1">
      <c r="A215" s="96"/>
      <c r="B215" s="96"/>
      <c r="C215" s="97"/>
      <c r="D215" s="96"/>
      <c r="E215" s="74"/>
      <c r="F215" s="74"/>
      <c r="G215" s="74"/>
      <c r="H215" s="96"/>
      <c r="I215" s="96"/>
    </row>
    <row r="216" spans="1:9" ht="15" customHeight="1">
      <c r="A216" s="96"/>
      <c r="B216" s="96"/>
      <c r="C216" s="97"/>
      <c r="D216" s="96"/>
      <c r="E216" s="74"/>
      <c r="F216" s="74"/>
      <c r="G216" s="74"/>
      <c r="H216" s="96"/>
      <c r="I216" s="96"/>
    </row>
    <row r="217" spans="1:9" ht="15" customHeight="1">
      <c r="A217" s="96"/>
      <c r="B217" s="96"/>
      <c r="C217" s="97"/>
      <c r="D217" s="96"/>
      <c r="E217" s="74"/>
      <c r="F217" s="74"/>
      <c r="G217" s="74"/>
      <c r="H217" s="96"/>
      <c r="I217" s="96"/>
    </row>
    <row r="218" spans="1:9" ht="15" customHeight="1">
      <c r="A218" s="96"/>
      <c r="B218" s="96"/>
      <c r="C218" s="97"/>
      <c r="D218" s="96"/>
      <c r="E218" s="74"/>
      <c r="F218" s="74"/>
      <c r="G218" s="74"/>
      <c r="H218" s="96"/>
      <c r="I218" s="96"/>
    </row>
    <row r="219" spans="1:9" ht="15" customHeight="1">
      <c r="A219" s="96"/>
      <c r="B219" s="96"/>
      <c r="C219" s="97"/>
      <c r="D219" s="96"/>
      <c r="E219" s="74"/>
      <c r="F219" s="74"/>
      <c r="G219" s="74"/>
      <c r="H219" s="96"/>
      <c r="I219" s="96"/>
    </row>
    <row r="220" spans="1:9" ht="15" customHeight="1">
      <c r="A220" s="96"/>
      <c r="B220" s="96"/>
      <c r="C220" s="97"/>
      <c r="D220" s="96"/>
      <c r="E220" s="74"/>
      <c r="F220" s="74"/>
      <c r="G220" s="74"/>
      <c r="H220" s="96"/>
      <c r="I220" s="96"/>
    </row>
    <row r="221" spans="1:9" ht="15" customHeight="1">
      <c r="A221" s="96"/>
      <c r="B221" s="96"/>
      <c r="C221" s="97"/>
      <c r="D221" s="96"/>
      <c r="E221" s="74"/>
      <c r="F221" s="74"/>
      <c r="G221" s="74"/>
      <c r="H221" s="96"/>
      <c r="I221" s="96"/>
    </row>
    <row r="222" spans="1:9" ht="15" customHeight="1">
      <c r="A222" s="96"/>
      <c r="B222" s="96"/>
      <c r="C222" s="97"/>
      <c r="D222" s="96"/>
      <c r="E222" s="74"/>
      <c r="F222" s="74"/>
      <c r="G222" s="74"/>
      <c r="H222" s="96"/>
      <c r="I222" s="96"/>
    </row>
    <row r="223" spans="1:9" ht="15" customHeight="1">
      <c r="A223" s="96"/>
      <c r="B223" s="96"/>
      <c r="C223" s="97"/>
      <c r="D223" s="96"/>
      <c r="E223" s="74"/>
      <c r="F223" s="74"/>
      <c r="G223" s="74"/>
      <c r="H223" s="96"/>
      <c r="I223" s="96"/>
    </row>
    <row r="224" spans="1:9" ht="15" customHeight="1">
      <c r="A224" s="96"/>
      <c r="B224" s="96"/>
      <c r="C224" s="97"/>
      <c r="D224" s="96"/>
      <c r="E224" s="74"/>
      <c r="F224" s="74"/>
      <c r="G224" s="74"/>
      <c r="H224" s="96"/>
      <c r="I224" s="96"/>
    </row>
    <row r="225" spans="1:9" ht="15" customHeight="1">
      <c r="A225" s="96"/>
      <c r="B225" s="96"/>
      <c r="C225" s="97"/>
      <c r="D225" s="96"/>
      <c r="E225" s="74"/>
      <c r="F225" s="74"/>
      <c r="G225" s="74"/>
      <c r="H225" s="96"/>
      <c r="I225" s="96"/>
    </row>
    <row r="226" spans="1:9" ht="15" customHeight="1">
      <c r="A226" s="96"/>
      <c r="B226" s="96"/>
      <c r="C226" s="97"/>
      <c r="D226" s="96"/>
      <c r="E226" s="74"/>
      <c r="F226" s="74"/>
      <c r="G226" s="74"/>
      <c r="H226" s="96"/>
      <c r="I226" s="96"/>
    </row>
    <row r="227" spans="1:9" ht="15" customHeight="1">
      <c r="A227" s="96"/>
      <c r="B227" s="96"/>
      <c r="C227" s="97"/>
      <c r="D227" s="96"/>
      <c r="E227" s="74"/>
      <c r="F227" s="74"/>
      <c r="G227" s="74"/>
      <c r="H227" s="96"/>
      <c r="I227" s="96"/>
    </row>
    <row r="228" spans="1:9" ht="15" customHeight="1">
      <c r="A228" s="96"/>
      <c r="B228" s="96"/>
      <c r="C228" s="97"/>
      <c r="D228" s="96"/>
      <c r="E228" s="74"/>
      <c r="F228" s="74"/>
      <c r="G228" s="74"/>
      <c r="H228" s="96"/>
      <c r="I228" s="96"/>
    </row>
    <row r="229" spans="1:9" ht="15" customHeight="1">
      <c r="A229" s="96"/>
      <c r="B229" s="96"/>
      <c r="C229" s="97"/>
      <c r="D229" s="96"/>
      <c r="E229" s="74"/>
      <c r="F229" s="74"/>
      <c r="G229" s="74"/>
      <c r="H229" s="96"/>
      <c r="I229" s="96"/>
    </row>
    <row r="230" spans="1:9" ht="15" customHeight="1">
      <c r="A230" s="96"/>
      <c r="B230" s="96"/>
      <c r="C230" s="97"/>
      <c r="D230" s="96"/>
      <c r="E230" s="74"/>
      <c r="F230" s="74"/>
      <c r="G230" s="74"/>
      <c r="H230" s="96"/>
      <c r="I230" s="96"/>
    </row>
    <row r="231" spans="1:9" ht="15" customHeight="1">
      <c r="A231" s="96"/>
      <c r="B231" s="96"/>
      <c r="C231" s="97"/>
      <c r="D231" s="96"/>
      <c r="E231" s="74"/>
      <c r="F231" s="74"/>
      <c r="G231" s="74"/>
      <c r="H231" s="96"/>
      <c r="I231" s="96"/>
    </row>
    <row r="232" spans="1:9" ht="15" customHeight="1">
      <c r="A232" s="96"/>
      <c r="B232" s="96"/>
      <c r="C232" s="97"/>
      <c r="D232" s="96"/>
      <c r="E232" s="74"/>
      <c r="F232" s="74"/>
      <c r="G232" s="74"/>
      <c r="H232" s="96"/>
      <c r="I232" s="96"/>
    </row>
    <row r="233" spans="1:9" ht="15" customHeight="1">
      <c r="A233" s="96"/>
      <c r="B233" s="96"/>
      <c r="C233" s="97"/>
      <c r="D233" s="96"/>
      <c r="E233" s="74"/>
      <c r="F233" s="74"/>
      <c r="G233" s="74"/>
      <c r="H233" s="96"/>
      <c r="I233" s="96"/>
    </row>
    <row r="234" spans="1:9" ht="15" customHeight="1">
      <c r="A234" s="96"/>
      <c r="B234" s="96"/>
      <c r="C234" s="97"/>
      <c r="D234" s="96"/>
      <c r="E234" s="74"/>
      <c r="F234" s="74"/>
      <c r="G234" s="74"/>
      <c r="H234" s="96"/>
      <c r="I234" s="96"/>
    </row>
    <row r="235" spans="1:9" ht="15" customHeight="1">
      <c r="A235" s="96"/>
      <c r="B235" s="96"/>
      <c r="C235" s="97"/>
      <c r="D235" s="96"/>
      <c r="E235" s="74"/>
      <c r="F235" s="74"/>
      <c r="G235" s="74"/>
      <c r="H235" s="96"/>
      <c r="I235" s="96"/>
    </row>
    <row r="236" spans="1:9" ht="15" customHeight="1">
      <c r="A236" s="96"/>
      <c r="B236" s="96"/>
      <c r="C236" s="97"/>
      <c r="D236" s="96"/>
      <c r="E236" s="74"/>
      <c r="F236" s="74"/>
      <c r="G236" s="74"/>
      <c r="H236" s="96"/>
      <c r="I236" s="96"/>
    </row>
    <row r="237" spans="1:9" ht="15" customHeight="1">
      <c r="A237" s="96"/>
      <c r="B237" s="96"/>
      <c r="C237" s="97"/>
      <c r="D237" s="96"/>
      <c r="E237" s="74"/>
      <c r="F237" s="74"/>
      <c r="G237" s="74"/>
      <c r="H237" s="96"/>
      <c r="I237" s="96"/>
    </row>
    <row r="238" spans="1:9" ht="15" customHeight="1">
      <c r="A238" s="96"/>
      <c r="B238" s="96"/>
      <c r="C238" s="97"/>
      <c r="D238" s="96"/>
      <c r="E238" s="74"/>
      <c r="F238" s="74"/>
      <c r="G238" s="74"/>
      <c r="H238" s="96"/>
      <c r="I238" s="96"/>
    </row>
    <row r="239" spans="1:9" ht="15" customHeight="1">
      <c r="A239" s="96"/>
      <c r="B239" s="96"/>
      <c r="C239" s="97"/>
      <c r="D239" s="96"/>
      <c r="E239" s="74"/>
      <c r="F239" s="74"/>
      <c r="G239" s="74"/>
      <c r="H239" s="96"/>
      <c r="I239" s="96"/>
    </row>
    <row r="240" spans="1:9" ht="15" customHeight="1">
      <c r="A240" s="96"/>
      <c r="B240" s="96"/>
      <c r="C240" s="97"/>
      <c r="D240" s="96"/>
      <c r="E240" s="74"/>
      <c r="F240" s="74"/>
      <c r="G240" s="74"/>
      <c r="H240" s="96"/>
      <c r="I240" s="96"/>
    </row>
    <row r="241" spans="1:9" ht="15" customHeight="1">
      <c r="A241" s="96"/>
      <c r="B241" s="96"/>
      <c r="C241" s="97"/>
      <c r="D241" s="96"/>
      <c r="E241" s="74"/>
      <c r="F241" s="74"/>
      <c r="G241" s="74"/>
      <c r="H241" s="96"/>
      <c r="I241" s="96"/>
    </row>
    <row r="242" spans="1:9" ht="15" customHeight="1">
      <c r="A242" s="96"/>
      <c r="B242" s="96"/>
      <c r="C242" s="97"/>
      <c r="D242" s="96"/>
      <c r="E242" s="74"/>
      <c r="F242" s="74"/>
      <c r="G242" s="74"/>
      <c r="H242" s="96"/>
      <c r="I242" s="96"/>
    </row>
    <row r="243" spans="1:9" ht="15" customHeight="1">
      <c r="A243" s="96"/>
      <c r="B243" s="96"/>
      <c r="C243" s="97"/>
      <c r="D243" s="96"/>
      <c r="E243" s="74"/>
      <c r="F243" s="74"/>
      <c r="G243" s="74"/>
      <c r="H243" s="96"/>
      <c r="I243" s="96"/>
    </row>
    <row r="244" spans="1:9" ht="15" customHeight="1">
      <c r="A244" s="96"/>
      <c r="B244" s="96"/>
      <c r="C244" s="97"/>
      <c r="D244" s="96"/>
      <c r="E244" s="74"/>
      <c r="F244" s="74"/>
      <c r="G244" s="74"/>
      <c r="H244" s="96"/>
      <c r="I244" s="96"/>
    </row>
    <row r="245" spans="1:9" ht="15" customHeight="1">
      <c r="A245" s="96"/>
      <c r="B245" s="96"/>
      <c r="C245" s="97"/>
      <c r="D245" s="96"/>
      <c r="E245" s="74"/>
      <c r="F245" s="74"/>
      <c r="G245" s="74"/>
      <c r="H245" s="96"/>
      <c r="I245" s="96"/>
    </row>
    <row r="246" spans="1:9" ht="15" customHeight="1">
      <c r="A246" s="96"/>
      <c r="B246" s="96"/>
      <c r="C246" s="97"/>
      <c r="D246" s="96"/>
      <c r="E246" s="74"/>
      <c r="F246" s="74"/>
      <c r="G246" s="74"/>
      <c r="H246" s="96"/>
      <c r="I246" s="96"/>
    </row>
    <row r="247" spans="1:9" ht="15" customHeight="1">
      <c r="A247" s="96"/>
      <c r="B247" s="96"/>
      <c r="C247" s="97"/>
      <c r="D247" s="96"/>
      <c r="E247" s="74"/>
      <c r="F247" s="74"/>
      <c r="G247" s="74"/>
      <c r="H247" s="96"/>
      <c r="I247" s="96"/>
    </row>
    <row r="248" spans="1:9" ht="15" customHeight="1">
      <c r="A248" s="96"/>
      <c r="B248" s="96"/>
      <c r="C248" s="97"/>
      <c r="D248" s="96"/>
      <c r="E248" s="74"/>
      <c r="F248" s="74"/>
      <c r="G248" s="74"/>
      <c r="H248" s="96"/>
      <c r="I248" s="96"/>
    </row>
    <row r="249" spans="1:9" ht="15" customHeight="1">
      <c r="A249" s="96"/>
      <c r="B249" s="96"/>
      <c r="C249" s="97"/>
      <c r="D249" s="96"/>
      <c r="E249" s="74"/>
      <c r="F249" s="74"/>
      <c r="G249" s="74"/>
      <c r="H249" s="96"/>
      <c r="I249" s="96"/>
    </row>
    <row r="250" spans="1:9" ht="15" customHeight="1">
      <c r="A250" s="96"/>
      <c r="B250" s="96"/>
      <c r="C250" s="97"/>
      <c r="D250" s="96"/>
      <c r="E250" s="74"/>
      <c r="F250" s="74"/>
      <c r="G250" s="74"/>
      <c r="H250" s="96"/>
      <c r="I250" s="96"/>
    </row>
    <row r="251" spans="1:9" ht="15" customHeight="1">
      <c r="A251" s="96"/>
      <c r="B251" s="96"/>
      <c r="C251" s="97"/>
      <c r="D251" s="96"/>
      <c r="E251" s="74"/>
      <c r="F251" s="74"/>
      <c r="G251" s="74"/>
      <c r="H251" s="96"/>
      <c r="I251" s="96"/>
    </row>
    <row r="252" spans="1:9" ht="15" customHeight="1">
      <c r="A252" s="96"/>
      <c r="B252" s="96"/>
      <c r="C252" s="97"/>
      <c r="D252" s="96"/>
      <c r="E252" s="74"/>
      <c r="F252" s="74"/>
      <c r="G252" s="74"/>
      <c r="H252" s="96"/>
      <c r="I252" s="96"/>
    </row>
    <row r="253" spans="1:9" ht="15" customHeight="1">
      <c r="A253" s="96"/>
      <c r="B253" s="96"/>
      <c r="C253" s="97"/>
      <c r="D253" s="96"/>
      <c r="E253" s="74"/>
      <c r="F253" s="74"/>
      <c r="G253" s="74"/>
      <c r="H253" s="96"/>
      <c r="I253" s="96"/>
    </row>
    <row r="254" spans="1:9" ht="15" customHeight="1">
      <c r="A254" s="96"/>
      <c r="B254" s="96"/>
      <c r="C254" s="97"/>
      <c r="D254" s="96"/>
      <c r="E254" s="74"/>
      <c r="F254" s="74"/>
      <c r="G254" s="74"/>
      <c r="H254" s="96"/>
      <c r="I254" s="96"/>
    </row>
    <row r="255" spans="1:9" ht="15" customHeight="1">
      <c r="A255" s="96"/>
      <c r="B255" s="96"/>
      <c r="C255" s="97"/>
      <c r="D255" s="96"/>
      <c r="E255" s="74"/>
      <c r="F255" s="74"/>
      <c r="G255" s="74"/>
      <c r="H255" s="96"/>
      <c r="I255" s="96"/>
    </row>
    <row r="256" spans="1:9" ht="15" customHeight="1">
      <c r="A256" s="96"/>
      <c r="B256" s="96"/>
      <c r="C256" s="97"/>
      <c r="D256" s="96"/>
      <c r="E256" s="74"/>
      <c r="F256" s="74"/>
      <c r="G256" s="74"/>
      <c r="H256" s="96"/>
      <c r="I256" s="96"/>
    </row>
    <row r="257" spans="1:9" ht="15" customHeight="1">
      <c r="A257" s="96"/>
      <c r="B257" s="96"/>
      <c r="C257" s="97"/>
      <c r="D257" s="96"/>
      <c r="E257" s="74"/>
      <c r="F257" s="74"/>
      <c r="G257" s="74"/>
      <c r="H257" s="96"/>
      <c r="I257" s="96"/>
    </row>
    <row r="258" spans="1:9" ht="15" customHeight="1">
      <c r="A258" s="96"/>
      <c r="B258" s="96"/>
      <c r="C258" s="97"/>
      <c r="D258" s="96"/>
      <c r="E258" s="74"/>
      <c r="F258" s="74"/>
      <c r="G258" s="74"/>
      <c r="H258" s="96"/>
      <c r="I258" s="96"/>
    </row>
    <row r="259" spans="1:9" ht="15" customHeight="1">
      <c r="A259" s="96"/>
      <c r="B259" s="96"/>
      <c r="C259" s="97"/>
      <c r="D259" s="96"/>
      <c r="E259" s="74"/>
      <c r="F259" s="74"/>
      <c r="G259" s="74"/>
      <c r="H259" s="96"/>
      <c r="I259" s="96"/>
    </row>
    <row r="260" spans="1:9" ht="15" customHeight="1">
      <c r="A260" s="96"/>
      <c r="B260" s="96"/>
      <c r="C260" s="97"/>
      <c r="D260" s="96"/>
      <c r="E260" s="74"/>
      <c r="F260" s="74"/>
      <c r="G260" s="74"/>
      <c r="H260" s="96"/>
      <c r="I260" s="96"/>
    </row>
    <row r="261" spans="1:9" ht="15" customHeight="1">
      <c r="A261" s="96"/>
      <c r="B261" s="96"/>
      <c r="C261" s="97"/>
      <c r="D261" s="96"/>
      <c r="E261" s="74"/>
      <c r="F261" s="74"/>
      <c r="G261" s="74"/>
      <c r="H261" s="96"/>
      <c r="I261" s="96"/>
    </row>
    <row r="262" spans="1:9" ht="15" customHeight="1">
      <c r="A262" s="96"/>
      <c r="B262" s="96"/>
      <c r="C262" s="97"/>
      <c r="D262" s="96"/>
      <c r="E262" s="74"/>
      <c r="F262" s="74"/>
      <c r="G262" s="74"/>
      <c r="H262" s="96"/>
      <c r="I262" s="96"/>
    </row>
    <row r="263" spans="1:9" ht="15" customHeight="1">
      <c r="A263" s="96"/>
      <c r="B263" s="96"/>
      <c r="C263" s="97"/>
      <c r="D263" s="96"/>
      <c r="E263" s="74"/>
      <c r="F263" s="74"/>
      <c r="G263" s="74"/>
      <c r="H263" s="96"/>
      <c r="I263" s="96"/>
    </row>
    <row r="264" spans="1:9" ht="15" customHeight="1">
      <c r="A264" s="96"/>
      <c r="B264" s="96"/>
      <c r="C264" s="97"/>
      <c r="D264" s="96"/>
      <c r="E264" s="74"/>
      <c r="F264" s="74"/>
      <c r="G264" s="74"/>
      <c r="H264" s="96"/>
      <c r="I264" s="96"/>
    </row>
    <row r="265" spans="1:9" ht="15" customHeight="1">
      <c r="A265" s="96"/>
      <c r="B265" s="96"/>
      <c r="C265" s="97"/>
      <c r="D265" s="96"/>
      <c r="E265" s="74"/>
      <c r="F265" s="74"/>
      <c r="G265" s="74"/>
      <c r="H265" s="96"/>
      <c r="I265" s="96"/>
    </row>
    <row r="266" spans="1:9" ht="15" customHeight="1">
      <c r="A266" s="96"/>
      <c r="B266" s="96"/>
      <c r="C266" s="97"/>
      <c r="D266" s="96"/>
      <c r="E266" s="74"/>
      <c r="F266" s="74"/>
      <c r="G266" s="74"/>
      <c r="H266" s="96"/>
      <c r="I266" s="96"/>
    </row>
    <row r="267" spans="1:9" ht="15" customHeight="1">
      <c r="A267" s="96"/>
      <c r="B267" s="96"/>
      <c r="C267" s="97"/>
      <c r="D267" s="96"/>
      <c r="E267" s="74"/>
      <c r="F267" s="74"/>
      <c r="G267" s="74"/>
      <c r="H267" s="96"/>
      <c r="I267" s="96"/>
    </row>
    <row r="268" spans="1:9" ht="15" customHeight="1">
      <c r="A268" s="96"/>
      <c r="B268" s="96"/>
      <c r="C268" s="97"/>
      <c r="D268" s="96"/>
      <c r="E268" s="74"/>
      <c r="F268" s="74"/>
      <c r="G268" s="74"/>
      <c r="H268" s="96"/>
      <c r="I268" s="96"/>
    </row>
    <row r="269" spans="1:9" ht="15" customHeight="1">
      <c r="A269" s="96"/>
      <c r="B269" s="96"/>
      <c r="C269" s="97"/>
      <c r="D269" s="96"/>
      <c r="E269" s="74"/>
      <c r="F269" s="74"/>
      <c r="G269" s="74"/>
      <c r="H269" s="96"/>
      <c r="I269" s="96"/>
    </row>
    <row r="270" spans="1:9" ht="15" customHeight="1">
      <c r="A270" s="96"/>
      <c r="B270" s="96"/>
      <c r="C270" s="97"/>
      <c r="D270" s="96"/>
      <c r="E270" s="74"/>
      <c r="F270" s="74"/>
      <c r="G270" s="74"/>
      <c r="H270" s="96"/>
      <c r="I270" s="96"/>
    </row>
    <row r="271" spans="1:9" ht="15" customHeight="1">
      <c r="A271" s="96"/>
      <c r="B271" s="96"/>
      <c r="C271" s="97"/>
      <c r="D271" s="96"/>
      <c r="E271" s="74"/>
      <c r="F271" s="74"/>
      <c r="G271" s="74"/>
      <c r="H271" s="96"/>
      <c r="I271" s="96"/>
    </row>
    <row r="272" spans="1:9" ht="15" customHeight="1">
      <c r="A272" s="96"/>
      <c r="B272" s="96"/>
      <c r="C272" s="97"/>
      <c r="D272" s="96"/>
      <c r="E272" s="74"/>
      <c r="F272" s="74"/>
      <c r="G272" s="74"/>
      <c r="H272" s="96"/>
      <c r="I272" s="96"/>
    </row>
    <row r="273" spans="1:9" ht="15" customHeight="1">
      <c r="A273" s="96"/>
      <c r="B273" s="96"/>
      <c r="C273" s="97"/>
      <c r="D273" s="96"/>
      <c r="E273" s="74"/>
      <c r="F273" s="74"/>
      <c r="G273" s="74"/>
      <c r="H273" s="96"/>
      <c r="I273" s="96"/>
    </row>
    <row r="274" spans="1:9" ht="15" customHeight="1">
      <c r="A274" s="96"/>
      <c r="B274" s="96"/>
      <c r="C274" s="97"/>
      <c r="D274" s="96"/>
      <c r="E274" s="74"/>
      <c r="F274" s="74"/>
      <c r="G274" s="74"/>
      <c r="H274" s="96"/>
      <c r="I274" s="96"/>
    </row>
    <row r="275" spans="1:9" ht="15" customHeight="1">
      <c r="A275" s="96"/>
      <c r="B275" s="96"/>
      <c r="C275" s="97"/>
      <c r="D275" s="96"/>
      <c r="E275" s="74"/>
      <c r="F275" s="74"/>
      <c r="G275" s="74"/>
      <c r="H275" s="96"/>
      <c r="I275" s="96"/>
    </row>
    <row r="276" spans="1:9" ht="15" customHeight="1">
      <c r="A276" s="96"/>
      <c r="B276" s="96"/>
      <c r="C276" s="97"/>
      <c r="D276" s="96"/>
      <c r="E276" s="74"/>
      <c r="F276" s="74"/>
      <c r="G276" s="74"/>
      <c r="H276" s="96"/>
      <c r="I276" s="96"/>
    </row>
    <row r="277" spans="1:9" ht="15" customHeight="1">
      <c r="A277" s="96"/>
      <c r="B277" s="96"/>
      <c r="C277" s="97"/>
      <c r="D277" s="96"/>
      <c r="E277" s="74"/>
      <c r="F277" s="74"/>
      <c r="G277" s="74"/>
      <c r="H277" s="96"/>
      <c r="I277" s="96"/>
    </row>
    <row r="278" spans="1:9" ht="15" customHeight="1">
      <c r="A278" s="96"/>
      <c r="B278" s="96"/>
      <c r="C278" s="97"/>
      <c r="D278" s="96"/>
      <c r="E278" s="74"/>
      <c r="F278" s="74"/>
      <c r="G278" s="74"/>
      <c r="H278" s="96"/>
      <c r="I278" s="96"/>
    </row>
    <row r="279" spans="1:9" ht="15" customHeight="1">
      <c r="A279" s="96"/>
      <c r="B279" s="96"/>
      <c r="C279" s="97"/>
      <c r="D279" s="96"/>
      <c r="E279" s="74"/>
      <c r="F279" s="74"/>
      <c r="G279" s="74"/>
      <c r="H279" s="96"/>
      <c r="I279" s="96"/>
    </row>
    <row r="280" spans="1:9" ht="15" customHeight="1">
      <c r="A280" s="96"/>
      <c r="B280" s="96"/>
      <c r="C280" s="97"/>
      <c r="D280" s="96"/>
      <c r="E280" s="74"/>
      <c r="F280" s="74"/>
      <c r="G280" s="74"/>
      <c r="H280" s="96"/>
      <c r="I280" s="96"/>
    </row>
    <row r="281" spans="1:9" ht="15" customHeight="1">
      <c r="A281" s="96"/>
      <c r="B281" s="96"/>
      <c r="C281" s="97"/>
      <c r="D281" s="96"/>
      <c r="E281" s="74"/>
      <c r="F281" s="74"/>
      <c r="G281" s="74"/>
      <c r="H281" s="96"/>
      <c r="I281" s="96"/>
    </row>
    <row r="282" spans="1:9" ht="15" customHeight="1">
      <c r="A282" s="96"/>
      <c r="B282" s="96"/>
      <c r="C282" s="97"/>
      <c r="D282" s="96"/>
      <c r="E282" s="74"/>
      <c r="F282" s="74"/>
      <c r="G282" s="74"/>
      <c r="H282" s="96"/>
      <c r="I282" s="96"/>
    </row>
    <row r="283" spans="1:9" ht="15" customHeight="1">
      <c r="A283" s="96"/>
      <c r="B283" s="96"/>
      <c r="C283" s="97"/>
      <c r="D283" s="96"/>
      <c r="E283" s="74"/>
      <c r="F283" s="74"/>
      <c r="G283" s="74"/>
      <c r="H283" s="96"/>
      <c r="I283" s="96"/>
    </row>
    <row r="284" spans="1:9" ht="15" customHeight="1">
      <c r="A284" s="96"/>
      <c r="B284" s="96"/>
      <c r="C284" s="97"/>
      <c r="D284" s="96"/>
      <c r="E284" s="74"/>
      <c r="F284" s="74"/>
      <c r="G284" s="74"/>
      <c r="H284" s="96"/>
      <c r="I284" s="96"/>
    </row>
    <row r="285" spans="1:9" ht="15" customHeight="1">
      <c r="A285" s="96"/>
      <c r="B285" s="96"/>
      <c r="C285" s="97"/>
      <c r="D285" s="96"/>
      <c r="E285" s="74"/>
      <c r="F285" s="74"/>
      <c r="G285" s="74"/>
      <c r="H285" s="96"/>
      <c r="I285" s="96"/>
    </row>
    <row r="286" spans="1:9" ht="15" customHeight="1">
      <c r="A286" s="96"/>
      <c r="B286" s="96"/>
      <c r="C286" s="97"/>
      <c r="D286" s="96"/>
      <c r="E286" s="74"/>
      <c r="F286" s="74"/>
      <c r="G286" s="74"/>
      <c r="H286" s="96"/>
      <c r="I286" s="96"/>
    </row>
    <row r="287" spans="1:9" ht="15" customHeight="1">
      <c r="A287" s="96"/>
      <c r="B287" s="96"/>
      <c r="C287" s="97"/>
      <c r="D287" s="96"/>
      <c r="E287" s="74"/>
      <c r="F287" s="74"/>
      <c r="G287" s="74"/>
      <c r="H287" s="96"/>
      <c r="I287" s="96"/>
    </row>
    <row r="288" spans="1:9" ht="15" customHeight="1">
      <c r="A288" s="96"/>
      <c r="B288" s="96"/>
      <c r="C288" s="97"/>
      <c r="D288" s="96"/>
      <c r="E288" s="74"/>
      <c r="F288" s="74"/>
      <c r="G288" s="74"/>
      <c r="H288" s="96"/>
      <c r="I288" s="96"/>
    </row>
    <row r="289" spans="1:9" ht="15" customHeight="1">
      <c r="A289" s="96"/>
      <c r="B289" s="96"/>
      <c r="C289" s="97"/>
      <c r="D289" s="96"/>
      <c r="E289" s="74"/>
      <c r="F289" s="74"/>
      <c r="G289" s="74"/>
      <c r="H289" s="96"/>
      <c r="I289" s="96"/>
    </row>
    <row r="290" spans="1:9" ht="15" customHeight="1">
      <c r="A290" s="96"/>
      <c r="B290" s="96"/>
      <c r="C290" s="97"/>
      <c r="D290" s="96"/>
      <c r="E290" s="74"/>
      <c r="F290" s="74"/>
      <c r="G290" s="74"/>
      <c r="H290" s="96"/>
      <c r="I290" s="96"/>
    </row>
    <row r="291" spans="1:9" ht="15" customHeight="1">
      <c r="A291" s="96"/>
      <c r="B291" s="96"/>
      <c r="C291" s="97"/>
      <c r="D291" s="96"/>
      <c r="E291" s="74"/>
      <c r="F291" s="74"/>
      <c r="G291" s="74"/>
      <c r="H291" s="96"/>
      <c r="I291" s="96"/>
    </row>
    <row r="292" spans="1:9" ht="15" customHeight="1">
      <c r="A292" s="96"/>
      <c r="B292" s="96"/>
      <c r="C292" s="97"/>
      <c r="D292" s="96"/>
      <c r="E292" s="74"/>
      <c r="F292" s="74"/>
      <c r="G292" s="74"/>
      <c r="H292" s="96"/>
      <c r="I292" s="96"/>
    </row>
    <row r="293" spans="1:9" ht="15" customHeight="1">
      <c r="A293" s="96"/>
      <c r="B293" s="96"/>
      <c r="C293" s="97"/>
      <c r="D293" s="96"/>
      <c r="E293" s="74"/>
      <c r="F293" s="74"/>
      <c r="G293" s="74"/>
      <c r="H293" s="96"/>
      <c r="I293" s="96"/>
    </row>
    <row r="294" spans="1:9" ht="15" customHeight="1">
      <c r="A294" s="96"/>
      <c r="B294" s="96"/>
      <c r="C294" s="97"/>
      <c r="D294" s="96"/>
      <c r="E294" s="74"/>
      <c r="F294" s="74"/>
      <c r="G294" s="74"/>
      <c r="H294" s="96"/>
      <c r="I294" s="96"/>
    </row>
    <row r="295" spans="1:9" ht="15" customHeight="1">
      <c r="A295" s="96"/>
      <c r="B295" s="96"/>
      <c r="C295" s="97"/>
      <c r="D295" s="96"/>
      <c r="E295" s="74"/>
      <c r="F295" s="74"/>
      <c r="G295" s="74"/>
      <c r="H295" s="96"/>
      <c r="I295" s="96"/>
    </row>
    <row r="296" spans="1:9" ht="15" customHeight="1">
      <c r="A296" s="96"/>
      <c r="B296" s="96"/>
      <c r="C296" s="97"/>
      <c r="D296" s="96"/>
      <c r="E296" s="74"/>
      <c r="F296" s="74"/>
      <c r="G296" s="74"/>
      <c r="H296" s="96"/>
      <c r="I296" s="96"/>
    </row>
    <row r="297" spans="1:9" ht="15" customHeight="1">
      <c r="A297" s="96"/>
      <c r="B297" s="96"/>
      <c r="C297" s="97"/>
      <c r="D297" s="96"/>
      <c r="E297" s="74"/>
      <c r="F297" s="74"/>
      <c r="G297" s="74"/>
      <c r="H297" s="96"/>
      <c r="I297" s="96"/>
    </row>
    <row r="298" spans="1:9" ht="15" customHeight="1">
      <c r="A298" s="96"/>
      <c r="B298" s="96"/>
      <c r="C298" s="97"/>
      <c r="D298" s="96"/>
      <c r="E298" s="74"/>
      <c r="F298" s="74"/>
      <c r="G298" s="74"/>
      <c r="H298" s="96"/>
      <c r="I298" s="96"/>
    </row>
    <row r="299" spans="1:9" ht="15" customHeight="1">
      <c r="A299" s="96"/>
      <c r="B299" s="96"/>
      <c r="C299" s="97"/>
      <c r="D299" s="96"/>
      <c r="E299" s="74"/>
      <c r="F299" s="74"/>
      <c r="G299" s="74"/>
      <c r="H299" s="96"/>
      <c r="I299" s="96"/>
    </row>
    <row r="300" spans="1:9" ht="15" customHeight="1">
      <c r="A300" s="96"/>
      <c r="B300" s="96"/>
      <c r="C300" s="97"/>
      <c r="D300" s="96"/>
      <c r="E300" s="74"/>
      <c r="F300" s="74"/>
      <c r="G300" s="74"/>
      <c r="H300" s="96"/>
      <c r="I300" s="96"/>
    </row>
    <row r="301" spans="1:9" ht="15" customHeight="1">
      <c r="A301" s="96"/>
      <c r="B301" s="96"/>
      <c r="C301" s="97"/>
      <c r="D301" s="96"/>
      <c r="E301" s="74"/>
      <c r="F301" s="74"/>
      <c r="G301" s="74"/>
      <c r="H301" s="96"/>
      <c r="I301" s="96"/>
    </row>
    <row r="302" spans="1:9" ht="15" customHeight="1">
      <c r="A302" s="96"/>
      <c r="B302" s="96"/>
      <c r="C302" s="97"/>
      <c r="D302" s="96"/>
      <c r="E302" s="74"/>
      <c r="F302" s="74"/>
      <c r="G302" s="74"/>
      <c r="H302" s="96"/>
      <c r="I302" s="96"/>
    </row>
    <row r="303" spans="1:9" ht="15" customHeight="1">
      <c r="A303" s="96"/>
      <c r="B303" s="96"/>
      <c r="C303" s="97"/>
      <c r="D303" s="96"/>
      <c r="E303" s="74"/>
      <c r="F303" s="74"/>
      <c r="G303" s="74"/>
      <c r="H303" s="96"/>
      <c r="I303" s="96"/>
    </row>
    <row r="304" spans="1:9" ht="15" customHeight="1">
      <c r="A304" s="96"/>
      <c r="B304" s="96"/>
      <c r="C304" s="97"/>
      <c r="D304" s="96"/>
      <c r="E304" s="74"/>
      <c r="F304" s="74"/>
      <c r="G304" s="74"/>
      <c r="H304" s="96"/>
      <c r="I304" s="96"/>
    </row>
    <row r="305" spans="1:9" ht="15" customHeight="1">
      <c r="A305" s="96"/>
      <c r="B305" s="96"/>
      <c r="C305" s="97"/>
      <c r="D305" s="96"/>
      <c r="E305" s="74"/>
      <c r="F305" s="74"/>
      <c r="G305" s="74"/>
      <c r="H305" s="96"/>
      <c r="I305" s="96"/>
    </row>
    <row r="306" spans="1:9" ht="15" customHeight="1">
      <c r="A306" s="96"/>
      <c r="B306" s="96"/>
      <c r="C306" s="97"/>
      <c r="D306" s="96"/>
      <c r="E306" s="74"/>
      <c r="F306" s="74"/>
      <c r="G306" s="74"/>
      <c r="H306" s="96"/>
      <c r="I306" s="96"/>
    </row>
    <row r="307" spans="1:9" ht="15" customHeight="1">
      <c r="A307" s="96"/>
      <c r="B307" s="96"/>
      <c r="C307" s="97"/>
      <c r="D307" s="96"/>
      <c r="E307" s="74"/>
      <c r="F307" s="74"/>
      <c r="G307" s="74"/>
      <c r="H307" s="96"/>
      <c r="I307" s="96"/>
    </row>
    <row r="308" spans="1:9" ht="15" customHeight="1">
      <c r="A308" s="96"/>
      <c r="B308" s="96"/>
      <c r="C308" s="97"/>
      <c r="D308" s="96"/>
      <c r="E308" s="74"/>
      <c r="F308" s="74"/>
      <c r="G308" s="74"/>
      <c r="H308" s="96"/>
      <c r="I308" s="96"/>
    </row>
    <row r="309" spans="1:9" ht="15" customHeight="1">
      <c r="A309" s="96"/>
      <c r="B309" s="96"/>
      <c r="C309" s="97"/>
      <c r="D309" s="96"/>
      <c r="E309" s="74"/>
      <c r="F309" s="74"/>
      <c r="G309" s="74"/>
      <c r="H309" s="96"/>
      <c r="I309" s="96"/>
    </row>
    <row r="310" spans="1:9" ht="15" customHeight="1">
      <c r="A310" s="96"/>
      <c r="B310" s="96"/>
      <c r="C310" s="97"/>
      <c r="D310" s="96"/>
      <c r="E310" s="74"/>
      <c r="F310" s="74"/>
      <c r="G310" s="74"/>
      <c r="H310" s="96"/>
      <c r="I310" s="96"/>
    </row>
    <row r="311" spans="1:9" ht="15" customHeight="1">
      <c r="A311" s="96"/>
      <c r="B311" s="96"/>
      <c r="C311" s="97"/>
      <c r="D311" s="96"/>
      <c r="E311" s="74"/>
      <c r="F311" s="74"/>
      <c r="G311" s="74"/>
      <c r="H311" s="96"/>
      <c r="I311" s="96"/>
    </row>
    <row r="312" spans="1:9" ht="15" customHeight="1">
      <c r="A312" s="96"/>
      <c r="B312" s="96"/>
      <c r="C312" s="97"/>
      <c r="D312" s="96"/>
      <c r="E312" s="74"/>
      <c r="F312" s="74"/>
      <c r="G312" s="74"/>
      <c r="H312" s="96"/>
      <c r="I312" s="96"/>
    </row>
    <row r="313" spans="1:9" ht="15" customHeight="1">
      <c r="A313" s="96"/>
      <c r="B313" s="96"/>
      <c r="C313" s="97"/>
      <c r="D313" s="96"/>
      <c r="E313" s="74"/>
      <c r="F313" s="74"/>
      <c r="G313" s="74"/>
      <c r="H313" s="96"/>
      <c r="I313" s="96"/>
    </row>
    <row r="314" spans="1:9" ht="15" customHeight="1">
      <c r="A314" s="96"/>
      <c r="B314" s="96"/>
      <c r="C314" s="97"/>
      <c r="D314" s="96"/>
      <c r="E314" s="74"/>
      <c r="F314" s="74"/>
      <c r="G314" s="74"/>
      <c r="H314" s="96"/>
      <c r="I314" s="96"/>
    </row>
    <row r="315" spans="1:9" ht="15" customHeight="1">
      <c r="A315" s="96"/>
      <c r="B315" s="96"/>
      <c r="C315" s="97"/>
      <c r="D315" s="96"/>
      <c r="E315" s="74"/>
      <c r="F315" s="74"/>
      <c r="G315" s="74"/>
      <c r="H315" s="96"/>
      <c r="I315" s="96"/>
    </row>
    <row r="316" spans="1:9" ht="15" customHeight="1">
      <c r="A316" s="96"/>
      <c r="B316" s="96"/>
      <c r="C316" s="97"/>
      <c r="D316" s="96"/>
      <c r="E316" s="74"/>
      <c r="F316" s="74"/>
      <c r="G316" s="74"/>
      <c r="H316" s="96"/>
      <c r="I316" s="96"/>
    </row>
    <row r="317" spans="1:9" ht="15" customHeight="1">
      <c r="A317" s="96"/>
      <c r="B317" s="96"/>
      <c r="C317" s="97"/>
      <c r="D317" s="96"/>
      <c r="E317" s="74"/>
      <c r="F317" s="74"/>
      <c r="G317" s="74"/>
      <c r="H317" s="96"/>
      <c r="I317" s="96"/>
    </row>
    <row r="318" spans="1:9" ht="15" customHeight="1">
      <c r="A318" s="96"/>
      <c r="B318" s="96"/>
      <c r="C318" s="97"/>
      <c r="D318" s="96"/>
      <c r="E318" s="74"/>
      <c r="F318" s="74"/>
      <c r="G318" s="74"/>
      <c r="H318" s="96"/>
      <c r="I318" s="96"/>
    </row>
    <row r="319" spans="1:9" ht="15" customHeight="1">
      <c r="A319" s="96"/>
      <c r="B319" s="96"/>
      <c r="C319" s="97"/>
      <c r="D319" s="96"/>
      <c r="E319" s="74"/>
      <c r="F319" s="74"/>
      <c r="G319" s="74"/>
      <c r="H319" s="96"/>
      <c r="I319" s="96"/>
    </row>
    <row r="320" spans="1:9" ht="15" customHeight="1">
      <c r="A320" s="96"/>
      <c r="B320" s="96"/>
      <c r="C320" s="97"/>
      <c r="D320" s="96"/>
      <c r="E320" s="74"/>
      <c r="F320" s="74"/>
      <c r="G320" s="74"/>
      <c r="H320" s="96"/>
      <c r="I320" s="96"/>
    </row>
    <row r="321" spans="1:9" ht="15" customHeight="1">
      <c r="A321" s="96"/>
      <c r="B321" s="96"/>
      <c r="C321" s="97"/>
      <c r="D321" s="96"/>
      <c r="E321" s="74"/>
      <c r="F321" s="74"/>
      <c r="G321" s="74"/>
      <c r="H321" s="96"/>
      <c r="I321" s="96"/>
    </row>
    <row r="322" spans="1:9" ht="15" customHeight="1">
      <c r="A322" s="96"/>
      <c r="B322" s="96"/>
      <c r="C322" s="97"/>
      <c r="D322" s="96"/>
      <c r="E322" s="74"/>
      <c r="F322" s="74"/>
      <c r="G322" s="74"/>
      <c r="H322" s="96"/>
      <c r="I322" s="96"/>
    </row>
    <row r="323" spans="1:9" ht="15" customHeight="1">
      <c r="A323" s="96"/>
      <c r="B323" s="96"/>
      <c r="C323" s="97"/>
      <c r="D323" s="96"/>
      <c r="E323" s="74"/>
      <c r="F323" s="74"/>
      <c r="G323" s="74"/>
      <c r="H323" s="96"/>
      <c r="I323" s="96"/>
    </row>
    <row r="324" spans="1:9" ht="15" customHeight="1">
      <c r="A324" s="96"/>
      <c r="B324" s="96"/>
      <c r="C324" s="97"/>
      <c r="D324" s="96"/>
      <c r="E324" s="74"/>
      <c r="F324" s="74"/>
      <c r="G324" s="74"/>
      <c r="H324" s="96"/>
      <c r="I324" s="96"/>
    </row>
    <row r="325" spans="1:9" ht="15" customHeight="1">
      <c r="A325" s="96"/>
      <c r="B325" s="96"/>
      <c r="C325" s="97"/>
      <c r="D325" s="96"/>
      <c r="E325" s="74"/>
      <c r="F325" s="74"/>
      <c r="G325" s="74"/>
      <c r="H325" s="96"/>
      <c r="I325" s="96"/>
    </row>
    <row r="326" spans="1:9" ht="15" customHeight="1">
      <c r="A326" s="96"/>
      <c r="B326" s="96"/>
      <c r="C326" s="97"/>
      <c r="D326" s="96"/>
      <c r="E326" s="74"/>
      <c r="F326" s="74"/>
      <c r="G326" s="74"/>
      <c r="H326" s="96"/>
      <c r="I326" s="96"/>
    </row>
    <row r="327" spans="1:9" ht="15" customHeight="1">
      <c r="A327" s="96"/>
      <c r="B327" s="96"/>
      <c r="C327" s="97"/>
      <c r="D327" s="96"/>
      <c r="E327" s="74"/>
      <c r="F327" s="74"/>
      <c r="G327" s="74"/>
      <c r="H327" s="96"/>
      <c r="I327" s="96"/>
    </row>
    <row r="328" spans="1:9" ht="15" customHeight="1">
      <c r="A328" s="96"/>
      <c r="B328" s="96"/>
      <c r="C328" s="97"/>
      <c r="D328" s="96"/>
      <c r="E328" s="74"/>
      <c r="F328" s="74"/>
      <c r="G328" s="74"/>
      <c r="H328" s="96"/>
      <c r="I328" s="96"/>
    </row>
    <row r="329" spans="1:9" ht="15" customHeight="1">
      <c r="A329" s="96"/>
      <c r="B329" s="96"/>
      <c r="C329" s="97"/>
      <c r="D329" s="96"/>
      <c r="E329" s="74"/>
      <c r="F329" s="74"/>
      <c r="G329" s="74"/>
      <c r="H329" s="96"/>
      <c r="I329" s="96"/>
    </row>
    <row r="330" spans="1:9" ht="15" customHeight="1">
      <c r="A330" s="96"/>
      <c r="B330" s="96"/>
      <c r="C330" s="97"/>
      <c r="D330" s="96"/>
      <c r="E330" s="74"/>
      <c r="F330" s="74"/>
      <c r="G330" s="74"/>
      <c r="H330" s="96"/>
      <c r="I330" s="96"/>
    </row>
    <row r="331" spans="1:9" ht="15" customHeight="1">
      <c r="A331" s="96"/>
      <c r="B331" s="96"/>
      <c r="C331" s="97"/>
      <c r="D331" s="96"/>
      <c r="E331" s="74"/>
      <c r="F331" s="74"/>
      <c r="G331" s="74"/>
      <c r="H331" s="96"/>
      <c r="I331" s="96"/>
    </row>
    <row r="332" spans="1:9" ht="15" customHeight="1">
      <c r="A332" s="96"/>
      <c r="B332" s="96"/>
      <c r="C332" s="97"/>
      <c r="D332" s="96"/>
      <c r="E332" s="74"/>
      <c r="F332" s="74"/>
      <c r="G332" s="74"/>
      <c r="H332" s="96"/>
      <c r="I332" s="96"/>
    </row>
    <row r="333" spans="1:9" ht="15" customHeight="1">
      <c r="A333" s="96"/>
      <c r="B333" s="96"/>
      <c r="C333" s="97"/>
      <c r="D333" s="96"/>
      <c r="E333" s="74"/>
      <c r="F333" s="74"/>
      <c r="G333" s="74"/>
      <c r="H333" s="96"/>
      <c r="I333" s="96"/>
    </row>
    <row r="334" spans="1:9" ht="15" customHeight="1">
      <c r="A334" s="96"/>
      <c r="B334" s="96"/>
      <c r="C334" s="97"/>
      <c r="D334" s="96"/>
      <c r="E334" s="74"/>
      <c r="F334" s="74"/>
      <c r="G334" s="74"/>
      <c r="H334" s="96"/>
      <c r="I334" s="96"/>
    </row>
    <row r="335" spans="1:9" ht="15" customHeight="1">
      <c r="A335" s="96"/>
      <c r="B335" s="96"/>
      <c r="C335" s="97"/>
      <c r="D335" s="96"/>
      <c r="E335" s="74"/>
      <c r="F335" s="74"/>
      <c r="G335" s="74"/>
      <c r="H335" s="96"/>
      <c r="I335" s="96"/>
    </row>
    <row r="336" spans="1:9" ht="15" customHeight="1">
      <c r="A336" s="96"/>
      <c r="B336" s="96"/>
      <c r="C336" s="97"/>
      <c r="D336" s="96"/>
      <c r="E336" s="74"/>
      <c r="F336" s="74"/>
      <c r="G336" s="74"/>
      <c r="H336" s="96"/>
      <c r="I336" s="96"/>
    </row>
    <row r="337" spans="1:9" ht="15" customHeight="1">
      <c r="A337" s="96"/>
      <c r="B337" s="96"/>
      <c r="C337" s="97"/>
      <c r="D337" s="96"/>
      <c r="E337" s="74"/>
      <c r="F337" s="74"/>
      <c r="G337" s="74"/>
      <c r="H337" s="96"/>
      <c r="I337" s="96"/>
    </row>
    <row r="338" spans="1:9" ht="15" customHeight="1">
      <c r="A338" s="96"/>
      <c r="B338" s="96"/>
      <c r="C338" s="97"/>
      <c r="D338" s="96"/>
      <c r="E338" s="74"/>
      <c r="F338" s="74"/>
      <c r="G338" s="74"/>
      <c r="H338" s="96"/>
      <c r="I338" s="96"/>
    </row>
    <row r="339" spans="1:9" ht="15" customHeight="1">
      <c r="A339" s="96"/>
      <c r="B339" s="96"/>
      <c r="C339" s="97"/>
      <c r="D339" s="96"/>
      <c r="E339" s="74"/>
      <c r="F339" s="74"/>
      <c r="G339" s="74"/>
      <c r="H339" s="96"/>
      <c r="I339" s="96"/>
    </row>
    <row r="340" spans="1:9" ht="15" customHeight="1">
      <c r="A340" s="96"/>
      <c r="B340" s="96"/>
      <c r="C340" s="97"/>
      <c r="D340" s="96"/>
      <c r="E340" s="74"/>
      <c r="F340" s="74"/>
      <c r="G340" s="74"/>
      <c r="H340" s="96"/>
      <c r="I340" s="96"/>
    </row>
    <row r="341" spans="1:9" ht="15" customHeight="1">
      <c r="A341" s="96"/>
      <c r="B341" s="96"/>
      <c r="C341" s="97"/>
      <c r="D341" s="96"/>
      <c r="E341" s="74"/>
      <c r="F341" s="74"/>
      <c r="G341" s="74"/>
      <c r="H341" s="96"/>
      <c r="I341" s="96"/>
    </row>
    <row r="342" spans="1:9" ht="15" customHeight="1">
      <c r="A342" s="96"/>
      <c r="B342" s="96"/>
      <c r="C342" s="97"/>
      <c r="D342" s="96"/>
      <c r="E342" s="74"/>
      <c r="F342" s="74"/>
      <c r="G342" s="74"/>
      <c r="H342" s="96"/>
      <c r="I342" s="96"/>
    </row>
    <row r="343" spans="1:9" ht="15" customHeight="1">
      <c r="A343" s="96"/>
      <c r="B343" s="96"/>
      <c r="C343" s="97"/>
      <c r="D343" s="96"/>
      <c r="E343" s="74"/>
      <c r="F343" s="74"/>
      <c r="G343" s="74"/>
      <c r="H343" s="96"/>
      <c r="I343" s="96"/>
    </row>
    <row r="344" spans="1:9" ht="15" customHeight="1">
      <c r="A344" s="96"/>
      <c r="B344" s="96"/>
      <c r="C344" s="97"/>
      <c r="D344" s="96"/>
      <c r="E344" s="74"/>
      <c r="F344" s="74"/>
      <c r="G344" s="74"/>
      <c r="H344" s="96"/>
      <c r="I344" s="96"/>
    </row>
    <row r="345" spans="1:9" ht="15" customHeight="1">
      <c r="A345" s="96"/>
      <c r="B345" s="96"/>
      <c r="C345" s="97"/>
      <c r="D345" s="96"/>
      <c r="E345" s="74"/>
      <c r="F345" s="74"/>
      <c r="G345" s="74"/>
      <c r="H345" s="96"/>
      <c r="I345" s="96"/>
    </row>
    <row r="346" spans="1:9" ht="15" customHeight="1">
      <c r="A346" s="96"/>
      <c r="B346" s="96"/>
      <c r="C346" s="97"/>
      <c r="D346" s="96"/>
      <c r="E346" s="74"/>
      <c r="F346" s="74"/>
      <c r="G346" s="74"/>
      <c r="H346" s="96"/>
      <c r="I346" s="96"/>
    </row>
    <row r="347" spans="1:9" ht="15" customHeight="1">
      <c r="A347" s="96"/>
      <c r="B347" s="96"/>
      <c r="C347" s="97"/>
      <c r="D347" s="96"/>
      <c r="E347" s="74"/>
      <c r="F347" s="74"/>
      <c r="G347" s="74"/>
      <c r="H347" s="96"/>
      <c r="I347" s="96"/>
    </row>
    <row r="348" spans="1:9" ht="15" customHeight="1">
      <c r="A348" s="96"/>
      <c r="B348" s="96"/>
      <c r="C348" s="97"/>
      <c r="D348" s="96"/>
      <c r="E348" s="74"/>
      <c r="F348" s="74"/>
      <c r="G348" s="74"/>
      <c r="H348" s="96"/>
      <c r="I348" s="96"/>
    </row>
    <row r="349" spans="1:9" ht="15" customHeight="1">
      <c r="A349" s="96"/>
      <c r="B349" s="96"/>
      <c r="C349" s="97"/>
      <c r="D349" s="96"/>
      <c r="E349" s="74"/>
      <c r="F349" s="74"/>
      <c r="G349" s="74"/>
      <c r="H349" s="96"/>
      <c r="I349" s="96"/>
    </row>
    <row r="350" spans="1:9" ht="15" customHeight="1">
      <c r="A350" s="96"/>
      <c r="B350" s="96"/>
      <c r="C350" s="97"/>
      <c r="D350" s="96"/>
      <c r="E350" s="74"/>
      <c r="F350" s="74"/>
      <c r="G350" s="74"/>
      <c r="H350" s="96"/>
      <c r="I350" s="96"/>
    </row>
    <row r="351" spans="1:9" ht="15" customHeight="1">
      <c r="A351" s="96"/>
      <c r="B351" s="96"/>
      <c r="C351" s="97"/>
      <c r="D351" s="96"/>
      <c r="E351" s="74"/>
      <c r="F351" s="74"/>
      <c r="G351" s="74"/>
      <c r="H351" s="96"/>
      <c r="I351" s="96"/>
    </row>
    <row r="352" spans="1:9" ht="15" customHeight="1">
      <c r="A352" s="96"/>
      <c r="B352" s="96"/>
      <c r="C352" s="97"/>
      <c r="D352" s="96"/>
      <c r="E352" s="74"/>
      <c r="F352" s="74"/>
      <c r="G352" s="74"/>
      <c r="H352" s="96"/>
      <c r="I352" s="96"/>
    </row>
    <row r="353" spans="1:9" ht="15" customHeight="1">
      <c r="A353" s="96"/>
      <c r="B353" s="96"/>
      <c r="C353" s="97"/>
      <c r="D353" s="96"/>
      <c r="E353" s="74"/>
      <c r="F353" s="74"/>
      <c r="G353" s="74"/>
      <c r="H353" s="96"/>
      <c r="I353" s="96"/>
    </row>
    <row r="354" spans="1:9" ht="15" customHeight="1">
      <c r="A354" s="96"/>
      <c r="B354" s="96"/>
      <c r="C354" s="97"/>
      <c r="D354" s="96"/>
      <c r="E354" s="74"/>
      <c r="F354" s="74"/>
      <c r="G354" s="74"/>
      <c r="H354" s="96"/>
      <c r="I354" s="96"/>
    </row>
    <row r="355" spans="1:9" ht="15" customHeight="1">
      <c r="A355" s="96"/>
      <c r="B355" s="96"/>
      <c r="C355" s="97"/>
      <c r="D355" s="96"/>
      <c r="E355" s="74"/>
      <c r="F355" s="74"/>
      <c r="G355" s="74"/>
      <c r="H355" s="96"/>
      <c r="I355" s="96"/>
    </row>
    <row r="356" spans="1:9" ht="15" customHeight="1">
      <c r="A356" s="96"/>
      <c r="B356" s="96"/>
      <c r="C356" s="97"/>
      <c r="D356" s="96"/>
      <c r="E356" s="74"/>
      <c r="F356" s="74"/>
      <c r="G356" s="74"/>
      <c r="H356" s="96"/>
      <c r="I356" s="96"/>
    </row>
    <row r="357" spans="1:9" ht="15" customHeight="1">
      <c r="A357" s="96"/>
      <c r="B357" s="96"/>
      <c r="C357" s="97"/>
      <c r="D357" s="96"/>
      <c r="E357" s="74"/>
      <c r="F357" s="74"/>
      <c r="G357" s="74"/>
      <c r="H357" s="96"/>
      <c r="I357" s="96"/>
    </row>
    <row r="358" spans="1:9" ht="15" customHeight="1">
      <c r="A358" s="96"/>
      <c r="B358" s="96"/>
      <c r="C358" s="97"/>
      <c r="D358" s="96"/>
      <c r="E358" s="74"/>
      <c r="F358" s="74"/>
      <c r="G358" s="74"/>
      <c r="H358" s="96"/>
      <c r="I358" s="96"/>
    </row>
    <row r="359" spans="1:9" ht="15" customHeight="1">
      <c r="A359" s="96"/>
      <c r="B359" s="96"/>
      <c r="C359" s="97"/>
      <c r="D359" s="96"/>
      <c r="E359" s="74"/>
      <c r="F359" s="74"/>
      <c r="G359" s="74"/>
      <c r="H359" s="96"/>
      <c r="I359" s="96"/>
    </row>
    <row r="360" spans="1:9" ht="15" customHeight="1">
      <c r="A360" s="96"/>
      <c r="B360" s="96"/>
      <c r="C360" s="97"/>
      <c r="D360" s="96"/>
      <c r="E360" s="74"/>
      <c r="F360" s="74"/>
      <c r="G360" s="74"/>
      <c r="H360" s="96"/>
      <c r="I360" s="96"/>
    </row>
    <row r="361" spans="1:9" ht="15" customHeight="1">
      <c r="A361" s="96"/>
      <c r="B361" s="96"/>
      <c r="C361" s="97"/>
      <c r="D361" s="96"/>
      <c r="E361" s="74"/>
      <c r="F361" s="74"/>
      <c r="G361" s="74"/>
      <c r="H361" s="96"/>
      <c r="I361" s="96"/>
    </row>
    <row r="362" spans="1:9" ht="15" customHeight="1">
      <c r="A362" s="96"/>
      <c r="B362" s="96"/>
      <c r="C362" s="97"/>
      <c r="D362" s="96"/>
      <c r="E362" s="74"/>
      <c r="F362" s="74"/>
      <c r="G362" s="74"/>
      <c r="H362" s="96"/>
      <c r="I362" s="96"/>
    </row>
    <row r="363" spans="1:9" ht="15" customHeight="1">
      <c r="A363" s="96"/>
      <c r="B363" s="96"/>
      <c r="C363" s="97"/>
      <c r="D363" s="96"/>
      <c r="E363" s="74"/>
      <c r="F363" s="74"/>
      <c r="G363" s="74"/>
      <c r="H363" s="96"/>
      <c r="I363" s="96"/>
    </row>
    <row r="364" spans="1:9" ht="15" customHeight="1">
      <c r="A364" s="96"/>
      <c r="B364" s="96"/>
      <c r="C364" s="97"/>
      <c r="D364" s="96"/>
      <c r="E364" s="74"/>
      <c r="F364" s="74"/>
      <c r="G364" s="74"/>
      <c r="H364" s="96"/>
      <c r="I364" s="96"/>
    </row>
    <row r="365" spans="1:9" ht="15" customHeight="1">
      <c r="A365" s="96"/>
      <c r="B365" s="96"/>
      <c r="C365" s="97"/>
      <c r="D365" s="96"/>
      <c r="E365" s="74"/>
      <c r="F365" s="74"/>
      <c r="G365" s="74"/>
      <c r="H365" s="96"/>
      <c r="I365" s="96"/>
    </row>
    <row r="366" spans="1:9" ht="15" customHeight="1">
      <c r="A366" s="96"/>
      <c r="B366" s="96"/>
      <c r="C366" s="97"/>
      <c r="D366" s="96"/>
      <c r="E366" s="74"/>
      <c r="F366" s="74"/>
      <c r="G366" s="74"/>
      <c r="H366" s="96"/>
      <c r="I366" s="96"/>
    </row>
    <row r="367" spans="1:9" ht="15" customHeight="1">
      <c r="A367" s="96"/>
      <c r="B367" s="96"/>
      <c r="C367" s="97"/>
      <c r="D367" s="96"/>
      <c r="E367" s="74"/>
      <c r="F367" s="74"/>
      <c r="G367" s="74"/>
      <c r="H367" s="96"/>
      <c r="I367" s="96"/>
    </row>
    <row r="368" spans="1:9" ht="15" customHeight="1">
      <c r="A368" s="96"/>
      <c r="B368" s="96"/>
      <c r="C368" s="97"/>
      <c r="D368" s="96"/>
      <c r="E368" s="74"/>
      <c r="F368" s="74"/>
      <c r="G368" s="74"/>
      <c r="H368" s="96"/>
      <c r="I368" s="96"/>
    </row>
    <row r="369" spans="1:9" ht="15" customHeight="1">
      <c r="A369" s="96"/>
      <c r="B369" s="96"/>
      <c r="C369" s="97"/>
      <c r="D369" s="96"/>
      <c r="E369" s="74"/>
      <c r="F369" s="74"/>
      <c r="G369" s="74"/>
      <c r="H369" s="96"/>
      <c r="I369" s="96"/>
    </row>
    <row r="370" spans="1:9" ht="15" customHeight="1">
      <c r="A370" s="96"/>
      <c r="B370" s="96"/>
      <c r="C370" s="97"/>
      <c r="D370" s="96"/>
      <c r="E370" s="74"/>
      <c r="F370" s="74"/>
      <c r="G370" s="74"/>
      <c r="H370" s="96"/>
      <c r="I370" s="96"/>
    </row>
    <row r="371" spans="1:9" ht="15" customHeight="1">
      <c r="A371" s="96"/>
      <c r="B371" s="96"/>
      <c r="C371" s="97"/>
      <c r="D371" s="96"/>
      <c r="E371" s="74"/>
      <c r="F371" s="74"/>
      <c r="G371" s="74"/>
      <c r="H371" s="96"/>
      <c r="I371" s="96"/>
    </row>
    <row r="372" spans="1:9" ht="15" customHeight="1">
      <c r="A372" s="96"/>
      <c r="B372" s="96"/>
      <c r="C372" s="97"/>
      <c r="D372" s="96"/>
      <c r="E372" s="74"/>
      <c r="F372" s="74"/>
      <c r="G372" s="74"/>
      <c r="H372" s="96"/>
      <c r="I372" s="96"/>
    </row>
    <row r="373" spans="1:9" ht="15" customHeight="1">
      <c r="A373" s="96"/>
      <c r="B373" s="96"/>
      <c r="C373" s="97"/>
      <c r="D373" s="96"/>
      <c r="E373" s="74"/>
      <c r="F373" s="74"/>
      <c r="G373" s="74"/>
      <c r="H373" s="96"/>
      <c r="I373" s="96"/>
    </row>
    <row r="374" spans="1:9" ht="15" customHeight="1">
      <c r="A374" s="96"/>
      <c r="B374" s="96"/>
      <c r="C374" s="97"/>
      <c r="D374" s="96"/>
      <c r="E374" s="74"/>
      <c r="F374" s="74"/>
      <c r="G374" s="74"/>
      <c r="H374" s="96"/>
      <c r="I374" s="96"/>
    </row>
    <row r="375" spans="1:9" ht="15" customHeight="1">
      <c r="A375" s="96"/>
      <c r="B375" s="96"/>
      <c r="C375" s="97"/>
      <c r="D375" s="96"/>
      <c r="E375" s="74"/>
      <c r="F375" s="74"/>
      <c r="G375" s="74"/>
      <c r="H375" s="96"/>
      <c r="I375" s="96"/>
    </row>
    <row r="376" spans="1:9" ht="15" customHeight="1">
      <c r="A376" s="96"/>
      <c r="B376" s="96"/>
      <c r="C376" s="97"/>
      <c r="D376" s="96"/>
      <c r="E376" s="74"/>
      <c r="F376" s="74"/>
      <c r="G376" s="74"/>
      <c r="H376" s="96"/>
      <c r="I376" s="96"/>
    </row>
    <row r="377" spans="1:9" ht="15" customHeight="1">
      <c r="A377" s="96"/>
      <c r="B377" s="96"/>
      <c r="C377" s="97"/>
      <c r="D377" s="96"/>
      <c r="E377" s="74"/>
      <c r="F377" s="74"/>
      <c r="G377" s="74"/>
      <c r="H377" s="96"/>
      <c r="I377" s="96"/>
    </row>
    <row r="378" spans="1:9" ht="15" customHeight="1">
      <c r="A378" s="96"/>
      <c r="B378" s="96"/>
      <c r="C378" s="97"/>
      <c r="D378" s="96"/>
      <c r="E378" s="74"/>
      <c r="F378" s="74"/>
      <c r="G378" s="74"/>
      <c r="H378" s="96"/>
      <c r="I378" s="96"/>
    </row>
    <row r="379" spans="1:9" ht="15" customHeight="1">
      <c r="A379" s="96"/>
      <c r="B379" s="96"/>
      <c r="C379" s="97"/>
      <c r="D379" s="96"/>
      <c r="E379" s="74"/>
      <c r="F379" s="74"/>
      <c r="G379" s="74"/>
      <c r="H379" s="96"/>
      <c r="I379" s="96"/>
    </row>
    <row r="380" spans="1:9" ht="15" customHeight="1">
      <c r="A380" s="96"/>
      <c r="B380" s="96"/>
      <c r="C380" s="97"/>
      <c r="D380" s="96"/>
      <c r="E380" s="74"/>
      <c r="F380" s="74"/>
      <c r="G380" s="74"/>
      <c r="H380" s="96"/>
      <c r="I380" s="96"/>
    </row>
    <row r="381" spans="1:9" ht="15" customHeight="1">
      <c r="A381" s="96"/>
      <c r="B381" s="96"/>
      <c r="C381" s="97"/>
      <c r="D381" s="96"/>
      <c r="E381" s="74"/>
      <c r="F381" s="74"/>
      <c r="G381" s="74"/>
      <c r="H381" s="96"/>
      <c r="I381" s="96"/>
    </row>
    <row r="382" spans="1:9" ht="15" customHeight="1">
      <c r="A382" s="96"/>
      <c r="B382" s="96"/>
      <c r="C382" s="97"/>
      <c r="D382" s="96"/>
      <c r="E382" s="74"/>
      <c r="F382" s="74"/>
      <c r="G382" s="74"/>
      <c r="H382" s="96"/>
      <c r="I382" s="96"/>
    </row>
    <row r="383" spans="1:9" ht="15" customHeight="1">
      <c r="A383" s="96"/>
      <c r="B383" s="96"/>
      <c r="C383" s="97"/>
      <c r="D383" s="96"/>
      <c r="E383" s="74"/>
      <c r="F383" s="74"/>
      <c r="G383" s="74"/>
      <c r="H383" s="96"/>
      <c r="I383" s="96"/>
    </row>
    <row r="384" spans="1:9" ht="15" customHeight="1">
      <c r="A384" s="96"/>
      <c r="B384" s="96"/>
      <c r="C384" s="97"/>
      <c r="D384" s="96"/>
      <c r="E384" s="74"/>
      <c r="F384" s="74"/>
      <c r="G384" s="74"/>
      <c r="H384" s="96"/>
      <c r="I384" s="96"/>
    </row>
    <row r="385" spans="1:9" ht="15" customHeight="1">
      <c r="A385" s="96"/>
      <c r="B385" s="96"/>
      <c r="C385" s="97"/>
      <c r="D385" s="96"/>
      <c r="E385" s="74"/>
      <c r="F385" s="74"/>
      <c r="G385" s="74"/>
      <c r="H385" s="96"/>
      <c r="I385" s="96"/>
    </row>
    <row r="386" spans="1:9" ht="15" customHeight="1">
      <c r="A386" s="96"/>
      <c r="B386" s="96"/>
      <c r="C386" s="97"/>
      <c r="D386" s="96"/>
      <c r="E386" s="74"/>
      <c r="F386" s="74"/>
      <c r="G386" s="74"/>
      <c r="H386" s="96"/>
      <c r="I386" s="96"/>
    </row>
    <row r="387" spans="1:9" ht="15" customHeight="1">
      <c r="A387" s="96"/>
      <c r="B387" s="96"/>
      <c r="C387" s="97"/>
      <c r="D387" s="96"/>
      <c r="E387" s="74"/>
      <c r="F387" s="74"/>
      <c r="G387" s="74"/>
      <c r="H387" s="96"/>
      <c r="I387" s="96"/>
    </row>
    <row r="388" spans="1:9" ht="15" customHeight="1">
      <c r="A388" s="96"/>
      <c r="B388" s="96"/>
      <c r="C388" s="97"/>
      <c r="D388" s="96"/>
      <c r="E388" s="74"/>
      <c r="F388" s="74"/>
      <c r="G388" s="74"/>
      <c r="H388" s="96"/>
      <c r="I388" s="96"/>
    </row>
    <row r="389" spans="1:9" ht="15" customHeight="1">
      <c r="A389" s="96"/>
      <c r="B389" s="96"/>
      <c r="C389" s="97"/>
      <c r="D389" s="96"/>
      <c r="E389" s="74"/>
      <c r="F389" s="74"/>
      <c r="G389" s="74"/>
      <c r="H389" s="96"/>
      <c r="I389" s="96"/>
    </row>
    <row r="390" spans="1:9" ht="15" customHeight="1">
      <c r="A390" s="96"/>
      <c r="B390" s="96"/>
      <c r="C390" s="97"/>
      <c r="D390" s="96"/>
      <c r="E390" s="74"/>
      <c r="F390" s="74"/>
      <c r="G390" s="74"/>
      <c r="H390" s="96"/>
      <c r="I390" s="96"/>
    </row>
    <row r="391" spans="1:9" ht="15" customHeight="1">
      <c r="A391" s="96"/>
      <c r="B391" s="96"/>
      <c r="C391" s="97"/>
      <c r="D391" s="96"/>
      <c r="E391" s="74"/>
      <c r="F391" s="74"/>
      <c r="G391" s="74"/>
      <c r="H391" s="96"/>
      <c r="I391" s="96"/>
    </row>
    <row r="392" spans="1:9" ht="15" customHeight="1">
      <c r="A392" s="96"/>
      <c r="B392" s="96"/>
      <c r="C392" s="97"/>
      <c r="D392" s="96"/>
      <c r="E392" s="74"/>
      <c r="F392" s="74"/>
      <c r="G392" s="74"/>
      <c r="H392" s="96"/>
      <c r="I392" s="96"/>
    </row>
    <row r="393" spans="1:9" ht="15" customHeight="1">
      <c r="A393" s="96"/>
      <c r="B393" s="96"/>
      <c r="C393" s="97"/>
      <c r="D393" s="96"/>
      <c r="E393" s="74"/>
      <c r="F393" s="74"/>
      <c r="G393" s="74"/>
      <c r="H393" s="96"/>
      <c r="I393" s="96"/>
    </row>
    <row r="394" spans="1:9" ht="15" customHeight="1">
      <c r="A394" s="96"/>
      <c r="B394" s="96"/>
      <c r="C394" s="97"/>
      <c r="D394" s="96"/>
      <c r="E394" s="74"/>
      <c r="F394" s="74"/>
      <c r="G394" s="74"/>
      <c r="H394" s="96"/>
      <c r="I394" s="96"/>
    </row>
    <row r="395" spans="1:9" ht="15" customHeight="1">
      <c r="A395" s="96"/>
      <c r="B395" s="96"/>
      <c r="C395" s="97"/>
      <c r="D395" s="96"/>
      <c r="E395" s="74"/>
      <c r="F395" s="74"/>
      <c r="G395" s="74"/>
      <c r="H395" s="96"/>
      <c r="I395" s="96"/>
    </row>
    <row r="396" spans="1:9" ht="15" customHeight="1">
      <c r="A396" s="96"/>
      <c r="B396" s="96"/>
      <c r="C396" s="97"/>
      <c r="D396" s="96"/>
      <c r="E396" s="74"/>
      <c r="F396" s="74"/>
      <c r="G396" s="74"/>
      <c r="H396" s="96"/>
      <c r="I396" s="96"/>
    </row>
    <row r="397" spans="1:9" ht="15" customHeight="1">
      <c r="A397" s="96"/>
      <c r="B397" s="96"/>
      <c r="C397" s="97"/>
      <c r="D397" s="96"/>
      <c r="E397" s="74"/>
      <c r="F397" s="74"/>
      <c r="G397" s="74"/>
      <c r="H397" s="96"/>
      <c r="I397" s="96"/>
    </row>
    <row r="398" spans="1:9" ht="15" customHeight="1">
      <c r="A398" s="96"/>
      <c r="B398" s="96"/>
      <c r="C398" s="97"/>
      <c r="D398" s="96"/>
      <c r="E398" s="74"/>
      <c r="F398" s="74"/>
      <c r="G398" s="74"/>
      <c r="H398" s="96"/>
      <c r="I398" s="96"/>
    </row>
    <row r="399" spans="1:9" ht="15" customHeight="1">
      <c r="A399" s="96"/>
      <c r="B399" s="96"/>
      <c r="C399" s="97"/>
      <c r="D399" s="96"/>
      <c r="E399" s="74"/>
      <c r="F399" s="74"/>
      <c r="G399" s="74"/>
      <c r="H399" s="96"/>
      <c r="I399" s="96"/>
    </row>
    <row r="400" spans="1:9" ht="15" customHeight="1">
      <c r="A400" s="96"/>
      <c r="B400" s="96"/>
      <c r="C400" s="97"/>
      <c r="D400" s="96"/>
      <c r="E400" s="74"/>
      <c r="F400" s="74"/>
      <c r="G400" s="74"/>
      <c r="H400" s="96"/>
      <c r="I400" s="96"/>
    </row>
    <row r="401" spans="1:9" ht="15" customHeight="1">
      <c r="A401" s="96"/>
      <c r="B401" s="96"/>
      <c r="C401" s="97"/>
      <c r="D401" s="96"/>
      <c r="E401" s="74"/>
      <c r="F401" s="74"/>
      <c r="G401" s="74"/>
      <c r="H401" s="96"/>
      <c r="I401" s="96"/>
    </row>
    <row r="402" spans="1:9" ht="15" customHeight="1">
      <c r="A402" s="96"/>
      <c r="B402" s="96"/>
      <c r="C402" s="97"/>
      <c r="D402" s="96"/>
      <c r="E402" s="74"/>
      <c r="F402" s="74"/>
      <c r="G402" s="74"/>
      <c r="H402" s="96"/>
      <c r="I402" s="96"/>
    </row>
    <row r="403" spans="1:9" ht="15" customHeight="1">
      <c r="A403" s="96"/>
      <c r="B403" s="96"/>
      <c r="C403" s="97"/>
      <c r="D403" s="96"/>
      <c r="E403" s="74"/>
      <c r="F403" s="74"/>
      <c r="G403" s="74"/>
      <c r="H403" s="96"/>
      <c r="I403" s="96"/>
    </row>
    <row r="404" spans="1:9" ht="15" customHeight="1">
      <c r="A404" s="96"/>
      <c r="B404" s="96"/>
      <c r="C404" s="97"/>
      <c r="D404" s="96"/>
      <c r="E404" s="74"/>
      <c r="F404" s="74"/>
      <c r="G404" s="74"/>
      <c r="H404" s="96"/>
      <c r="I404" s="96"/>
    </row>
    <row r="405" spans="1:9" ht="15" customHeight="1">
      <c r="A405" s="96"/>
      <c r="B405" s="96"/>
      <c r="C405" s="97"/>
      <c r="D405" s="96"/>
      <c r="E405" s="74"/>
      <c r="F405" s="74"/>
      <c r="G405" s="74"/>
      <c r="H405" s="96"/>
      <c r="I405" s="96"/>
    </row>
    <row r="406" spans="1:9" ht="15" customHeight="1">
      <c r="A406" s="96"/>
      <c r="B406" s="96"/>
      <c r="C406" s="97"/>
      <c r="D406" s="96"/>
      <c r="E406" s="74"/>
      <c r="F406" s="74"/>
      <c r="G406" s="74"/>
      <c r="H406" s="96"/>
      <c r="I406" s="96"/>
    </row>
    <row r="407" spans="1:9" ht="15" customHeight="1">
      <c r="A407" s="96"/>
      <c r="B407" s="96"/>
      <c r="C407" s="97"/>
      <c r="D407" s="96"/>
      <c r="E407" s="74"/>
      <c r="F407" s="74"/>
      <c r="G407" s="74"/>
      <c r="H407" s="96"/>
      <c r="I407" s="96"/>
    </row>
    <row r="408" spans="1:9" ht="15" customHeight="1">
      <c r="A408" s="96"/>
      <c r="B408" s="96"/>
      <c r="C408" s="97"/>
      <c r="D408" s="96"/>
      <c r="E408" s="74"/>
      <c r="F408" s="74"/>
      <c r="G408" s="74"/>
      <c r="H408" s="96"/>
      <c r="I408" s="96"/>
    </row>
    <row r="409" spans="1:9" ht="15" customHeight="1">
      <c r="A409" s="96"/>
      <c r="B409" s="96"/>
      <c r="C409" s="97"/>
      <c r="D409" s="96"/>
      <c r="E409" s="74"/>
      <c r="F409" s="74"/>
      <c r="G409" s="74"/>
      <c r="H409" s="96"/>
      <c r="I409" s="96"/>
    </row>
    <row r="410" spans="1:9" ht="15" customHeight="1">
      <c r="A410" s="96"/>
      <c r="B410" s="96"/>
      <c r="C410" s="97"/>
      <c r="D410" s="96"/>
      <c r="E410" s="74"/>
      <c r="F410" s="74"/>
      <c r="G410" s="74"/>
      <c r="H410" s="96"/>
      <c r="I410" s="96"/>
    </row>
    <row r="411" spans="1:9" ht="15" customHeight="1">
      <c r="A411" s="96"/>
      <c r="B411" s="96"/>
      <c r="C411" s="97"/>
      <c r="D411" s="96"/>
      <c r="E411" s="74"/>
      <c r="F411" s="74"/>
      <c r="G411" s="74"/>
      <c r="H411" s="96"/>
      <c r="I411" s="96"/>
    </row>
    <row r="412" spans="1:9" ht="15" customHeight="1">
      <c r="A412" s="96"/>
      <c r="B412" s="96"/>
      <c r="C412" s="97"/>
      <c r="D412" s="96"/>
      <c r="E412" s="74"/>
      <c r="F412" s="74"/>
      <c r="G412" s="74"/>
      <c r="H412" s="96"/>
      <c r="I412" s="96"/>
    </row>
    <row r="413" spans="1:9" ht="15" customHeight="1">
      <c r="A413" s="96"/>
      <c r="B413" s="96"/>
      <c r="C413" s="97"/>
      <c r="D413" s="96"/>
      <c r="E413" s="74"/>
      <c r="F413" s="74"/>
      <c r="G413" s="74"/>
      <c r="H413" s="96"/>
      <c r="I413" s="96"/>
    </row>
    <row r="414" spans="1:9" ht="15" customHeight="1">
      <c r="A414" s="96"/>
      <c r="B414" s="96"/>
      <c r="C414" s="97"/>
      <c r="D414" s="96"/>
      <c r="E414" s="74"/>
      <c r="F414" s="74"/>
      <c r="G414" s="74"/>
      <c r="H414" s="96"/>
      <c r="I414" s="96"/>
    </row>
    <row r="415" spans="1:9" ht="15" customHeight="1">
      <c r="A415" s="96"/>
      <c r="B415" s="96"/>
      <c r="C415" s="97"/>
      <c r="D415" s="96"/>
      <c r="E415" s="74"/>
      <c r="F415" s="74"/>
      <c r="G415" s="74"/>
      <c r="H415" s="96"/>
      <c r="I415" s="96"/>
    </row>
    <row r="416" spans="1:9" ht="15" customHeight="1">
      <c r="A416" s="96"/>
      <c r="B416" s="96"/>
      <c r="C416" s="97"/>
      <c r="D416" s="96"/>
      <c r="E416" s="74"/>
      <c r="F416" s="74"/>
      <c r="G416" s="74"/>
      <c r="H416" s="96"/>
      <c r="I416" s="96"/>
    </row>
    <row r="417" spans="1:9" ht="15" customHeight="1">
      <c r="A417" s="96"/>
      <c r="B417" s="96"/>
      <c r="C417" s="97"/>
      <c r="D417" s="96"/>
      <c r="E417" s="74"/>
      <c r="F417" s="74"/>
      <c r="G417" s="74"/>
      <c r="H417" s="96"/>
      <c r="I417" s="96"/>
    </row>
    <row r="418" spans="1:9" ht="15" customHeight="1">
      <c r="A418" s="96"/>
      <c r="B418" s="96"/>
      <c r="C418" s="97"/>
      <c r="D418" s="96"/>
      <c r="E418" s="74"/>
      <c r="F418" s="74"/>
      <c r="G418" s="74"/>
      <c r="H418" s="96"/>
      <c r="I418" s="96"/>
    </row>
    <row r="419" spans="1:9" ht="15" customHeight="1">
      <c r="A419" s="96"/>
      <c r="B419" s="96"/>
      <c r="C419" s="97"/>
      <c r="D419" s="96"/>
      <c r="E419" s="74"/>
      <c r="F419" s="74"/>
      <c r="G419" s="74"/>
      <c r="H419" s="96"/>
      <c r="I419" s="96"/>
    </row>
    <row r="420" spans="1:9" ht="15" customHeight="1">
      <c r="A420" s="96"/>
      <c r="B420" s="96"/>
      <c r="C420" s="97"/>
      <c r="D420" s="96"/>
      <c r="E420" s="74"/>
      <c r="F420" s="74"/>
      <c r="G420" s="74"/>
      <c r="H420" s="96"/>
      <c r="I420" s="96"/>
    </row>
    <row r="421" spans="1:9" ht="15" customHeight="1">
      <c r="A421" s="96"/>
      <c r="B421" s="96"/>
      <c r="C421" s="97"/>
      <c r="D421" s="96"/>
      <c r="E421" s="74"/>
      <c r="F421" s="74"/>
      <c r="G421" s="74"/>
      <c r="H421" s="96"/>
      <c r="I421" s="96"/>
    </row>
    <row r="422" spans="1:9" ht="15" customHeight="1">
      <c r="A422" s="96"/>
      <c r="B422" s="96"/>
      <c r="C422" s="97"/>
      <c r="D422" s="96"/>
      <c r="E422" s="74"/>
      <c r="F422" s="74"/>
      <c r="G422" s="74"/>
      <c r="H422" s="96"/>
      <c r="I422" s="96"/>
    </row>
    <row r="423" spans="1:9" ht="15" customHeight="1">
      <c r="A423" s="96"/>
      <c r="B423" s="96"/>
      <c r="C423" s="97"/>
      <c r="D423" s="96"/>
      <c r="E423" s="74"/>
      <c r="F423" s="74"/>
      <c r="G423" s="74"/>
      <c r="H423" s="96"/>
      <c r="I423" s="96"/>
    </row>
    <row r="424" spans="1:9" ht="15" customHeight="1">
      <c r="A424" s="96"/>
      <c r="B424" s="96"/>
      <c r="C424" s="97"/>
      <c r="D424" s="96"/>
      <c r="E424" s="74"/>
      <c r="F424" s="74"/>
      <c r="G424" s="74"/>
      <c r="H424" s="96"/>
      <c r="I424" s="96"/>
    </row>
    <row r="425" spans="1:9" ht="15" customHeight="1">
      <c r="A425" s="96"/>
      <c r="B425" s="96"/>
      <c r="C425" s="97"/>
      <c r="D425" s="96"/>
      <c r="E425" s="74"/>
      <c r="F425" s="74"/>
      <c r="G425" s="74"/>
      <c r="H425" s="96"/>
      <c r="I425" s="96"/>
    </row>
    <row r="426" spans="1:9" ht="15" customHeight="1">
      <c r="A426" s="96"/>
      <c r="B426" s="96"/>
      <c r="C426" s="97"/>
      <c r="D426" s="96"/>
      <c r="E426" s="74"/>
      <c r="F426" s="74"/>
      <c r="G426" s="74"/>
      <c r="H426" s="96"/>
      <c r="I426" s="96"/>
    </row>
    <row r="427" spans="1:9" ht="15" customHeight="1">
      <c r="A427" s="96"/>
      <c r="B427" s="96"/>
      <c r="C427" s="97"/>
      <c r="D427" s="96"/>
      <c r="E427" s="74"/>
      <c r="F427" s="74"/>
      <c r="G427" s="74"/>
      <c r="H427" s="96"/>
      <c r="I427" s="96"/>
    </row>
    <row r="428" spans="1:9" ht="15" customHeight="1">
      <c r="A428" s="96"/>
      <c r="B428" s="96"/>
      <c r="C428" s="97"/>
      <c r="D428" s="96"/>
      <c r="E428" s="74"/>
      <c r="F428" s="74"/>
      <c r="G428" s="74"/>
      <c r="H428" s="96"/>
      <c r="I428" s="96"/>
    </row>
    <row r="429" spans="1:9" ht="15" customHeight="1">
      <c r="A429" s="96"/>
      <c r="B429" s="96"/>
      <c r="C429" s="97"/>
      <c r="D429" s="96"/>
      <c r="E429" s="74"/>
      <c r="F429" s="74"/>
      <c r="G429" s="74"/>
      <c r="H429" s="96"/>
      <c r="I429" s="96"/>
    </row>
    <row r="430" spans="1:9" ht="15" customHeight="1">
      <c r="A430" s="96"/>
      <c r="B430" s="96"/>
      <c r="C430" s="97"/>
      <c r="D430" s="96"/>
      <c r="E430" s="74"/>
      <c r="F430" s="74"/>
      <c r="G430" s="74"/>
      <c r="H430" s="96"/>
      <c r="I430" s="96"/>
    </row>
    <row r="431" spans="1:9" ht="15" customHeight="1">
      <c r="A431" s="96"/>
      <c r="B431" s="96"/>
      <c r="C431" s="97"/>
      <c r="D431" s="96"/>
      <c r="E431" s="74"/>
      <c r="F431" s="74"/>
      <c r="G431" s="74"/>
      <c r="H431" s="96"/>
      <c r="I431" s="96"/>
    </row>
    <row r="432" spans="1:9" ht="15" customHeight="1">
      <c r="A432" s="96"/>
      <c r="B432" s="96"/>
      <c r="C432" s="97"/>
      <c r="D432" s="96"/>
      <c r="E432" s="74"/>
      <c r="F432" s="74"/>
      <c r="G432" s="74"/>
      <c r="H432" s="96"/>
      <c r="I432" s="96"/>
    </row>
    <row r="433" spans="1:9" ht="15" customHeight="1">
      <c r="A433" s="96"/>
      <c r="B433" s="96"/>
      <c r="C433" s="97"/>
      <c r="D433" s="96"/>
      <c r="E433" s="74"/>
      <c r="F433" s="74"/>
      <c r="G433" s="74"/>
      <c r="H433" s="96"/>
      <c r="I433" s="96"/>
    </row>
    <row r="434" spans="1:9" ht="15" customHeight="1">
      <c r="A434" s="96"/>
      <c r="B434" s="96"/>
      <c r="C434" s="97"/>
      <c r="D434" s="96"/>
      <c r="E434" s="74"/>
      <c r="F434" s="74"/>
      <c r="G434" s="74"/>
      <c r="H434" s="96"/>
      <c r="I434" s="96"/>
    </row>
    <row r="435" spans="1:9" ht="15" customHeight="1">
      <c r="A435" s="96"/>
      <c r="B435" s="96"/>
      <c r="C435" s="97"/>
      <c r="D435" s="96"/>
      <c r="E435" s="74"/>
      <c r="F435" s="74"/>
      <c r="G435" s="74"/>
      <c r="H435" s="96"/>
      <c r="I435" s="96"/>
    </row>
    <row r="436" spans="1:9" ht="15" customHeight="1">
      <c r="A436" s="96"/>
      <c r="B436" s="96"/>
      <c r="C436" s="97"/>
      <c r="D436" s="96"/>
      <c r="E436" s="74"/>
      <c r="F436" s="74"/>
      <c r="G436" s="74"/>
      <c r="H436" s="96"/>
      <c r="I436" s="96"/>
    </row>
    <row r="437" spans="1:9" ht="15" customHeight="1">
      <c r="A437" s="96"/>
      <c r="B437" s="96"/>
      <c r="C437" s="97"/>
      <c r="D437" s="96"/>
      <c r="E437" s="74"/>
      <c r="F437" s="74"/>
      <c r="G437" s="74"/>
      <c r="H437" s="96"/>
      <c r="I437" s="96"/>
    </row>
    <row r="438" spans="1:9" ht="15" customHeight="1">
      <c r="A438" s="96"/>
      <c r="B438" s="96"/>
      <c r="C438" s="97"/>
      <c r="D438" s="96"/>
      <c r="E438" s="74"/>
      <c r="F438" s="74"/>
      <c r="G438" s="74"/>
      <c r="H438" s="96"/>
      <c r="I438" s="96"/>
    </row>
    <row r="439" spans="1:9" ht="15" customHeight="1">
      <c r="A439" s="96"/>
      <c r="B439" s="96"/>
      <c r="C439" s="97"/>
      <c r="D439" s="96"/>
      <c r="E439" s="74"/>
      <c r="F439" s="74"/>
      <c r="G439" s="74"/>
      <c r="H439" s="96"/>
      <c r="I439" s="96"/>
    </row>
    <row r="440" spans="1:9" ht="15" customHeight="1">
      <c r="A440" s="96"/>
      <c r="B440" s="96"/>
      <c r="C440" s="97"/>
      <c r="D440" s="96"/>
      <c r="E440" s="74"/>
      <c r="F440" s="74"/>
      <c r="G440" s="74"/>
      <c r="H440" s="96"/>
      <c r="I440" s="96"/>
    </row>
    <row r="441" spans="1:9" ht="15" customHeight="1">
      <c r="A441" s="96"/>
      <c r="B441" s="96"/>
      <c r="C441" s="97"/>
      <c r="D441" s="96"/>
      <c r="E441" s="74"/>
      <c r="F441" s="74"/>
      <c r="G441" s="74"/>
      <c r="H441" s="96"/>
      <c r="I441" s="96"/>
    </row>
    <row r="442" spans="1:9" ht="15" customHeight="1">
      <c r="A442" s="96"/>
      <c r="B442" s="96"/>
      <c r="C442" s="97"/>
      <c r="D442" s="96"/>
      <c r="E442" s="74"/>
      <c r="F442" s="74"/>
      <c r="G442" s="74"/>
      <c r="H442" s="96"/>
      <c r="I442" s="96"/>
    </row>
    <row r="443" spans="1:9" ht="15" customHeight="1">
      <c r="A443" s="96"/>
      <c r="B443" s="96"/>
      <c r="C443" s="97"/>
      <c r="D443" s="96"/>
      <c r="E443" s="74"/>
      <c r="F443" s="74"/>
      <c r="G443" s="74"/>
      <c r="H443" s="96"/>
      <c r="I443" s="96"/>
    </row>
    <row r="444" spans="1:9" ht="15" customHeight="1">
      <c r="A444" s="96"/>
      <c r="B444" s="96"/>
      <c r="C444" s="97"/>
      <c r="D444" s="96"/>
      <c r="E444" s="74"/>
      <c r="F444" s="74"/>
      <c r="G444" s="74"/>
      <c r="H444" s="96"/>
      <c r="I444" s="96"/>
    </row>
    <row r="445" spans="1:9" ht="15" customHeight="1">
      <c r="A445" s="96"/>
      <c r="B445" s="96"/>
      <c r="C445" s="97"/>
      <c r="D445" s="96"/>
      <c r="E445" s="74"/>
      <c r="F445" s="74"/>
      <c r="G445" s="74"/>
      <c r="H445" s="96"/>
      <c r="I445" s="96"/>
    </row>
    <row r="446" spans="1:9" ht="15" customHeight="1">
      <c r="A446" s="96"/>
      <c r="B446" s="96"/>
      <c r="C446" s="97"/>
      <c r="D446" s="96"/>
      <c r="E446" s="74"/>
      <c r="F446" s="74"/>
      <c r="G446" s="74"/>
      <c r="H446" s="96"/>
      <c r="I446" s="96"/>
    </row>
    <row r="447" spans="1:9" ht="15" customHeight="1">
      <c r="A447" s="96"/>
      <c r="B447" s="96"/>
      <c r="C447" s="97"/>
      <c r="D447" s="96"/>
      <c r="E447" s="74"/>
      <c r="F447" s="74"/>
      <c r="G447" s="74"/>
      <c r="H447" s="96"/>
      <c r="I447" s="96"/>
    </row>
    <row r="448" spans="1:9" ht="15" customHeight="1">
      <c r="A448" s="96"/>
      <c r="B448" s="96"/>
      <c r="C448" s="97"/>
      <c r="D448" s="96"/>
      <c r="E448" s="74"/>
      <c r="F448" s="74"/>
      <c r="G448" s="74"/>
      <c r="H448" s="96"/>
      <c r="I448" s="96"/>
    </row>
    <row r="449" spans="1:9" ht="15" customHeight="1">
      <c r="A449" s="96"/>
      <c r="B449" s="96"/>
      <c r="C449" s="97"/>
      <c r="D449" s="96"/>
      <c r="E449" s="74"/>
      <c r="F449" s="74"/>
      <c r="G449" s="74"/>
      <c r="H449" s="96"/>
      <c r="I449" s="96"/>
    </row>
    <row r="450" spans="1:9" ht="15" customHeight="1">
      <c r="A450" s="96"/>
      <c r="B450" s="96"/>
      <c r="C450" s="97"/>
      <c r="D450" s="96"/>
      <c r="E450" s="74"/>
      <c r="F450" s="74"/>
      <c r="G450" s="74"/>
      <c r="H450" s="96"/>
      <c r="I450" s="96"/>
    </row>
    <row r="451" spans="1:9" ht="15" customHeight="1">
      <c r="A451" s="96"/>
      <c r="B451" s="96"/>
      <c r="C451" s="97"/>
      <c r="D451" s="96"/>
      <c r="E451" s="74"/>
      <c r="F451" s="74"/>
      <c r="G451" s="74"/>
      <c r="H451" s="96"/>
      <c r="I451" s="96"/>
    </row>
    <row r="452" spans="1:9" ht="15" customHeight="1">
      <c r="A452" s="96"/>
      <c r="B452" s="96"/>
      <c r="C452" s="97"/>
      <c r="D452" s="96"/>
      <c r="E452" s="74"/>
      <c r="F452" s="74"/>
      <c r="G452" s="74"/>
      <c r="H452" s="96"/>
      <c r="I452" s="96"/>
    </row>
    <row r="453" spans="1:9" ht="15" customHeight="1">
      <c r="A453" s="96"/>
      <c r="B453" s="96"/>
      <c r="C453" s="97"/>
      <c r="D453" s="96"/>
      <c r="E453" s="74"/>
      <c r="F453" s="74"/>
      <c r="G453" s="74"/>
      <c r="H453" s="96"/>
      <c r="I453" s="96"/>
    </row>
    <row r="454" spans="1:9" ht="15" customHeight="1">
      <c r="A454" s="96"/>
      <c r="B454" s="96"/>
      <c r="C454" s="97"/>
      <c r="D454" s="96"/>
      <c r="E454" s="74"/>
      <c r="F454" s="74"/>
      <c r="G454" s="74"/>
      <c r="H454" s="96"/>
      <c r="I454" s="96"/>
    </row>
    <row r="455" spans="1:9" ht="15" customHeight="1">
      <c r="A455" s="96"/>
      <c r="B455" s="96"/>
      <c r="C455" s="97"/>
      <c r="D455" s="96"/>
      <c r="E455" s="74"/>
      <c r="F455" s="74"/>
      <c r="G455" s="74"/>
      <c r="H455" s="96"/>
      <c r="I455" s="96"/>
    </row>
    <row r="456" spans="1:9" ht="15" customHeight="1">
      <c r="A456" s="96"/>
      <c r="B456" s="96"/>
      <c r="C456" s="97"/>
      <c r="D456" s="96"/>
      <c r="E456" s="74"/>
      <c r="F456" s="74"/>
      <c r="G456" s="74"/>
      <c r="H456" s="96"/>
      <c r="I456" s="96"/>
    </row>
    <row r="457" spans="1:9" ht="15" customHeight="1">
      <c r="A457" s="96"/>
      <c r="B457" s="96"/>
      <c r="C457" s="97"/>
      <c r="D457" s="96"/>
      <c r="E457" s="74"/>
      <c r="F457" s="74"/>
      <c r="G457" s="74"/>
      <c r="H457" s="96"/>
      <c r="I457" s="96"/>
    </row>
    <row r="458" spans="1:9" ht="15" customHeight="1">
      <c r="A458" s="96"/>
      <c r="B458" s="96"/>
      <c r="C458" s="97"/>
      <c r="D458" s="96"/>
      <c r="E458" s="74"/>
      <c r="F458" s="74"/>
      <c r="G458" s="74"/>
      <c r="H458" s="96"/>
      <c r="I458" s="96"/>
    </row>
    <row r="459" spans="1:9" ht="15" customHeight="1">
      <c r="A459" s="96"/>
      <c r="B459" s="96"/>
      <c r="C459" s="97"/>
      <c r="D459" s="96"/>
      <c r="E459" s="74"/>
      <c r="F459" s="74"/>
      <c r="G459" s="74"/>
      <c r="H459" s="96"/>
      <c r="I459" s="96"/>
    </row>
    <row r="460" spans="1:9" ht="15" customHeight="1">
      <c r="A460" s="96"/>
      <c r="B460" s="96"/>
      <c r="C460" s="97"/>
      <c r="D460" s="96"/>
      <c r="E460" s="74"/>
      <c r="F460" s="74"/>
      <c r="G460" s="74"/>
      <c r="H460" s="96"/>
      <c r="I460" s="96"/>
    </row>
    <row r="461" spans="1:9" ht="15" customHeight="1">
      <c r="A461" s="96"/>
      <c r="B461" s="96"/>
      <c r="C461" s="97"/>
      <c r="D461" s="96"/>
      <c r="E461" s="74"/>
      <c r="F461" s="74"/>
      <c r="G461" s="74"/>
      <c r="H461" s="96"/>
      <c r="I461" s="96"/>
    </row>
    <row r="462" spans="1:9" ht="15" customHeight="1">
      <c r="A462" s="96"/>
      <c r="B462" s="96"/>
      <c r="C462" s="97"/>
      <c r="D462" s="96"/>
      <c r="E462" s="74"/>
      <c r="F462" s="74"/>
      <c r="G462" s="74"/>
      <c r="H462" s="96"/>
      <c r="I462" s="96"/>
    </row>
    <row r="463" spans="1:9" ht="15" customHeight="1">
      <c r="A463" s="96"/>
      <c r="B463" s="96"/>
      <c r="C463" s="97"/>
      <c r="D463" s="96"/>
      <c r="E463" s="74"/>
      <c r="F463" s="74"/>
      <c r="G463" s="74"/>
      <c r="H463" s="96"/>
      <c r="I463" s="96"/>
    </row>
    <row r="464" spans="1:9" ht="15" customHeight="1">
      <c r="A464" s="96"/>
      <c r="B464" s="96"/>
      <c r="C464" s="97"/>
      <c r="D464" s="96"/>
      <c r="E464" s="74"/>
      <c r="F464" s="74"/>
      <c r="G464" s="74"/>
      <c r="H464" s="96"/>
      <c r="I464" s="96"/>
    </row>
    <row r="465" spans="1:9" ht="15" customHeight="1">
      <c r="A465" s="96"/>
      <c r="B465" s="96"/>
      <c r="C465" s="97"/>
      <c r="D465" s="96"/>
      <c r="E465" s="74"/>
      <c r="F465" s="74"/>
      <c r="G465" s="74"/>
      <c r="H465" s="96"/>
      <c r="I465" s="96"/>
    </row>
    <row r="466" spans="1:9" ht="15" customHeight="1">
      <c r="A466" s="96"/>
      <c r="B466" s="96"/>
      <c r="C466" s="97"/>
      <c r="D466" s="96"/>
      <c r="E466" s="74"/>
      <c r="F466" s="74"/>
      <c r="G466" s="74"/>
      <c r="H466" s="96"/>
      <c r="I466" s="96"/>
    </row>
    <row r="467" spans="1:9" ht="15" customHeight="1">
      <c r="A467" s="96"/>
      <c r="B467" s="96"/>
      <c r="C467" s="97"/>
      <c r="D467" s="96"/>
      <c r="E467" s="74"/>
      <c r="F467" s="74"/>
      <c r="G467" s="74"/>
      <c r="H467" s="96"/>
      <c r="I467" s="96"/>
    </row>
    <row r="468" spans="1:9" ht="15" customHeight="1">
      <c r="A468" s="96"/>
      <c r="B468" s="96"/>
      <c r="C468" s="97"/>
      <c r="D468" s="96"/>
      <c r="E468" s="74"/>
      <c r="F468" s="74"/>
      <c r="G468" s="74"/>
      <c r="H468" s="96"/>
      <c r="I468" s="96"/>
    </row>
    <row r="469" spans="1:9" ht="15" customHeight="1">
      <c r="A469" s="96"/>
      <c r="B469" s="96"/>
      <c r="C469" s="97"/>
      <c r="D469" s="96"/>
      <c r="E469" s="74"/>
      <c r="F469" s="74"/>
      <c r="G469" s="74"/>
      <c r="H469" s="96"/>
      <c r="I469" s="96"/>
    </row>
    <row r="470" spans="1:9" ht="15" customHeight="1">
      <c r="A470" s="96"/>
      <c r="B470" s="96"/>
      <c r="C470" s="97"/>
      <c r="D470" s="96"/>
      <c r="E470" s="74"/>
      <c r="F470" s="74"/>
      <c r="G470" s="74"/>
      <c r="H470" s="96"/>
      <c r="I470" s="96"/>
    </row>
    <row r="471" spans="1:9" ht="15" customHeight="1">
      <c r="A471" s="96"/>
      <c r="B471" s="96"/>
      <c r="C471" s="97"/>
      <c r="D471" s="96"/>
      <c r="E471" s="74"/>
      <c r="F471" s="74"/>
      <c r="G471" s="74"/>
      <c r="H471" s="96"/>
      <c r="I471" s="96"/>
    </row>
    <row r="472" spans="1:9" ht="15" customHeight="1">
      <c r="A472" s="96"/>
      <c r="B472" s="96"/>
      <c r="C472" s="97"/>
      <c r="D472" s="96"/>
      <c r="E472" s="74"/>
      <c r="F472" s="74"/>
      <c r="G472" s="74"/>
      <c r="H472" s="96"/>
      <c r="I472" s="96"/>
    </row>
    <row r="473" spans="1:9" ht="15" customHeight="1">
      <c r="A473" s="96"/>
      <c r="B473" s="96"/>
      <c r="C473" s="97"/>
      <c r="D473" s="96"/>
      <c r="E473" s="74"/>
      <c r="F473" s="74"/>
      <c r="G473" s="74"/>
      <c r="H473" s="96"/>
      <c r="I473" s="96"/>
    </row>
    <row r="474" spans="1:9" ht="15" customHeight="1">
      <c r="A474" s="96"/>
      <c r="B474" s="96"/>
      <c r="C474" s="97"/>
      <c r="D474" s="96"/>
      <c r="E474" s="74"/>
      <c r="F474" s="74"/>
      <c r="G474" s="74"/>
      <c r="H474" s="96"/>
      <c r="I474" s="96"/>
    </row>
    <row r="475" spans="1:9" ht="15" customHeight="1">
      <c r="A475" s="96"/>
      <c r="B475" s="96"/>
      <c r="C475" s="97"/>
      <c r="D475" s="96"/>
      <c r="E475" s="74"/>
      <c r="F475" s="74"/>
      <c r="G475" s="74"/>
      <c r="H475" s="96"/>
      <c r="I475" s="96"/>
    </row>
    <row r="476" spans="1:9" ht="15" customHeight="1">
      <c r="A476" s="96"/>
      <c r="B476" s="96"/>
      <c r="C476" s="97"/>
      <c r="D476" s="96"/>
      <c r="E476" s="74"/>
      <c r="F476" s="74"/>
      <c r="G476" s="74"/>
      <c r="H476" s="96"/>
      <c r="I476" s="96"/>
    </row>
    <row r="477" spans="1:9" ht="15" customHeight="1">
      <c r="A477" s="96"/>
      <c r="B477" s="96"/>
      <c r="C477" s="97"/>
      <c r="D477" s="96"/>
      <c r="E477" s="74"/>
      <c r="F477" s="74"/>
      <c r="G477" s="74"/>
      <c r="H477" s="96"/>
      <c r="I477" s="96"/>
    </row>
    <row r="478" spans="1:9" ht="15" customHeight="1">
      <c r="A478" s="96"/>
      <c r="B478" s="96"/>
      <c r="C478" s="97"/>
      <c r="D478" s="96"/>
      <c r="E478" s="74"/>
      <c r="F478" s="74"/>
      <c r="G478" s="74"/>
      <c r="H478" s="96"/>
      <c r="I478" s="96"/>
    </row>
    <row r="479" spans="1:9" ht="15" customHeight="1">
      <c r="A479" s="96"/>
      <c r="B479" s="96"/>
      <c r="C479" s="97"/>
      <c r="D479" s="96"/>
      <c r="E479" s="74"/>
      <c r="F479" s="74"/>
      <c r="G479" s="74"/>
      <c r="H479" s="96"/>
      <c r="I479" s="96"/>
    </row>
    <row r="480" spans="1:9" ht="15" customHeight="1">
      <c r="A480" s="96"/>
      <c r="B480" s="96"/>
      <c r="C480" s="97"/>
      <c r="D480" s="96"/>
      <c r="E480" s="74"/>
      <c r="F480" s="74"/>
      <c r="G480" s="74"/>
      <c r="H480" s="96"/>
      <c r="I480" s="96"/>
    </row>
    <row r="481" spans="1:9" ht="15" customHeight="1">
      <c r="A481" s="96"/>
      <c r="B481" s="96"/>
      <c r="C481" s="97"/>
      <c r="D481" s="96"/>
      <c r="E481" s="74"/>
      <c r="F481" s="74"/>
      <c r="G481" s="74"/>
      <c r="H481" s="96"/>
      <c r="I481" s="96"/>
    </row>
    <row r="482" spans="1:9" ht="15" customHeight="1">
      <c r="A482" s="96"/>
      <c r="B482" s="96"/>
      <c r="C482" s="97"/>
      <c r="D482" s="96"/>
      <c r="E482" s="74"/>
      <c r="F482" s="74"/>
      <c r="G482" s="74"/>
      <c r="H482" s="96"/>
      <c r="I482" s="96"/>
    </row>
    <row r="483" spans="1:9" ht="15" customHeight="1">
      <c r="A483" s="96"/>
      <c r="B483" s="96"/>
      <c r="C483" s="97"/>
      <c r="D483" s="96"/>
      <c r="E483" s="74"/>
      <c r="F483" s="74"/>
      <c r="G483" s="74"/>
      <c r="H483" s="96"/>
      <c r="I483" s="96"/>
    </row>
    <row r="484" spans="1:9" ht="15" customHeight="1">
      <c r="A484" s="96"/>
      <c r="B484" s="96"/>
      <c r="C484" s="97"/>
      <c r="D484" s="96"/>
      <c r="E484" s="74"/>
      <c r="F484" s="74"/>
      <c r="G484" s="74"/>
      <c r="H484" s="96"/>
      <c r="I484" s="96"/>
    </row>
    <row r="485" spans="1:9" ht="15" customHeight="1">
      <c r="A485" s="96"/>
      <c r="B485" s="96"/>
      <c r="C485" s="97"/>
      <c r="D485" s="96"/>
      <c r="E485" s="74"/>
      <c r="F485" s="74"/>
      <c r="G485" s="74"/>
      <c r="H485" s="96"/>
      <c r="I485" s="96"/>
    </row>
    <row r="486" spans="1:9" ht="15" customHeight="1">
      <c r="A486" s="96"/>
      <c r="B486" s="96"/>
      <c r="C486" s="97"/>
      <c r="D486" s="96"/>
      <c r="E486" s="74"/>
      <c r="F486" s="74"/>
      <c r="G486" s="74"/>
      <c r="H486" s="96"/>
      <c r="I486" s="96"/>
    </row>
    <row r="487" spans="1:9" ht="15" customHeight="1">
      <c r="A487" s="96"/>
      <c r="B487" s="96"/>
      <c r="C487" s="97"/>
      <c r="D487" s="96"/>
      <c r="E487" s="74"/>
      <c r="F487" s="74"/>
      <c r="G487" s="74"/>
      <c r="H487" s="96"/>
      <c r="I487" s="96"/>
    </row>
    <row r="488" spans="1:9" ht="15" customHeight="1">
      <c r="A488" s="96"/>
      <c r="B488" s="96"/>
      <c r="C488" s="97"/>
      <c r="D488" s="96"/>
      <c r="E488" s="74"/>
      <c r="F488" s="74"/>
      <c r="G488" s="74"/>
      <c r="H488" s="96"/>
      <c r="I488" s="96"/>
    </row>
    <row r="489" spans="1:9" ht="15" customHeight="1">
      <c r="A489" s="96"/>
      <c r="B489" s="96"/>
      <c r="C489" s="97"/>
      <c r="D489" s="96"/>
      <c r="E489" s="74"/>
      <c r="F489" s="74"/>
      <c r="G489" s="74"/>
      <c r="H489" s="96"/>
      <c r="I489" s="96"/>
    </row>
    <row r="490" spans="1:9" ht="15" customHeight="1">
      <c r="A490" s="96"/>
      <c r="B490" s="96"/>
      <c r="C490" s="97"/>
      <c r="D490" s="96"/>
      <c r="E490" s="74"/>
      <c r="F490" s="74"/>
      <c r="G490" s="74"/>
      <c r="H490" s="96"/>
      <c r="I490" s="96"/>
    </row>
    <row r="491" spans="1:9" ht="15" customHeight="1">
      <c r="A491" s="96"/>
      <c r="B491" s="96"/>
      <c r="C491" s="97"/>
      <c r="D491" s="96"/>
      <c r="E491" s="74"/>
      <c r="F491" s="74"/>
      <c r="G491" s="74"/>
      <c r="H491" s="96"/>
      <c r="I491" s="96"/>
    </row>
    <row r="492" spans="1:9" ht="15" customHeight="1">
      <c r="A492" s="96"/>
      <c r="B492" s="96"/>
      <c r="C492" s="97"/>
      <c r="D492" s="96"/>
      <c r="E492" s="74"/>
      <c r="F492" s="74"/>
      <c r="G492" s="74"/>
      <c r="H492" s="96"/>
      <c r="I492" s="96"/>
    </row>
    <row r="493" spans="1:9" ht="15" customHeight="1">
      <c r="A493" s="96"/>
      <c r="B493" s="96"/>
      <c r="C493" s="97"/>
      <c r="D493" s="96"/>
      <c r="E493" s="74"/>
      <c r="F493" s="74"/>
      <c r="G493" s="74"/>
      <c r="H493" s="96"/>
      <c r="I493" s="96"/>
    </row>
    <row r="494" spans="1:9" ht="15" customHeight="1">
      <c r="A494" s="96"/>
      <c r="B494" s="96"/>
      <c r="C494" s="97"/>
      <c r="D494" s="96"/>
      <c r="E494" s="74"/>
      <c r="F494" s="74"/>
      <c r="G494" s="74"/>
      <c r="H494" s="96"/>
      <c r="I494" s="96"/>
    </row>
    <row r="495" spans="1:9" ht="15" customHeight="1">
      <c r="A495" s="96"/>
      <c r="B495" s="96"/>
      <c r="C495" s="97"/>
      <c r="D495" s="96"/>
      <c r="E495" s="74"/>
      <c r="F495" s="74"/>
      <c r="G495" s="74"/>
      <c r="H495" s="96"/>
      <c r="I495" s="96"/>
    </row>
    <row r="496" spans="1:9" ht="15" customHeight="1">
      <c r="A496" s="96"/>
      <c r="B496" s="96"/>
      <c r="C496" s="97"/>
      <c r="D496" s="96"/>
      <c r="E496" s="74"/>
      <c r="F496" s="74"/>
      <c r="G496" s="74"/>
      <c r="H496" s="96"/>
      <c r="I496" s="96"/>
    </row>
    <row r="497" spans="1:9" ht="15" customHeight="1">
      <c r="A497" s="96"/>
      <c r="B497" s="96"/>
      <c r="C497" s="97"/>
      <c r="D497" s="96"/>
      <c r="E497" s="74"/>
      <c r="F497" s="74"/>
      <c r="G497" s="74"/>
      <c r="H497" s="96"/>
      <c r="I497" s="96"/>
    </row>
    <row r="498" spans="1:9" ht="15" customHeight="1">
      <c r="A498" s="96"/>
      <c r="B498" s="96"/>
      <c r="C498" s="97"/>
      <c r="D498" s="96"/>
      <c r="E498" s="74"/>
      <c r="F498" s="74"/>
      <c r="G498" s="74"/>
      <c r="H498" s="96"/>
      <c r="I498" s="96"/>
    </row>
    <row r="499" spans="1:9" ht="15" customHeight="1">
      <c r="A499" s="96"/>
      <c r="B499" s="96"/>
      <c r="C499" s="97"/>
      <c r="D499" s="96"/>
      <c r="E499" s="74"/>
      <c r="F499" s="74"/>
      <c r="G499" s="74"/>
      <c r="H499" s="96"/>
      <c r="I499" s="96"/>
    </row>
    <row r="500" spans="1:9" ht="15" customHeight="1">
      <c r="A500" s="96"/>
      <c r="B500" s="96"/>
      <c r="C500" s="97"/>
      <c r="D500" s="96"/>
      <c r="E500" s="74"/>
      <c r="F500" s="74"/>
      <c r="G500" s="74"/>
      <c r="H500" s="96"/>
      <c r="I500" s="96"/>
    </row>
    <row r="501" spans="1:9" ht="15" customHeight="1">
      <c r="A501" s="96"/>
      <c r="B501" s="96"/>
      <c r="C501" s="97"/>
      <c r="D501" s="96"/>
      <c r="E501" s="74"/>
      <c r="F501" s="74"/>
      <c r="G501" s="74"/>
      <c r="H501" s="96"/>
      <c r="I501" s="96"/>
    </row>
    <row r="502" spans="1:9" ht="15" customHeight="1">
      <c r="A502" s="96"/>
      <c r="B502" s="96"/>
      <c r="C502" s="97"/>
      <c r="D502" s="96"/>
      <c r="E502" s="74"/>
      <c r="F502" s="74"/>
      <c r="G502" s="74"/>
      <c r="H502" s="96"/>
      <c r="I502" s="96"/>
    </row>
    <row r="503" spans="1:9" ht="15" customHeight="1">
      <c r="A503" s="96"/>
      <c r="B503" s="96"/>
      <c r="C503" s="97"/>
      <c r="D503" s="96"/>
      <c r="E503" s="74"/>
      <c r="F503" s="74"/>
      <c r="G503" s="74"/>
      <c r="H503" s="96"/>
      <c r="I503" s="96"/>
    </row>
    <row r="504" spans="1:9" ht="15" customHeight="1">
      <c r="A504" s="96"/>
      <c r="B504" s="96"/>
      <c r="C504" s="97"/>
      <c r="D504" s="96"/>
      <c r="E504" s="74"/>
      <c r="F504" s="74"/>
      <c r="G504" s="74"/>
      <c r="H504" s="96"/>
      <c r="I504" s="96"/>
    </row>
    <row r="505" spans="1:9" ht="15" customHeight="1">
      <c r="A505" s="96"/>
      <c r="B505" s="96"/>
      <c r="C505" s="97"/>
      <c r="D505" s="96"/>
      <c r="E505" s="74"/>
      <c r="F505" s="74"/>
      <c r="G505" s="74"/>
      <c r="H505" s="96"/>
      <c r="I505" s="96"/>
    </row>
    <row r="506" spans="1:9" ht="15" customHeight="1">
      <c r="A506" s="96"/>
      <c r="B506" s="96"/>
      <c r="C506" s="97"/>
      <c r="D506" s="96"/>
      <c r="E506" s="74"/>
      <c r="F506" s="74"/>
      <c r="G506" s="74"/>
      <c r="H506" s="96"/>
      <c r="I506" s="96"/>
    </row>
    <row r="507" spans="1:9" ht="15" customHeight="1">
      <c r="A507" s="96"/>
      <c r="B507" s="96"/>
      <c r="C507" s="97"/>
      <c r="D507" s="96"/>
      <c r="E507" s="74"/>
      <c r="F507" s="74"/>
      <c r="G507" s="74"/>
      <c r="H507" s="96"/>
      <c r="I507" s="96"/>
    </row>
    <row r="508" spans="1:9" ht="15" customHeight="1">
      <c r="A508" s="96"/>
      <c r="B508" s="96"/>
      <c r="C508" s="97"/>
      <c r="D508" s="96"/>
      <c r="E508" s="74"/>
      <c r="F508" s="74"/>
      <c r="G508" s="74"/>
      <c r="H508" s="96"/>
      <c r="I508" s="96"/>
    </row>
    <row r="509" spans="1:9" ht="15" customHeight="1">
      <c r="A509" s="96"/>
      <c r="B509" s="96"/>
      <c r="C509" s="97"/>
      <c r="D509" s="96"/>
      <c r="E509" s="74"/>
      <c r="F509" s="74"/>
      <c r="G509" s="74"/>
      <c r="H509" s="96"/>
      <c r="I509" s="96"/>
    </row>
    <row r="510" spans="1:9" ht="15" customHeight="1">
      <c r="A510" s="96"/>
      <c r="B510" s="96"/>
      <c r="C510" s="97"/>
      <c r="D510" s="96"/>
      <c r="E510" s="74"/>
      <c r="F510" s="74"/>
      <c r="G510" s="74"/>
      <c r="H510" s="96"/>
      <c r="I510" s="96"/>
    </row>
    <row r="511" spans="1:9" ht="15" customHeight="1">
      <c r="A511" s="96"/>
      <c r="B511" s="96"/>
      <c r="C511" s="97"/>
      <c r="D511" s="96"/>
      <c r="E511" s="74"/>
      <c r="F511" s="74"/>
      <c r="G511" s="74"/>
      <c r="H511" s="96"/>
      <c r="I511" s="96"/>
    </row>
    <row r="512" spans="1:9" ht="15" customHeight="1">
      <c r="A512" s="96"/>
      <c r="B512" s="96"/>
      <c r="C512" s="97"/>
      <c r="D512" s="96"/>
      <c r="E512" s="74"/>
      <c r="F512" s="74"/>
      <c r="G512" s="74"/>
      <c r="H512" s="96"/>
      <c r="I512" s="96"/>
    </row>
    <row r="513" spans="1:9" ht="15" customHeight="1">
      <c r="A513" s="96"/>
      <c r="B513" s="96"/>
      <c r="C513" s="97"/>
      <c r="D513" s="96"/>
      <c r="E513" s="74"/>
      <c r="F513" s="74"/>
      <c r="G513" s="74"/>
      <c r="H513" s="96"/>
      <c r="I513" s="96"/>
    </row>
    <row r="514" spans="1:9" ht="15" customHeight="1">
      <c r="A514" s="96"/>
      <c r="B514" s="96"/>
      <c r="C514" s="97"/>
      <c r="D514" s="96"/>
      <c r="E514" s="74"/>
      <c r="F514" s="74"/>
      <c r="G514" s="74"/>
      <c r="H514" s="96"/>
      <c r="I514" s="96"/>
    </row>
    <row r="515" spans="1:9" ht="15" customHeight="1">
      <c r="A515" s="96"/>
      <c r="B515" s="96"/>
      <c r="C515" s="97"/>
      <c r="D515" s="96"/>
      <c r="E515" s="74"/>
      <c r="F515" s="74"/>
      <c r="G515" s="74"/>
      <c r="H515" s="96"/>
      <c r="I515" s="96"/>
    </row>
    <row r="516" spans="1:9" ht="15" customHeight="1">
      <c r="A516" s="96"/>
      <c r="B516" s="96"/>
      <c r="C516" s="97"/>
      <c r="D516" s="96"/>
      <c r="E516" s="74"/>
      <c r="F516" s="74"/>
      <c r="G516" s="74"/>
      <c r="H516" s="96"/>
      <c r="I516" s="96"/>
    </row>
    <row r="517" spans="1:9" ht="15" customHeight="1">
      <c r="A517" s="96"/>
      <c r="B517" s="96"/>
      <c r="C517" s="97"/>
      <c r="D517" s="96"/>
      <c r="E517" s="74"/>
      <c r="F517" s="74"/>
      <c r="G517" s="74"/>
      <c r="H517" s="96"/>
      <c r="I517" s="96"/>
    </row>
    <row r="518" spans="1:9" ht="15" customHeight="1">
      <c r="A518" s="96"/>
      <c r="B518" s="96"/>
      <c r="C518" s="97"/>
      <c r="D518" s="96"/>
      <c r="E518" s="74"/>
      <c r="F518" s="74"/>
      <c r="G518" s="74"/>
      <c r="H518" s="96"/>
      <c r="I518" s="96"/>
    </row>
    <row r="519" spans="1:9" ht="15" customHeight="1">
      <c r="A519" s="96"/>
      <c r="B519" s="96"/>
      <c r="C519" s="97"/>
      <c r="D519" s="96"/>
      <c r="E519" s="74"/>
      <c r="F519" s="74"/>
      <c r="G519" s="74"/>
      <c r="H519" s="96"/>
      <c r="I519" s="96"/>
    </row>
    <row r="520" spans="1:9" ht="15" customHeight="1">
      <c r="A520" s="96"/>
      <c r="B520" s="96"/>
      <c r="C520" s="97"/>
      <c r="D520" s="96"/>
      <c r="E520" s="74"/>
      <c r="F520" s="74"/>
      <c r="G520" s="74"/>
      <c r="H520" s="96"/>
      <c r="I520" s="96"/>
    </row>
    <row r="521" spans="1:9" ht="15" customHeight="1">
      <c r="A521" s="96"/>
      <c r="B521" s="96"/>
      <c r="C521" s="97"/>
      <c r="D521" s="96"/>
      <c r="E521" s="74"/>
      <c r="F521" s="74"/>
      <c r="G521" s="74"/>
      <c r="H521" s="96"/>
      <c r="I521" s="96"/>
    </row>
    <row r="522" spans="1:9" ht="15" customHeight="1">
      <c r="A522" s="96"/>
      <c r="B522" s="96"/>
      <c r="C522" s="97"/>
      <c r="D522" s="96"/>
      <c r="E522" s="74"/>
      <c r="F522" s="74"/>
      <c r="G522" s="74"/>
      <c r="H522" s="96"/>
      <c r="I522" s="96"/>
    </row>
    <row r="523" spans="1:9" ht="15" customHeight="1">
      <c r="A523" s="96"/>
      <c r="B523" s="96"/>
      <c r="C523" s="97"/>
      <c r="D523" s="96"/>
      <c r="E523" s="74"/>
      <c r="F523" s="74"/>
      <c r="G523" s="74"/>
      <c r="H523" s="96"/>
      <c r="I523" s="96"/>
    </row>
    <row r="524" spans="1:9" ht="15" customHeight="1">
      <c r="A524" s="96"/>
      <c r="B524" s="96"/>
      <c r="C524" s="97"/>
      <c r="D524" s="96"/>
      <c r="E524" s="74"/>
      <c r="F524" s="74"/>
      <c r="G524" s="74"/>
      <c r="H524" s="96"/>
      <c r="I524" s="96"/>
    </row>
    <row r="525" spans="1:9" ht="15" customHeight="1">
      <c r="A525" s="96"/>
      <c r="B525" s="96"/>
      <c r="C525" s="97"/>
      <c r="D525" s="96"/>
      <c r="E525" s="74"/>
      <c r="F525" s="74"/>
      <c r="G525" s="74"/>
      <c r="H525" s="96"/>
      <c r="I525" s="96"/>
    </row>
    <row r="526" spans="1:9" ht="15" customHeight="1">
      <c r="A526" s="96"/>
      <c r="B526" s="96"/>
      <c r="C526" s="97"/>
      <c r="D526" s="96"/>
      <c r="E526" s="74"/>
      <c r="F526" s="74"/>
      <c r="G526" s="74"/>
      <c r="H526" s="96"/>
      <c r="I526" s="96"/>
    </row>
    <row r="527" spans="1:9" ht="15" customHeight="1">
      <c r="A527" s="96"/>
      <c r="B527" s="96"/>
      <c r="C527" s="97"/>
      <c r="D527" s="96"/>
      <c r="E527" s="74"/>
      <c r="F527" s="74"/>
      <c r="G527" s="74"/>
      <c r="H527" s="96"/>
      <c r="I527" s="96"/>
    </row>
    <row r="528" spans="1:9" ht="15" customHeight="1">
      <c r="A528" s="96"/>
      <c r="B528" s="96"/>
      <c r="C528" s="97"/>
      <c r="D528" s="96"/>
      <c r="E528" s="74"/>
      <c r="F528" s="74"/>
      <c r="G528" s="74"/>
      <c r="H528" s="96"/>
      <c r="I528" s="96"/>
    </row>
    <row r="529" spans="1:9" ht="15" customHeight="1">
      <c r="A529" s="96"/>
      <c r="B529" s="96"/>
      <c r="C529" s="97"/>
      <c r="D529" s="96"/>
      <c r="E529" s="74"/>
      <c r="F529" s="74"/>
      <c r="G529" s="74"/>
      <c r="H529" s="96"/>
      <c r="I529" s="96"/>
    </row>
    <row r="530" spans="1:9" ht="15" customHeight="1">
      <c r="A530" s="96"/>
      <c r="B530" s="96"/>
      <c r="C530" s="97"/>
      <c r="D530" s="96"/>
      <c r="E530" s="74"/>
      <c r="F530" s="74"/>
      <c r="G530" s="74"/>
      <c r="H530" s="96"/>
      <c r="I530" s="96"/>
    </row>
    <row r="531" spans="1:9" ht="15" customHeight="1">
      <c r="A531" s="96"/>
      <c r="B531" s="96"/>
      <c r="C531" s="97"/>
      <c r="D531" s="96"/>
      <c r="E531" s="74"/>
      <c r="F531" s="74"/>
      <c r="G531" s="74"/>
      <c r="H531" s="96"/>
      <c r="I531" s="96"/>
    </row>
    <row r="532" spans="1:9" ht="15" customHeight="1">
      <c r="A532" s="96"/>
      <c r="B532" s="96"/>
      <c r="C532" s="97"/>
      <c r="D532" s="96"/>
      <c r="E532" s="74"/>
      <c r="F532" s="74"/>
      <c r="G532" s="74"/>
      <c r="H532" s="96"/>
      <c r="I532" s="96"/>
    </row>
    <row r="533" spans="1:9" ht="15" customHeight="1">
      <c r="A533" s="96"/>
      <c r="B533" s="96"/>
      <c r="C533" s="97"/>
      <c r="D533" s="96"/>
      <c r="E533" s="74"/>
      <c r="F533" s="74"/>
      <c r="G533" s="74"/>
      <c r="H533" s="96"/>
      <c r="I533" s="96"/>
    </row>
    <row r="534" spans="1:9" ht="15" customHeight="1">
      <c r="A534" s="96"/>
      <c r="B534" s="96"/>
      <c r="C534" s="97"/>
      <c r="D534" s="96"/>
      <c r="E534" s="74"/>
      <c r="F534" s="74"/>
      <c r="G534" s="74"/>
      <c r="H534" s="96"/>
      <c r="I534" s="96"/>
    </row>
    <row r="535" spans="1:9" ht="15" customHeight="1">
      <c r="A535" s="96"/>
      <c r="B535" s="96"/>
      <c r="C535" s="97"/>
      <c r="D535" s="96"/>
      <c r="E535" s="74"/>
      <c r="F535" s="74"/>
      <c r="G535" s="74"/>
      <c r="H535" s="96"/>
      <c r="I535" s="96"/>
    </row>
    <row r="536" spans="1:9" ht="15" customHeight="1">
      <c r="A536" s="96"/>
      <c r="B536" s="96"/>
      <c r="C536" s="97"/>
      <c r="D536" s="96"/>
      <c r="E536" s="74"/>
      <c r="F536" s="74"/>
      <c r="G536" s="74"/>
      <c r="H536" s="96"/>
      <c r="I536" s="96"/>
    </row>
    <row r="537" spans="1:9" ht="15" customHeight="1">
      <c r="A537" s="96"/>
      <c r="B537" s="96"/>
      <c r="C537" s="97"/>
      <c r="D537" s="96"/>
      <c r="E537" s="74"/>
      <c r="F537" s="74"/>
      <c r="G537" s="74"/>
      <c r="H537" s="96"/>
      <c r="I537" s="96"/>
    </row>
    <row r="538" spans="1:9" ht="15" customHeight="1">
      <c r="A538" s="96"/>
      <c r="B538" s="96"/>
      <c r="C538" s="97"/>
      <c r="D538" s="96"/>
      <c r="E538" s="74"/>
      <c r="F538" s="74"/>
      <c r="G538" s="74"/>
      <c r="H538" s="96"/>
      <c r="I538" s="96"/>
    </row>
    <row r="539" spans="1:9" ht="15" customHeight="1">
      <c r="A539" s="96"/>
      <c r="B539" s="96"/>
      <c r="C539" s="97"/>
      <c r="D539" s="96"/>
      <c r="E539" s="74"/>
      <c r="F539" s="74"/>
      <c r="G539" s="74"/>
      <c r="H539" s="96"/>
      <c r="I539" s="96"/>
    </row>
    <row r="540" spans="1:9" ht="15" customHeight="1">
      <c r="A540" s="96"/>
      <c r="B540" s="96"/>
      <c r="C540" s="97"/>
      <c r="D540" s="96"/>
      <c r="E540" s="74"/>
      <c r="F540" s="74"/>
      <c r="G540" s="74"/>
      <c r="H540" s="96"/>
      <c r="I540" s="96"/>
    </row>
    <row r="541" spans="1:9" ht="15" customHeight="1">
      <c r="A541" s="96"/>
      <c r="B541" s="96"/>
      <c r="C541" s="97"/>
      <c r="D541" s="96"/>
      <c r="E541" s="74"/>
      <c r="F541" s="74"/>
      <c r="G541" s="74"/>
      <c r="H541" s="96"/>
      <c r="I541" s="96"/>
    </row>
    <row r="542" spans="1:9" ht="15" customHeight="1">
      <c r="A542" s="96"/>
      <c r="B542" s="96"/>
      <c r="C542" s="97"/>
      <c r="D542" s="96"/>
      <c r="E542" s="74"/>
      <c r="F542" s="74"/>
      <c r="G542" s="74"/>
      <c r="H542" s="96"/>
      <c r="I542" s="96"/>
    </row>
    <row r="543" spans="1:9" ht="15" customHeight="1">
      <c r="A543" s="96"/>
      <c r="B543" s="96"/>
      <c r="C543" s="97"/>
      <c r="D543" s="96"/>
      <c r="E543" s="74"/>
      <c r="F543" s="74"/>
      <c r="G543" s="74"/>
      <c r="H543" s="96"/>
      <c r="I543" s="96"/>
    </row>
    <row r="544" spans="1:9" ht="15" customHeight="1">
      <c r="A544" s="96"/>
      <c r="B544" s="96"/>
      <c r="C544" s="97"/>
      <c r="D544" s="96"/>
      <c r="E544" s="74"/>
      <c r="F544" s="74"/>
      <c r="G544" s="74"/>
      <c r="H544" s="96"/>
      <c r="I544" s="96"/>
    </row>
    <row r="545" spans="1:9" ht="15" customHeight="1">
      <c r="A545" s="96"/>
      <c r="B545" s="96"/>
      <c r="C545" s="97"/>
      <c r="D545" s="96"/>
      <c r="E545" s="74"/>
      <c r="F545" s="74"/>
      <c r="G545" s="74"/>
      <c r="H545" s="96"/>
      <c r="I545" s="96"/>
    </row>
    <row r="546" spans="1:9" ht="15" customHeight="1">
      <c r="A546" s="96"/>
      <c r="B546" s="96"/>
      <c r="C546" s="97"/>
      <c r="D546" s="96"/>
      <c r="E546" s="74"/>
      <c r="F546" s="74"/>
      <c r="G546" s="74"/>
      <c r="H546" s="96"/>
      <c r="I546" s="96"/>
    </row>
    <row r="547" spans="1:9" ht="15" customHeight="1">
      <c r="A547" s="96"/>
      <c r="B547" s="96"/>
      <c r="C547" s="97"/>
      <c r="D547" s="96"/>
      <c r="E547" s="74"/>
      <c r="F547" s="74"/>
      <c r="G547" s="74"/>
      <c r="H547" s="96"/>
      <c r="I547" s="96"/>
    </row>
    <row r="548" spans="1:9" ht="15" customHeight="1">
      <c r="A548" s="96"/>
      <c r="B548" s="96"/>
      <c r="C548" s="97"/>
      <c r="D548" s="96"/>
      <c r="E548" s="74"/>
      <c r="F548" s="74"/>
      <c r="G548" s="74"/>
      <c r="H548" s="96"/>
      <c r="I548" s="96"/>
    </row>
    <row r="549" spans="1:9" ht="15" customHeight="1">
      <c r="A549" s="96"/>
      <c r="B549" s="96"/>
      <c r="C549" s="97"/>
      <c r="D549" s="96"/>
      <c r="E549" s="74"/>
      <c r="F549" s="74"/>
      <c r="G549" s="74"/>
      <c r="H549" s="96"/>
      <c r="I549" s="96"/>
    </row>
    <row r="550" spans="1:9" ht="15" customHeight="1">
      <c r="A550" s="96"/>
      <c r="B550" s="96"/>
      <c r="C550" s="97"/>
      <c r="D550" s="96"/>
      <c r="E550" s="74"/>
      <c r="F550" s="74"/>
      <c r="G550" s="74"/>
      <c r="H550" s="96"/>
      <c r="I550" s="96"/>
    </row>
    <row r="551" spans="1:9" ht="15" customHeight="1">
      <c r="A551" s="96"/>
      <c r="B551" s="96"/>
      <c r="C551" s="97"/>
      <c r="D551" s="96"/>
      <c r="E551" s="74"/>
      <c r="F551" s="74"/>
      <c r="G551" s="74"/>
      <c r="H551" s="96"/>
      <c r="I551" s="96"/>
    </row>
    <row r="552" spans="1:9" ht="15" customHeight="1">
      <c r="A552" s="96"/>
      <c r="B552" s="96"/>
      <c r="C552" s="97"/>
      <c r="D552" s="96"/>
      <c r="E552" s="74"/>
      <c r="F552" s="74"/>
      <c r="G552" s="74"/>
      <c r="H552" s="96"/>
      <c r="I552" s="96"/>
    </row>
    <row r="553" spans="1:9" ht="15" customHeight="1">
      <c r="A553" s="96"/>
      <c r="B553" s="96"/>
      <c r="C553" s="97"/>
      <c r="D553" s="96"/>
      <c r="E553" s="74"/>
      <c r="F553" s="74"/>
      <c r="G553" s="74"/>
      <c r="H553" s="96"/>
      <c r="I553" s="96"/>
    </row>
    <row r="554" spans="1:9" ht="15" customHeight="1">
      <c r="A554" s="96"/>
      <c r="B554" s="96"/>
      <c r="C554" s="97"/>
      <c r="D554" s="96"/>
      <c r="E554" s="74"/>
      <c r="F554" s="74"/>
      <c r="G554" s="74"/>
      <c r="H554" s="96"/>
      <c r="I554" s="96"/>
    </row>
    <row r="555" spans="1:9" ht="15" customHeight="1">
      <c r="A555" s="96"/>
      <c r="B555" s="96"/>
      <c r="C555" s="97"/>
      <c r="D555" s="96"/>
      <c r="E555" s="74"/>
      <c r="F555" s="74"/>
      <c r="G555" s="74"/>
      <c r="H555" s="96"/>
      <c r="I555" s="96"/>
    </row>
    <row r="556" spans="1:9" ht="15" customHeight="1">
      <c r="A556" s="96"/>
      <c r="B556" s="96"/>
      <c r="C556" s="97"/>
      <c r="D556" s="96"/>
      <c r="E556" s="74"/>
      <c r="F556" s="74"/>
      <c r="G556" s="74"/>
      <c r="H556" s="96"/>
      <c r="I556" s="96"/>
    </row>
    <row r="557" spans="1:9" ht="15" customHeight="1">
      <c r="A557" s="96"/>
      <c r="B557" s="96"/>
      <c r="C557" s="97"/>
      <c r="D557" s="96"/>
      <c r="E557" s="74"/>
      <c r="F557" s="74"/>
      <c r="G557" s="74"/>
      <c r="H557" s="96"/>
      <c r="I557" s="96"/>
    </row>
    <row r="558" spans="1:9" ht="15" customHeight="1">
      <c r="A558" s="96"/>
      <c r="B558" s="96"/>
      <c r="C558" s="97"/>
      <c r="D558" s="96"/>
      <c r="E558" s="74"/>
      <c r="F558" s="74"/>
      <c r="G558" s="74"/>
      <c r="H558" s="96"/>
      <c r="I558" s="96"/>
    </row>
    <row r="559" spans="1:9" ht="15" customHeight="1">
      <c r="A559" s="96"/>
      <c r="B559" s="96"/>
      <c r="C559" s="97"/>
      <c r="D559" s="96"/>
      <c r="E559" s="74"/>
      <c r="F559" s="74"/>
      <c r="G559" s="74"/>
      <c r="H559" s="96"/>
      <c r="I559" s="96"/>
    </row>
    <row r="560" spans="1:9" ht="15" customHeight="1">
      <c r="A560" s="96"/>
      <c r="B560" s="96"/>
      <c r="C560" s="97"/>
      <c r="D560" s="96"/>
      <c r="E560" s="74"/>
      <c r="F560" s="74"/>
      <c r="G560" s="74"/>
      <c r="H560" s="96"/>
      <c r="I560" s="96"/>
    </row>
    <row r="561" spans="1:9" ht="15" customHeight="1">
      <c r="A561" s="96"/>
      <c r="B561" s="96"/>
      <c r="C561" s="97"/>
      <c r="D561" s="96"/>
      <c r="E561" s="74"/>
      <c r="F561" s="74"/>
      <c r="G561" s="74"/>
      <c r="H561" s="96"/>
      <c r="I561" s="96"/>
    </row>
    <row r="562" spans="1:9" ht="15" customHeight="1">
      <c r="A562" s="96"/>
      <c r="B562" s="96"/>
      <c r="C562" s="97"/>
      <c r="D562" s="96"/>
      <c r="E562" s="74"/>
      <c r="F562" s="74"/>
      <c r="G562" s="74"/>
      <c r="H562" s="96"/>
      <c r="I562" s="96"/>
    </row>
    <row r="563" spans="1:9" ht="15" customHeight="1">
      <c r="A563" s="96"/>
      <c r="B563" s="96"/>
      <c r="C563" s="97"/>
      <c r="D563" s="96"/>
      <c r="E563" s="74"/>
      <c r="F563" s="74"/>
      <c r="G563" s="74"/>
      <c r="H563" s="96"/>
      <c r="I563" s="96"/>
    </row>
    <row r="564" spans="1:9" ht="15" customHeight="1">
      <c r="A564" s="96"/>
      <c r="B564" s="96"/>
      <c r="C564" s="97"/>
      <c r="D564" s="96"/>
      <c r="E564" s="74"/>
      <c r="F564" s="74"/>
      <c r="G564" s="74"/>
      <c r="H564" s="96"/>
      <c r="I564" s="96"/>
    </row>
    <row r="565" spans="1:9" ht="15" customHeight="1">
      <c r="A565" s="96"/>
      <c r="B565" s="96"/>
      <c r="C565" s="97"/>
      <c r="D565" s="96"/>
      <c r="E565" s="74"/>
      <c r="F565" s="74"/>
      <c r="G565" s="74"/>
      <c r="H565" s="96"/>
      <c r="I565" s="96"/>
    </row>
    <row r="566" spans="1:9" ht="15" customHeight="1">
      <c r="A566" s="96"/>
      <c r="B566" s="96"/>
      <c r="C566" s="97"/>
      <c r="D566" s="96"/>
      <c r="E566" s="74"/>
      <c r="F566" s="74"/>
      <c r="G566" s="74"/>
      <c r="H566" s="96"/>
      <c r="I566" s="96"/>
    </row>
    <row r="567" spans="1:9" ht="15" customHeight="1">
      <c r="A567" s="96"/>
      <c r="B567" s="96"/>
      <c r="C567" s="97"/>
      <c r="D567" s="96"/>
      <c r="E567" s="74"/>
      <c r="F567" s="74"/>
      <c r="G567" s="74"/>
      <c r="H567" s="96"/>
      <c r="I567" s="96"/>
    </row>
    <row r="568" spans="1:9" ht="15" customHeight="1">
      <c r="A568" s="96"/>
      <c r="B568" s="96"/>
      <c r="C568" s="97"/>
      <c r="D568" s="96"/>
      <c r="E568" s="74"/>
      <c r="F568" s="74"/>
      <c r="G568" s="74"/>
      <c r="H568" s="96"/>
      <c r="I568" s="96"/>
    </row>
    <row r="569" spans="1:9" ht="15" customHeight="1">
      <c r="A569" s="96"/>
      <c r="B569" s="96"/>
      <c r="C569" s="97"/>
      <c r="D569" s="96"/>
      <c r="E569" s="74"/>
      <c r="F569" s="74"/>
      <c r="G569" s="74"/>
      <c r="H569" s="96"/>
      <c r="I569" s="96"/>
    </row>
    <row r="570" spans="1:9" ht="15" customHeight="1">
      <c r="A570" s="96"/>
      <c r="B570" s="96"/>
      <c r="C570" s="97"/>
      <c r="D570" s="96"/>
      <c r="E570" s="74"/>
      <c r="F570" s="74"/>
      <c r="G570" s="74"/>
      <c r="H570" s="96"/>
      <c r="I570" s="96"/>
    </row>
    <row r="571" spans="1:9" ht="15" customHeight="1">
      <c r="A571" s="96"/>
      <c r="B571" s="96"/>
      <c r="C571" s="97"/>
      <c r="D571" s="96"/>
      <c r="E571" s="74"/>
      <c r="F571" s="74"/>
      <c r="G571" s="74"/>
      <c r="H571" s="96"/>
      <c r="I571" s="96"/>
    </row>
    <row r="572" spans="1:9" ht="15" customHeight="1">
      <c r="A572" s="96"/>
      <c r="B572" s="96"/>
      <c r="C572" s="97"/>
      <c r="D572" s="96"/>
      <c r="E572" s="74"/>
      <c r="F572" s="74"/>
      <c r="G572" s="74"/>
      <c r="H572" s="96"/>
      <c r="I572" s="96"/>
    </row>
    <row r="573" spans="1:9" ht="15" customHeight="1">
      <c r="A573" s="96"/>
      <c r="B573" s="96"/>
      <c r="C573" s="97"/>
      <c r="D573" s="96"/>
      <c r="E573" s="74"/>
      <c r="F573" s="74"/>
      <c r="G573" s="74"/>
      <c r="H573" s="96"/>
      <c r="I573" s="96"/>
    </row>
    <row r="574" spans="1:9" ht="15" customHeight="1">
      <c r="A574" s="96"/>
      <c r="B574" s="96"/>
      <c r="C574" s="97"/>
      <c r="D574" s="96"/>
      <c r="E574" s="74"/>
      <c r="F574" s="74"/>
      <c r="G574" s="74"/>
      <c r="H574" s="96"/>
      <c r="I574" s="96"/>
    </row>
    <row r="575" spans="1:9" ht="15" customHeight="1">
      <c r="A575" s="96"/>
      <c r="B575" s="96"/>
      <c r="C575" s="97"/>
      <c r="D575" s="96"/>
      <c r="E575" s="74"/>
      <c r="F575" s="74"/>
      <c r="G575" s="74"/>
      <c r="H575" s="96"/>
      <c r="I575" s="96"/>
    </row>
    <row r="576" spans="1:9" ht="15" customHeight="1">
      <c r="A576" s="96"/>
      <c r="B576" s="96"/>
      <c r="C576" s="97"/>
      <c r="D576" s="96"/>
      <c r="E576" s="74"/>
      <c r="F576" s="74"/>
      <c r="G576" s="74"/>
      <c r="H576" s="96"/>
      <c r="I576" s="96"/>
    </row>
    <row r="577" spans="1:9" ht="15" customHeight="1">
      <c r="A577" s="96"/>
      <c r="B577" s="96"/>
      <c r="C577" s="97"/>
      <c r="D577" s="96"/>
      <c r="E577" s="74"/>
      <c r="F577" s="74"/>
      <c r="G577" s="74"/>
      <c r="H577" s="96"/>
      <c r="I577" s="96"/>
    </row>
    <row r="578" spans="1:9" ht="15" customHeight="1">
      <c r="A578" s="96"/>
      <c r="B578" s="96"/>
      <c r="C578" s="97"/>
      <c r="D578" s="96"/>
      <c r="E578" s="74"/>
      <c r="F578" s="74"/>
      <c r="G578" s="74"/>
      <c r="H578" s="96"/>
      <c r="I578" s="96"/>
    </row>
    <row r="579" spans="1:9" ht="15" customHeight="1">
      <c r="A579" s="96"/>
      <c r="B579" s="96"/>
      <c r="C579" s="97"/>
      <c r="D579" s="96"/>
      <c r="E579" s="74"/>
      <c r="F579" s="74"/>
      <c r="G579" s="74"/>
      <c r="H579" s="96"/>
      <c r="I579" s="96"/>
    </row>
    <row r="580" spans="1:9" ht="15" customHeight="1">
      <c r="A580" s="96"/>
      <c r="B580" s="96"/>
      <c r="C580" s="97"/>
      <c r="D580" s="96"/>
      <c r="E580" s="74"/>
      <c r="F580" s="74"/>
      <c r="G580" s="74"/>
      <c r="H580" s="96"/>
      <c r="I580" s="96"/>
    </row>
    <row r="581" spans="1:9" ht="15" customHeight="1">
      <c r="A581" s="96"/>
      <c r="B581" s="96"/>
      <c r="C581" s="97"/>
      <c r="D581" s="96"/>
      <c r="E581" s="74"/>
      <c r="F581" s="74"/>
      <c r="G581" s="74"/>
      <c r="H581" s="96"/>
      <c r="I581" s="96"/>
    </row>
    <row r="582" spans="1:9" ht="15" customHeight="1">
      <c r="A582" s="96"/>
      <c r="B582" s="96"/>
      <c r="C582" s="97"/>
      <c r="D582" s="96"/>
      <c r="E582" s="74"/>
      <c r="F582" s="74"/>
      <c r="G582" s="74"/>
      <c r="H582" s="96"/>
      <c r="I582" s="96"/>
    </row>
    <row r="583" spans="1:9" ht="15" customHeight="1">
      <c r="A583" s="96"/>
      <c r="B583" s="96"/>
      <c r="C583" s="97"/>
      <c r="D583" s="96"/>
      <c r="E583" s="74"/>
      <c r="F583" s="74"/>
      <c r="G583" s="74"/>
      <c r="H583" s="96"/>
      <c r="I583" s="96"/>
    </row>
    <row r="584" spans="1:9" ht="15" customHeight="1">
      <c r="A584" s="96"/>
      <c r="B584" s="96"/>
      <c r="C584" s="97"/>
      <c r="D584" s="96"/>
      <c r="E584" s="74"/>
      <c r="F584" s="74"/>
      <c r="G584" s="74"/>
      <c r="H584" s="96"/>
      <c r="I584" s="96"/>
    </row>
    <row r="585" spans="1:9" ht="15" customHeight="1">
      <c r="A585" s="96"/>
      <c r="B585" s="96"/>
      <c r="C585" s="97"/>
      <c r="D585" s="96"/>
      <c r="E585" s="74"/>
      <c r="F585" s="74"/>
      <c r="G585" s="74"/>
      <c r="H585" s="96"/>
      <c r="I585" s="96"/>
    </row>
    <row r="586" spans="1:9" ht="15" customHeight="1">
      <c r="A586" s="96"/>
      <c r="B586" s="96"/>
      <c r="C586" s="97"/>
      <c r="D586" s="96"/>
      <c r="E586" s="74"/>
      <c r="F586" s="74"/>
      <c r="G586" s="74"/>
      <c r="H586" s="96"/>
      <c r="I586" s="96"/>
    </row>
    <row r="587" spans="1:9" ht="15" customHeight="1">
      <c r="A587" s="96"/>
      <c r="B587" s="96"/>
      <c r="C587" s="97"/>
      <c r="D587" s="96"/>
      <c r="E587" s="74"/>
      <c r="F587" s="74"/>
      <c r="G587" s="74"/>
      <c r="H587" s="96"/>
      <c r="I587" s="96"/>
    </row>
    <row r="588" spans="1:9" ht="15" customHeight="1">
      <c r="A588" s="96"/>
      <c r="B588" s="96"/>
      <c r="C588" s="97"/>
      <c r="D588" s="96"/>
      <c r="E588" s="74"/>
      <c r="F588" s="74"/>
      <c r="G588" s="74"/>
      <c r="H588" s="96"/>
      <c r="I588" s="96"/>
    </row>
    <row r="589" spans="1:9" ht="15" customHeight="1">
      <c r="A589" s="96"/>
      <c r="B589" s="96"/>
      <c r="C589" s="97"/>
      <c r="D589" s="96"/>
      <c r="E589" s="74"/>
      <c r="F589" s="74"/>
      <c r="G589" s="74"/>
      <c r="H589" s="96"/>
      <c r="I589" s="96"/>
    </row>
    <row r="590" spans="1:9" ht="15" customHeight="1">
      <c r="A590" s="96"/>
      <c r="B590" s="96"/>
      <c r="C590" s="97"/>
      <c r="D590" s="96"/>
      <c r="E590" s="74"/>
      <c r="F590" s="74"/>
      <c r="G590" s="74"/>
      <c r="H590" s="96"/>
      <c r="I590" s="96"/>
    </row>
    <row r="591" spans="1:9" ht="15" customHeight="1">
      <c r="A591" s="96"/>
      <c r="B591" s="96"/>
      <c r="C591" s="97"/>
      <c r="D591" s="96"/>
      <c r="E591" s="74"/>
      <c r="F591" s="74"/>
      <c r="G591" s="74"/>
      <c r="H591" s="96"/>
      <c r="I591" s="96"/>
    </row>
    <row r="592" spans="1:9" ht="15" customHeight="1">
      <c r="A592" s="96"/>
      <c r="B592" s="96"/>
      <c r="C592" s="97"/>
      <c r="D592" s="96"/>
      <c r="E592" s="74"/>
      <c r="F592" s="74"/>
      <c r="G592" s="74"/>
      <c r="H592" s="96"/>
      <c r="I592" s="96"/>
    </row>
    <row r="593" spans="1:9" ht="15" customHeight="1">
      <c r="A593" s="96"/>
      <c r="B593" s="96"/>
      <c r="C593" s="97"/>
      <c r="D593" s="96"/>
      <c r="E593" s="74"/>
      <c r="F593" s="74"/>
      <c r="G593" s="74"/>
      <c r="H593" s="96"/>
      <c r="I593" s="96"/>
    </row>
    <row r="594" spans="1:9" ht="15" customHeight="1">
      <c r="A594" s="96"/>
      <c r="B594" s="96"/>
      <c r="C594" s="97"/>
      <c r="D594" s="96"/>
      <c r="E594" s="74"/>
      <c r="F594" s="74"/>
      <c r="G594" s="74"/>
      <c r="H594" s="96"/>
      <c r="I594" s="96"/>
    </row>
    <row r="595" spans="1:9" ht="15" customHeight="1">
      <c r="A595" s="96"/>
      <c r="B595" s="96"/>
      <c r="C595" s="97"/>
      <c r="D595" s="96"/>
      <c r="E595" s="74"/>
      <c r="F595" s="74"/>
      <c r="G595" s="74"/>
      <c r="H595" s="96"/>
      <c r="I595" s="96"/>
    </row>
    <row r="596" spans="1:9" ht="15" customHeight="1">
      <c r="A596" s="96"/>
      <c r="B596" s="96"/>
      <c r="C596" s="97"/>
      <c r="D596" s="96"/>
      <c r="E596" s="74"/>
      <c r="F596" s="74"/>
      <c r="G596" s="74"/>
      <c r="H596" s="96"/>
      <c r="I596" s="96"/>
    </row>
    <row r="597" spans="1:9" ht="15" customHeight="1">
      <c r="A597" s="96"/>
      <c r="B597" s="96"/>
      <c r="C597" s="97"/>
      <c r="D597" s="96"/>
      <c r="E597" s="74"/>
      <c r="F597" s="74"/>
      <c r="G597" s="74"/>
      <c r="H597" s="96"/>
      <c r="I597" s="96"/>
    </row>
    <row r="598" spans="1:9" ht="15" customHeight="1">
      <c r="A598" s="96"/>
      <c r="B598" s="96"/>
      <c r="C598" s="97"/>
      <c r="D598" s="96"/>
      <c r="E598" s="74"/>
      <c r="F598" s="74"/>
      <c r="G598" s="74"/>
      <c r="H598" s="96"/>
      <c r="I598" s="96"/>
    </row>
    <row r="599" spans="1:9" ht="15" customHeight="1">
      <c r="A599" s="96"/>
      <c r="B599" s="96"/>
      <c r="C599" s="97"/>
      <c r="D599" s="96"/>
      <c r="E599" s="74"/>
      <c r="F599" s="74"/>
      <c r="G599" s="74"/>
      <c r="H599" s="96"/>
      <c r="I599" s="96"/>
    </row>
    <row r="600" spans="1:9" ht="15" customHeight="1">
      <c r="A600" s="96"/>
      <c r="B600" s="96"/>
      <c r="C600" s="97"/>
      <c r="D600" s="96"/>
      <c r="E600" s="74"/>
      <c r="F600" s="74"/>
      <c r="G600" s="74"/>
      <c r="H600" s="96"/>
      <c r="I600" s="96"/>
    </row>
    <row r="601" spans="1:9" ht="15" customHeight="1">
      <c r="A601" s="96"/>
      <c r="B601" s="96"/>
      <c r="C601" s="97"/>
      <c r="D601" s="96"/>
      <c r="E601" s="74"/>
      <c r="F601" s="74"/>
      <c r="G601" s="74"/>
      <c r="H601" s="96"/>
      <c r="I601" s="96"/>
    </row>
    <row r="602" spans="1:9" ht="15" customHeight="1">
      <c r="A602" s="96"/>
      <c r="B602" s="96"/>
      <c r="C602" s="97"/>
      <c r="D602" s="96"/>
      <c r="E602" s="74"/>
      <c r="F602" s="74"/>
      <c r="G602" s="74"/>
      <c r="H602" s="96"/>
      <c r="I602" s="96"/>
    </row>
    <row r="603" spans="1:9" ht="15" customHeight="1">
      <c r="A603" s="96"/>
      <c r="B603" s="96"/>
      <c r="C603" s="97"/>
      <c r="D603" s="96"/>
      <c r="E603" s="74"/>
      <c r="F603" s="74"/>
      <c r="G603" s="74"/>
      <c r="H603" s="96"/>
      <c r="I603" s="96"/>
    </row>
    <row r="604" spans="1:9" ht="15" customHeight="1">
      <c r="A604" s="96"/>
      <c r="B604" s="96"/>
      <c r="C604" s="97"/>
      <c r="D604" s="96"/>
      <c r="E604" s="74"/>
      <c r="F604" s="74"/>
      <c r="G604" s="74"/>
      <c r="H604" s="96"/>
      <c r="I604" s="96"/>
    </row>
    <row r="605" spans="1:9" ht="15" customHeight="1">
      <c r="A605" s="96"/>
      <c r="B605" s="96"/>
      <c r="C605" s="97"/>
      <c r="D605" s="96"/>
      <c r="E605" s="74"/>
      <c r="F605" s="74"/>
      <c r="G605" s="74"/>
      <c r="H605" s="96"/>
      <c r="I605" s="96"/>
    </row>
    <row r="606" spans="1:9" ht="15" customHeight="1">
      <c r="A606" s="96"/>
      <c r="B606" s="96"/>
      <c r="C606" s="97"/>
      <c r="D606" s="96"/>
      <c r="E606" s="74"/>
      <c r="F606" s="74"/>
      <c r="G606" s="74"/>
      <c r="H606" s="96"/>
      <c r="I606" s="96"/>
    </row>
    <row r="607" spans="1:9" ht="15" customHeight="1">
      <c r="A607" s="96"/>
      <c r="B607" s="96"/>
      <c r="C607" s="97"/>
      <c r="D607" s="96"/>
      <c r="E607" s="74"/>
      <c r="F607" s="74"/>
      <c r="G607" s="74"/>
      <c r="H607" s="96"/>
      <c r="I607" s="96"/>
    </row>
    <row r="608" spans="1:9" ht="15" customHeight="1">
      <c r="A608" s="96"/>
      <c r="B608" s="96"/>
      <c r="C608" s="97"/>
      <c r="D608" s="96"/>
      <c r="E608" s="74"/>
      <c r="F608" s="74"/>
      <c r="G608" s="74"/>
      <c r="H608" s="96"/>
      <c r="I608" s="96"/>
    </row>
    <row r="609" spans="1:9" ht="15" customHeight="1">
      <c r="A609" s="96"/>
      <c r="B609" s="96"/>
      <c r="C609" s="97"/>
      <c r="D609" s="96"/>
      <c r="E609" s="74"/>
      <c r="F609" s="74"/>
      <c r="G609" s="74"/>
      <c r="H609" s="96"/>
      <c r="I609" s="96"/>
    </row>
    <row r="610" spans="1:9" ht="15" customHeight="1">
      <c r="A610" s="96"/>
      <c r="B610" s="96"/>
      <c r="C610" s="97"/>
      <c r="D610" s="96"/>
      <c r="E610" s="74"/>
      <c r="F610" s="74"/>
      <c r="G610" s="74"/>
      <c r="H610" s="96"/>
      <c r="I610" s="96"/>
    </row>
    <row r="611" spans="1:9" ht="15" customHeight="1">
      <c r="A611" s="96"/>
      <c r="B611" s="96"/>
      <c r="C611" s="97"/>
      <c r="D611" s="96"/>
      <c r="E611" s="74"/>
      <c r="F611" s="74"/>
      <c r="G611" s="74"/>
      <c r="H611" s="96"/>
      <c r="I611" s="96"/>
    </row>
    <row r="612" spans="1:9" ht="15" customHeight="1">
      <c r="A612" s="96"/>
      <c r="B612" s="96"/>
      <c r="C612" s="97"/>
      <c r="D612" s="96"/>
      <c r="E612" s="74"/>
      <c r="F612" s="74"/>
      <c r="G612" s="74"/>
      <c r="H612" s="96"/>
      <c r="I612" s="96"/>
    </row>
    <row r="613" spans="1:9" ht="15" customHeight="1">
      <c r="A613" s="96"/>
      <c r="B613" s="96"/>
      <c r="C613" s="97"/>
      <c r="D613" s="96"/>
      <c r="E613" s="74"/>
      <c r="F613" s="74"/>
      <c r="G613" s="74"/>
      <c r="H613" s="96"/>
      <c r="I613" s="96"/>
    </row>
    <row r="614" spans="1:9" ht="15" customHeight="1">
      <c r="A614" s="96"/>
      <c r="B614" s="96"/>
      <c r="C614" s="97"/>
      <c r="D614" s="96"/>
      <c r="E614" s="74"/>
      <c r="F614" s="74"/>
      <c r="G614" s="74"/>
      <c r="H614" s="96"/>
      <c r="I614" s="96"/>
    </row>
    <row r="615" spans="1:9" ht="15" customHeight="1">
      <c r="A615" s="96"/>
      <c r="B615" s="96"/>
      <c r="C615" s="97"/>
      <c r="D615" s="96"/>
      <c r="E615" s="74"/>
      <c r="F615" s="74"/>
      <c r="G615" s="74"/>
      <c r="H615" s="96"/>
      <c r="I615" s="96"/>
    </row>
    <row r="616" spans="1:9" ht="15" customHeight="1">
      <c r="A616" s="96"/>
      <c r="B616" s="96"/>
      <c r="C616" s="97"/>
      <c r="D616" s="96"/>
      <c r="E616" s="74"/>
      <c r="F616" s="74"/>
      <c r="G616" s="74"/>
      <c r="H616" s="96"/>
      <c r="I616" s="96"/>
    </row>
    <row r="617" spans="1:9" ht="15" customHeight="1">
      <c r="A617" s="96"/>
      <c r="B617" s="96"/>
      <c r="C617" s="97"/>
      <c r="D617" s="96"/>
      <c r="E617" s="74"/>
      <c r="F617" s="74"/>
      <c r="G617" s="74"/>
      <c r="H617" s="96"/>
      <c r="I617" s="96"/>
    </row>
    <row r="618" spans="1:9" ht="15" customHeight="1">
      <c r="A618" s="96"/>
      <c r="B618" s="96"/>
      <c r="C618" s="97"/>
      <c r="D618" s="96"/>
      <c r="E618" s="74"/>
      <c r="F618" s="74"/>
      <c r="G618" s="74"/>
      <c r="H618" s="96"/>
      <c r="I618" s="96"/>
    </row>
    <row r="619" spans="1:9" ht="15" customHeight="1">
      <c r="A619" s="96"/>
      <c r="B619" s="96"/>
      <c r="C619" s="97"/>
      <c r="D619" s="96"/>
      <c r="E619" s="74"/>
      <c r="F619" s="74"/>
      <c r="G619" s="74"/>
      <c r="H619" s="96"/>
      <c r="I619" s="96"/>
    </row>
    <row r="620" spans="1:9" ht="15" customHeight="1">
      <c r="A620" s="96"/>
      <c r="B620" s="96"/>
      <c r="C620" s="97"/>
      <c r="D620" s="96"/>
      <c r="E620" s="74"/>
      <c r="F620" s="74"/>
      <c r="G620" s="74"/>
      <c r="H620" s="96"/>
      <c r="I620" s="96"/>
    </row>
    <row r="621" spans="1:9" ht="15" customHeight="1">
      <c r="A621" s="96"/>
      <c r="B621" s="96"/>
      <c r="C621" s="97"/>
      <c r="D621" s="96"/>
      <c r="E621" s="74"/>
      <c r="F621" s="74"/>
      <c r="G621" s="74"/>
      <c r="H621" s="96"/>
      <c r="I621" s="96"/>
    </row>
    <row r="622" spans="1:9" ht="15" customHeight="1">
      <c r="A622" s="96"/>
      <c r="B622" s="96"/>
      <c r="C622" s="97"/>
      <c r="D622" s="96"/>
      <c r="E622" s="74"/>
      <c r="F622" s="74"/>
      <c r="G622" s="74"/>
      <c r="H622" s="96"/>
      <c r="I622" s="96"/>
    </row>
    <row r="623" spans="1:9" ht="15" customHeight="1">
      <c r="A623" s="96"/>
      <c r="B623" s="96"/>
      <c r="C623" s="97"/>
      <c r="D623" s="96"/>
      <c r="E623" s="74"/>
      <c r="F623" s="74"/>
      <c r="G623" s="74"/>
      <c r="H623" s="96"/>
      <c r="I623" s="96"/>
    </row>
    <row r="624" spans="1:9" ht="15" customHeight="1">
      <c r="A624" s="96"/>
      <c r="B624" s="96"/>
      <c r="C624" s="97"/>
      <c r="D624" s="96"/>
      <c r="E624" s="74"/>
      <c r="F624" s="74"/>
      <c r="G624" s="74"/>
      <c r="H624" s="96"/>
      <c r="I624" s="96"/>
    </row>
    <row r="625" spans="1:9" ht="15" customHeight="1">
      <c r="A625" s="96"/>
      <c r="B625" s="96"/>
      <c r="C625" s="97"/>
      <c r="D625" s="96"/>
      <c r="E625" s="74"/>
      <c r="F625" s="74"/>
      <c r="G625" s="74"/>
      <c r="H625" s="96"/>
      <c r="I625" s="96"/>
    </row>
    <row r="626" spans="1:9" ht="15" customHeight="1">
      <c r="A626" s="96"/>
      <c r="B626" s="96"/>
      <c r="C626" s="97"/>
      <c r="D626" s="96"/>
      <c r="E626" s="74"/>
      <c r="F626" s="74"/>
      <c r="G626" s="74"/>
      <c r="H626" s="96"/>
      <c r="I626" s="96"/>
    </row>
    <row r="627" spans="1:9" ht="15" customHeight="1">
      <c r="A627" s="96"/>
      <c r="B627" s="96"/>
      <c r="C627" s="97"/>
      <c r="D627" s="96"/>
      <c r="E627" s="74"/>
      <c r="F627" s="74"/>
      <c r="G627" s="74"/>
      <c r="H627" s="96"/>
      <c r="I627" s="96"/>
    </row>
    <row r="628" spans="1:9" ht="15" customHeight="1">
      <c r="A628" s="96"/>
      <c r="B628" s="96"/>
      <c r="C628" s="97"/>
      <c r="D628" s="96"/>
      <c r="E628" s="74"/>
      <c r="F628" s="74"/>
      <c r="G628" s="74"/>
      <c r="H628" s="96"/>
      <c r="I628" s="96"/>
    </row>
    <row r="629" spans="1:9" ht="15" customHeight="1">
      <c r="A629" s="96"/>
      <c r="B629" s="96"/>
      <c r="C629" s="97"/>
      <c r="D629" s="96"/>
      <c r="E629" s="74"/>
      <c r="F629" s="74"/>
      <c r="G629" s="74"/>
      <c r="H629" s="96"/>
      <c r="I629" s="96"/>
    </row>
    <row r="630" spans="1:9" ht="15" customHeight="1">
      <c r="A630" s="96"/>
      <c r="B630" s="96"/>
      <c r="C630" s="97"/>
      <c r="D630" s="96"/>
      <c r="E630" s="74"/>
      <c r="F630" s="74"/>
      <c r="G630" s="74"/>
      <c r="H630" s="96"/>
      <c r="I630" s="96"/>
    </row>
    <row r="631" spans="1:9" ht="15" customHeight="1">
      <c r="A631" s="96"/>
      <c r="B631" s="96"/>
      <c r="C631" s="97"/>
      <c r="D631" s="96"/>
      <c r="E631" s="74"/>
      <c r="F631" s="74"/>
      <c r="G631" s="74"/>
      <c r="H631" s="96"/>
      <c r="I631" s="96"/>
    </row>
    <row r="632" spans="1:9" ht="15" customHeight="1">
      <c r="A632" s="96"/>
      <c r="B632" s="96"/>
      <c r="C632" s="97"/>
      <c r="D632" s="96"/>
      <c r="E632" s="74"/>
      <c r="F632" s="74"/>
      <c r="G632" s="74"/>
      <c r="H632" s="96"/>
      <c r="I632" s="96"/>
    </row>
    <row r="633" spans="1:9" ht="15" customHeight="1">
      <c r="A633" s="96"/>
      <c r="B633" s="96"/>
      <c r="C633" s="97"/>
      <c r="D633" s="96"/>
      <c r="E633" s="74"/>
      <c r="F633" s="74"/>
      <c r="G633" s="74"/>
      <c r="H633" s="96"/>
      <c r="I633" s="96"/>
    </row>
    <row r="634" spans="1:9" ht="15" customHeight="1">
      <c r="A634" s="96"/>
      <c r="B634" s="96"/>
      <c r="C634" s="97"/>
      <c r="D634" s="96"/>
      <c r="E634" s="74"/>
      <c r="F634" s="74"/>
      <c r="G634" s="74"/>
      <c r="H634" s="96"/>
      <c r="I634" s="96"/>
    </row>
    <row r="635" spans="1:9" ht="15" customHeight="1">
      <c r="A635" s="96"/>
      <c r="B635" s="96"/>
      <c r="C635" s="97"/>
      <c r="D635" s="96"/>
      <c r="E635" s="74"/>
      <c r="F635" s="74"/>
      <c r="G635" s="74"/>
      <c r="H635" s="96"/>
      <c r="I635" s="96"/>
    </row>
    <row r="636" spans="1:9" ht="15" customHeight="1">
      <c r="A636" s="96"/>
      <c r="B636" s="96"/>
      <c r="C636" s="97"/>
      <c r="D636" s="96"/>
      <c r="E636" s="74"/>
      <c r="F636" s="74"/>
      <c r="G636" s="74"/>
      <c r="H636" s="96"/>
      <c r="I636" s="96"/>
    </row>
    <row r="637" spans="1:9" ht="15" customHeight="1">
      <c r="A637" s="96"/>
      <c r="B637" s="96"/>
      <c r="C637" s="97"/>
      <c r="D637" s="96"/>
      <c r="E637" s="74"/>
      <c r="F637" s="74"/>
      <c r="G637" s="74"/>
      <c r="H637" s="96"/>
      <c r="I637" s="96"/>
    </row>
    <row r="638" spans="1:9" ht="15" customHeight="1">
      <c r="A638" s="96"/>
      <c r="B638" s="96"/>
      <c r="C638" s="97"/>
      <c r="D638" s="96"/>
      <c r="E638" s="74"/>
      <c r="F638" s="74"/>
      <c r="G638" s="74"/>
      <c r="H638" s="96"/>
      <c r="I638" s="96"/>
    </row>
    <row r="639" spans="1:9" ht="15" customHeight="1">
      <c r="A639" s="96"/>
      <c r="B639" s="96"/>
      <c r="C639" s="97"/>
      <c r="D639" s="96"/>
      <c r="E639" s="74"/>
      <c r="F639" s="74"/>
      <c r="G639" s="74"/>
      <c r="H639" s="96"/>
      <c r="I639" s="96"/>
    </row>
    <row r="640" spans="1:9" ht="15" customHeight="1">
      <c r="A640" s="96"/>
      <c r="B640" s="96"/>
      <c r="C640" s="97"/>
      <c r="D640" s="96"/>
      <c r="E640" s="74"/>
      <c r="F640" s="74"/>
      <c r="G640" s="74"/>
      <c r="H640" s="96"/>
      <c r="I640" s="96"/>
    </row>
    <row r="641" spans="1:9" ht="15" customHeight="1">
      <c r="A641" s="96"/>
      <c r="B641" s="96"/>
      <c r="C641" s="97"/>
      <c r="D641" s="96"/>
      <c r="E641" s="74"/>
      <c r="F641" s="74"/>
      <c r="G641" s="74"/>
      <c r="H641" s="96"/>
      <c r="I641" s="96"/>
    </row>
    <row r="642" spans="1:9" ht="15" customHeight="1">
      <c r="A642" s="96"/>
      <c r="B642" s="96"/>
      <c r="C642" s="97"/>
      <c r="D642" s="96"/>
      <c r="E642" s="74"/>
      <c r="F642" s="74"/>
      <c r="G642" s="74"/>
      <c r="H642" s="96"/>
      <c r="I642" s="96"/>
    </row>
    <row r="643" spans="1:9" ht="15" customHeight="1">
      <c r="A643" s="96"/>
      <c r="B643" s="96"/>
      <c r="C643" s="97"/>
      <c r="D643" s="96"/>
      <c r="E643" s="74"/>
      <c r="F643" s="74"/>
      <c r="G643" s="74"/>
      <c r="H643" s="96"/>
      <c r="I643" s="96"/>
    </row>
    <row r="644" spans="1:9" ht="15" customHeight="1">
      <c r="A644" s="96"/>
      <c r="B644" s="96"/>
      <c r="C644" s="97"/>
      <c r="D644" s="96"/>
      <c r="E644" s="74"/>
      <c r="F644" s="74"/>
      <c r="G644" s="74"/>
      <c r="H644" s="96"/>
      <c r="I644" s="96"/>
    </row>
    <row r="645" spans="1:9" ht="15" customHeight="1">
      <c r="A645" s="96"/>
      <c r="B645" s="96"/>
      <c r="C645" s="97"/>
      <c r="D645" s="96"/>
      <c r="E645" s="74"/>
      <c r="F645" s="74"/>
      <c r="G645" s="74"/>
      <c r="H645" s="96"/>
      <c r="I645" s="96"/>
    </row>
    <row r="646" spans="1:9" ht="15" customHeight="1">
      <c r="A646" s="96"/>
      <c r="B646" s="96"/>
      <c r="C646" s="97"/>
      <c r="D646" s="96"/>
      <c r="E646" s="74"/>
      <c r="F646" s="74"/>
      <c r="G646" s="74"/>
      <c r="H646" s="96"/>
      <c r="I646" s="96"/>
    </row>
    <row r="647" spans="1:9" ht="15" customHeight="1">
      <c r="A647" s="96"/>
      <c r="B647" s="96"/>
      <c r="C647" s="97"/>
      <c r="D647" s="96"/>
      <c r="E647" s="74"/>
      <c r="F647" s="74"/>
      <c r="G647" s="74"/>
      <c r="H647" s="96"/>
      <c r="I647" s="96"/>
    </row>
    <row r="648" spans="1:9" ht="15" customHeight="1">
      <c r="A648" s="96"/>
      <c r="B648" s="96"/>
      <c r="C648" s="97"/>
      <c r="D648" s="96"/>
      <c r="E648" s="74"/>
      <c r="F648" s="74"/>
      <c r="G648" s="74"/>
      <c r="H648" s="96"/>
      <c r="I648" s="96"/>
    </row>
    <row r="649" spans="1:9" ht="15" customHeight="1">
      <c r="A649" s="96"/>
      <c r="B649" s="96"/>
      <c r="C649" s="97"/>
      <c r="D649" s="96"/>
      <c r="E649" s="74"/>
      <c r="F649" s="74"/>
      <c r="G649" s="74"/>
      <c r="H649" s="96"/>
      <c r="I649" s="96"/>
    </row>
    <row r="650" spans="1:9" ht="15" customHeight="1">
      <c r="A650" s="96"/>
      <c r="B650" s="96"/>
      <c r="C650" s="97"/>
      <c r="D650" s="96"/>
      <c r="E650" s="74"/>
      <c r="F650" s="74"/>
      <c r="G650" s="74"/>
      <c r="H650" s="96"/>
      <c r="I650" s="96"/>
    </row>
    <row r="651" spans="1:9" ht="15" customHeight="1">
      <c r="A651" s="96"/>
      <c r="B651" s="96"/>
      <c r="C651" s="97"/>
      <c r="D651" s="96"/>
      <c r="E651" s="74"/>
      <c r="F651" s="74"/>
      <c r="G651" s="74"/>
      <c r="H651" s="96"/>
      <c r="I651" s="96"/>
    </row>
    <row r="652" spans="1:9" ht="15" customHeight="1">
      <c r="A652" s="96"/>
      <c r="B652" s="96"/>
      <c r="C652" s="97"/>
      <c r="D652" s="96"/>
      <c r="E652" s="74"/>
      <c r="F652" s="74"/>
      <c r="G652" s="74"/>
      <c r="H652" s="96"/>
      <c r="I652" s="96"/>
    </row>
    <row r="653" spans="1:9" ht="15" customHeight="1">
      <c r="A653" s="96"/>
      <c r="B653" s="96"/>
      <c r="C653" s="97"/>
      <c r="D653" s="96"/>
      <c r="E653" s="74"/>
      <c r="F653" s="74"/>
      <c r="G653" s="74"/>
      <c r="H653" s="96"/>
      <c r="I653" s="96"/>
    </row>
    <row r="654" spans="1:9" ht="15" customHeight="1">
      <c r="A654" s="96"/>
      <c r="B654" s="96"/>
      <c r="C654" s="97"/>
      <c r="D654" s="96"/>
      <c r="E654" s="74"/>
      <c r="F654" s="74"/>
      <c r="G654" s="74"/>
      <c r="H654" s="96"/>
      <c r="I654" s="96"/>
    </row>
    <row r="655" spans="1:9" ht="15" customHeight="1">
      <c r="A655" s="96"/>
      <c r="B655" s="96"/>
      <c r="C655" s="97"/>
      <c r="D655" s="96"/>
      <c r="E655" s="74"/>
      <c r="F655" s="74"/>
      <c r="G655" s="74"/>
      <c r="H655" s="96"/>
      <c r="I655" s="96"/>
    </row>
    <row r="656" spans="1:9" ht="15" customHeight="1">
      <c r="A656" s="96"/>
      <c r="B656" s="96"/>
      <c r="C656" s="97"/>
      <c r="D656" s="96"/>
      <c r="E656" s="74"/>
      <c r="F656" s="74"/>
      <c r="G656" s="74"/>
      <c r="H656" s="96"/>
      <c r="I656" s="96"/>
    </row>
    <row r="657" spans="1:9" ht="15" customHeight="1">
      <c r="A657" s="96"/>
      <c r="B657" s="96"/>
      <c r="C657" s="97"/>
      <c r="D657" s="96"/>
      <c r="E657" s="74"/>
      <c r="F657" s="74"/>
      <c r="G657" s="74"/>
      <c r="H657" s="96"/>
      <c r="I657" s="96"/>
    </row>
    <row r="658" spans="1:9" ht="15" customHeight="1">
      <c r="A658" s="96"/>
      <c r="B658" s="96"/>
      <c r="C658" s="97"/>
      <c r="D658" s="96"/>
      <c r="E658" s="74"/>
      <c r="F658" s="74"/>
      <c r="G658" s="74"/>
      <c r="H658" s="96"/>
      <c r="I658" s="96"/>
    </row>
    <row r="659" spans="1:9" ht="15" customHeight="1">
      <c r="A659" s="96"/>
      <c r="B659" s="96"/>
      <c r="C659" s="97"/>
      <c r="D659" s="96"/>
      <c r="E659" s="74"/>
      <c r="F659" s="74"/>
      <c r="G659" s="74"/>
      <c r="H659" s="96"/>
      <c r="I659" s="96"/>
    </row>
    <row r="660" spans="1:9" ht="15" customHeight="1">
      <c r="A660" s="96"/>
      <c r="B660" s="96"/>
      <c r="C660" s="97"/>
      <c r="D660" s="96"/>
      <c r="E660" s="74"/>
      <c r="F660" s="74"/>
      <c r="G660" s="74"/>
      <c r="H660" s="96"/>
      <c r="I660" s="96"/>
    </row>
    <row r="661" spans="1:9" ht="15" customHeight="1">
      <c r="A661" s="96"/>
      <c r="B661" s="96"/>
      <c r="C661" s="97"/>
      <c r="D661" s="96"/>
      <c r="E661" s="74"/>
      <c r="F661" s="74"/>
      <c r="G661" s="74"/>
      <c r="H661" s="96"/>
      <c r="I661" s="96"/>
    </row>
    <row r="662" spans="1:9" ht="15" customHeight="1">
      <c r="A662" s="96"/>
      <c r="B662" s="96"/>
      <c r="C662" s="97"/>
      <c r="D662" s="96"/>
      <c r="E662" s="74"/>
      <c r="F662" s="74"/>
      <c r="G662" s="74"/>
      <c r="H662" s="96"/>
      <c r="I662" s="96"/>
    </row>
    <row r="663" spans="1:9" ht="15" customHeight="1">
      <c r="A663" s="96"/>
      <c r="B663" s="96"/>
      <c r="C663" s="97"/>
      <c r="D663" s="96"/>
      <c r="E663" s="74"/>
      <c r="F663" s="74"/>
      <c r="G663" s="74"/>
      <c r="H663" s="96"/>
      <c r="I663" s="96"/>
    </row>
    <row r="664" spans="1:9" ht="15" customHeight="1">
      <c r="A664" s="96"/>
      <c r="B664" s="96"/>
      <c r="C664" s="97"/>
      <c r="D664" s="96"/>
      <c r="E664" s="74"/>
      <c r="F664" s="74"/>
      <c r="G664" s="74"/>
      <c r="H664" s="96"/>
      <c r="I664" s="96"/>
    </row>
    <row r="665" spans="1:9" ht="15" customHeight="1">
      <c r="A665" s="96"/>
      <c r="B665" s="96"/>
      <c r="C665" s="97"/>
      <c r="D665" s="96"/>
      <c r="E665" s="74"/>
      <c r="F665" s="74"/>
      <c r="G665" s="74"/>
      <c r="H665" s="96"/>
      <c r="I665" s="96"/>
    </row>
    <row r="666" spans="1:9" ht="15" customHeight="1">
      <c r="A666" s="96"/>
      <c r="B666" s="96"/>
      <c r="C666" s="97"/>
      <c r="D666" s="96"/>
      <c r="E666" s="74"/>
      <c r="F666" s="74"/>
      <c r="G666" s="74"/>
      <c r="H666" s="96"/>
      <c r="I666" s="96"/>
    </row>
    <row r="667" spans="1:9" ht="15" customHeight="1">
      <c r="A667" s="96"/>
      <c r="B667" s="96"/>
      <c r="C667" s="97"/>
      <c r="D667" s="96"/>
      <c r="E667" s="74"/>
      <c r="F667" s="74"/>
      <c r="G667" s="74"/>
      <c r="H667" s="96"/>
      <c r="I667" s="96"/>
    </row>
    <row r="668" spans="1:9" ht="15" customHeight="1">
      <c r="A668" s="96"/>
      <c r="B668" s="96"/>
      <c r="C668" s="97"/>
      <c r="D668" s="96"/>
      <c r="E668" s="74"/>
      <c r="F668" s="74"/>
      <c r="G668" s="74"/>
      <c r="H668" s="96"/>
      <c r="I668" s="96"/>
    </row>
    <row r="669" spans="1:9" ht="15" customHeight="1">
      <c r="A669" s="96"/>
      <c r="B669" s="96"/>
      <c r="C669" s="97"/>
      <c r="D669" s="96"/>
      <c r="E669" s="74"/>
      <c r="F669" s="74"/>
      <c r="G669" s="74"/>
      <c r="H669" s="96"/>
      <c r="I669" s="96"/>
    </row>
    <row r="670" spans="1:9" ht="15" customHeight="1">
      <c r="A670" s="96"/>
      <c r="B670" s="96"/>
      <c r="C670" s="97"/>
      <c r="D670" s="96"/>
      <c r="E670" s="74"/>
      <c r="F670" s="74"/>
      <c r="G670" s="74"/>
      <c r="H670" s="96"/>
      <c r="I670" s="96"/>
    </row>
    <row r="671" spans="1:9" ht="15" customHeight="1">
      <c r="A671" s="96"/>
      <c r="B671" s="96"/>
      <c r="C671" s="97"/>
      <c r="D671" s="96"/>
      <c r="E671" s="74"/>
      <c r="F671" s="74"/>
      <c r="G671" s="74"/>
      <c r="H671" s="96"/>
      <c r="I671" s="96"/>
    </row>
    <row r="672" spans="1:9" ht="15" customHeight="1">
      <c r="A672" s="96"/>
      <c r="B672" s="96"/>
      <c r="C672" s="97"/>
      <c r="D672" s="96"/>
      <c r="E672" s="74"/>
      <c r="F672" s="74"/>
      <c r="G672" s="74"/>
      <c r="H672" s="96"/>
      <c r="I672" s="96"/>
    </row>
    <row r="673" spans="1:9" ht="15" customHeight="1">
      <c r="A673" s="96"/>
      <c r="B673" s="96"/>
      <c r="C673" s="97"/>
      <c r="D673" s="96"/>
      <c r="E673" s="74"/>
      <c r="F673" s="74"/>
      <c r="G673" s="74"/>
      <c r="H673" s="96"/>
      <c r="I673" s="96"/>
    </row>
    <row r="674" spans="1:9" ht="15" customHeight="1">
      <c r="A674" s="96"/>
      <c r="B674" s="96"/>
      <c r="C674" s="97"/>
      <c r="D674" s="96"/>
      <c r="E674" s="74"/>
      <c r="F674" s="74"/>
      <c r="G674" s="74"/>
      <c r="H674" s="96"/>
      <c r="I674" s="96"/>
    </row>
    <row r="675" spans="1:9" ht="15" customHeight="1">
      <c r="A675" s="96"/>
      <c r="B675" s="96"/>
      <c r="C675" s="97"/>
      <c r="D675" s="96"/>
      <c r="E675" s="74"/>
      <c r="F675" s="74"/>
      <c r="G675" s="74"/>
      <c r="H675" s="96"/>
      <c r="I675" s="96"/>
    </row>
    <row r="676" spans="1:9" ht="15" customHeight="1">
      <c r="A676" s="96"/>
      <c r="B676" s="96"/>
      <c r="C676" s="97"/>
      <c r="D676" s="96"/>
      <c r="E676" s="74"/>
      <c r="F676" s="74"/>
      <c r="G676" s="74"/>
      <c r="H676" s="96"/>
      <c r="I676" s="96"/>
    </row>
    <row r="677" spans="1:9" ht="15" customHeight="1">
      <c r="A677" s="96"/>
      <c r="B677" s="96"/>
      <c r="C677" s="97"/>
      <c r="D677" s="96"/>
      <c r="E677" s="74"/>
      <c r="F677" s="74"/>
      <c r="G677" s="74"/>
      <c r="H677" s="96"/>
      <c r="I677" s="96"/>
    </row>
    <row r="678" spans="1:9" ht="15" customHeight="1">
      <c r="A678" s="96"/>
      <c r="B678" s="96"/>
      <c r="C678" s="97"/>
      <c r="D678" s="96"/>
      <c r="E678" s="74"/>
      <c r="F678" s="74"/>
      <c r="G678" s="74"/>
      <c r="H678" s="96"/>
      <c r="I678" s="96"/>
    </row>
    <row r="679" spans="1:9" ht="15" customHeight="1">
      <c r="A679" s="96"/>
      <c r="B679" s="96"/>
      <c r="C679" s="97"/>
      <c r="D679" s="96"/>
      <c r="E679" s="74"/>
      <c r="F679" s="74"/>
      <c r="G679" s="74"/>
      <c r="H679" s="96"/>
      <c r="I679" s="96"/>
    </row>
    <row r="680" spans="1:9" ht="15" customHeight="1">
      <c r="A680" s="96"/>
      <c r="B680" s="96"/>
      <c r="C680" s="97"/>
      <c r="D680" s="96"/>
      <c r="E680" s="74"/>
      <c r="F680" s="74"/>
      <c r="G680" s="74"/>
      <c r="H680" s="96"/>
      <c r="I680" s="96"/>
    </row>
    <row r="681" spans="1:9" ht="15" customHeight="1">
      <c r="A681" s="96"/>
      <c r="B681" s="96"/>
      <c r="C681" s="97"/>
      <c r="D681" s="96"/>
      <c r="E681" s="74"/>
      <c r="F681" s="74"/>
      <c r="G681" s="74"/>
      <c r="H681" s="96"/>
      <c r="I681" s="96"/>
    </row>
    <row r="682" spans="1:9" ht="15" customHeight="1">
      <c r="A682" s="96"/>
      <c r="B682" s="96"/>
      <c r="C682" s="97"/>
      <c r="D682" s="96"/>
      <c r="E682" s="74"/>
      <c r="F682" s="74"/>
      <c r="G682" s="74"/>
      <c r="H682" s="96"/>
      <c r="I682" s="96"/>
    </row>
    <row r="683" spans="1:9" ht="15" customHeight="1">
      <c r="A683" s="96"/>
      <c r="B683" s="96"/>
      <c r="C683" s="97"/>
      <c r="D683" s="96"/>
      <c r="E683" s="74"/>
      <c r="F683" s="74"/>
      <c r="G683" s="74"/>
      <c r="H683" s="96"/>
      <c r="I683" s="96"/>
    </row>
    <row r="684" spans="1:9" ht="15" customHeight="1">
      <c r="A684" s="96"/>
      <c r="B684" s="96"/>
      <c r="C684" s="97"/>
      <c r="D684" s="96"/>
      <c r="E684" s="74"/>
      <c r="F684" s="74"/>
      <c r="G684" s="74"/>
      <c r="H684" s="96"/>
      <c r="I684" s="96"/>
    </row>
    <row r="685" spans="1:9" ht="15" customHeight="1">
      <c r="A685" s="96"/>
      <c r="B685" s="96"/>
      <c r="C685" s="97"/>
      <c r="D685" s="96"/>
      <c r="E685" s="74"/>
      <c r="F685" s="74"/>
      <c r="G685" s="74"/>
      <c r="H685" s="96"/>
      <c r="I685" s="96"/>
    </row>
    <row r="686" spans="1:9" ht="15" customHeight="1">
      <c r="A686" s="96"/>
      <c r="B686" s="96"/>
      <c r="C686" s="97"/>
      <c r="D686" s="96"/>
      <c r="E686" s="74"/>
      <c r="F686" s="74"/>
      <c r="G686" s="74"/>
      <c r="H686" s="96"/>
      <c r="I686" s="96"/>
    </row>
    <row r="687" spans="1:9" ht="15" customHeight="1">
      <c r="A687" s="96"/>
      <c r="B687" s="96"/>
      <c r="C687" s="97"/>
      <c r="D687" s="96"/>
      <c r="E687" s="74"/>
      <c r="F687" s="74"/>
      <c r="G687" s="74"/>
      <c r="H687" s="96"/>
      <c r="I687" s="96"/>
    </row>
    <row r="688" spans="1:9" ht="15" customHeight="1">
      <c r="A688" s="96"/>
      <c r="B688" s="96"/>
      <c r="C688" s="97"/>
      <c r="D688" s="96"/>
      <c r="E688" s="74"/>
      <c r="F688" s="74"/>
      <c r="G688" s="74"/>
      <c r="H688" s="96"/>
      <c r="I688" s="96"/>
    </row>
    <row r="689" spans="1:9" ht="15" customHeight="1">
      <c r="A689" s="96"/>
      <c r="B689" s="96"/>
      <c r="C689" s="97"/>
      <c r="D689" s="96"/>
      <c r="E689" s="74"/>
      <c r="F689" s="74"/>
      <c r="G689" s="74"/>
      <c r="H689" s="96"/>
      <c r="I689" s="96"/>
    </row>
    <row r="690" spans="1:9" ht="15" customHeight="1">
      <c r="A690" s="96"/>
      <c r="B690" s="96"/>
      <c r="C690" s="97"/>
      <c r="D690" s="96"/>
      <c r="E690" s="74"/>
      <c r="F690" s="74"/>
      <c r="G690" s="74"/>
      <c r="H690" s="96"/>
      <c r="I690" s="96"/>
    </row>
    <row r="691" spans="1:9" ht="15" customHeight="1">
      <c r="A691" s="96"/>
      <c r="B691" s="96"/>
      <c r="C691" s="97"/>
      <c r="D691" s="96"/>
      <c r="E691" s="74"/>
      <c r="F691" s="74"/>
      <c r="G691" s="74"/>
      <c r="H691" s="96"/>
      <c r="I691" s="96"/>
    </row>
    <row r="692" spans="1:9" ht="15" customHeight="1">
      <c r="A692" s="96"/>
      <c r="B692" s="96"/>
      <c r="C692" s="97"/>
      <c r="D692" s="96"/>
      <c r="E692" s="74"/>
      <c r="F692" s="74"/>
      <c r="G692" s="74"/>
      <c r="H692" s="96"/>
      <c r="I692" s="96"/>
    </row>
    <row r="693" spans="1:9" ht="15" customHeight="1">
      <c r="A693" s="96"/>
      <c r="B693" s="96"/>
      <c r="C693" s="97"/>
      <c r="D693" s="96"/>
      <c r="E693" s="74"/>
      <c r="F693" s="74"/>
      <c r="G693" s="74"/>
      <c r="H693" s="96"/>
      <c r="I693" s="96"/>
    </row>
    <row r="694" spans="1:9" ht="15" customHeight="1">
      <c r="A694" s="96"/>
      <c r="B694" s="96"/>
      <c r="C694" s="97"/>
      <c r="D694" s="96"/>
      <c r="E694" s="74"/>
      <c r="F694" s="74"/>
      <c r="G694" s="74"/>
      <c r="H694" s="96"/>
      <c r="I694" s="96"/>
    </row>
    <row r="695" spans="1:9" ht="15" customHeight="1">
      <c r="A695" s="96"/>
      <c r="B695" s="96"/>
      <c r="C695" s="97"/>
      <c r="D695" s="96"/>
      <c r="E695" s="74"/>
      <c r="F695" s="74"/>
      <c r="G695" s="74"/>
      <c r="H695" s="96"/>
      <c r="I695" s="96"/>
    </row>
    <row r="696" spans="1:9" ht="15" customHeight="1">
      <c r="A696" s="96"/>
      <c r="B696" s="96"/>
      <c r="C696" s="97"/>
      <c r="D696" s="96"/>
      <c r="E696" s="74"/>
      <c r="F696" s="74"/>
      <c r="G696" s="74"/>
      <c r="H696" s="96"/>
      <c r="I696" s="96"/>
    </row>
    <row r="697" spans="1:9" ht="15" customHeight="1">
      <c r="A697" s="96"/>
      <c r="B697" s="96"/>
      <c r="C697" s="97"/>
      <c r="D697" s="96"/>
      <c r="E697" s="74"/>
      <c r="F697" s="74"/>
      <c r="G697" s="74"/>
      <c r="H697" s="96"/>
      <c r="I697" s="96"/>
    </row>
    <row r="698" spans="1:9" ht="15" customHeight="1">
      <c r="A698" s="96"/>
      <c r="B698" s="96"/>
      <c r="C698" s="97"/>
      <c r="D698" s="96"/>
      <c r="E698" s="74"/>
      <c r="F698" s="74"/>
      <c r="G698" s="74"/>
      <c r="H698" s="96"/>
      <c r="I698" s="96"/>
    </row>
    <row r="699" spans="1:9" ht="15" customHeight="1">
      <c r="A699" s="96"/>
      <c r="B699" s="96"/>
      <c r="C699" s="97"/>
      <c r="D699" s="96"/>
      <c r="E699" s="74"/>
      <c r="F699" s="74"/>
      <c r="G699" s="74"/>
      <c r="H699" s="96"/>
      <c r="I699" s="96"/>
    </row>
    <row r="700" spans="1:9" ht="15" customHeight="1">
      <c r="A700" s="96"/>
      <c r="B700" s="96"/>
      <c r="C700" s="97"/>
      <c r="D700" s="96"/>
      <c r="E700" s="74"/>
      <c r="F700" s="74"/>
      <c r="G700" s="74"/>
      <c r="H700" s="96"/>
      <c r="I700" s="96"/>
    </row>
    <row r="701" spans="1:9" ht="15" customHeight="1">
      <c r="A701" s="96"/>
      <c r="B701" s="96"/>
      <c r="C701" s="97"/>
      <c r="D701" s="96"/>
      <c r="E701" s="74"/>
      <c r="F701" s="74"/>
      <c r="G701" s="74"/>
      <c r="H701" s="96"/>
      <c r="I701" s="96"/>
    </row>
    <row r="702" spans="1:9" ht="15" customHeight="1">
      <c r="A702" s="96"/>
      <c r="B702" s="96"/>
      <c r="C702" s="97"/>
      <c r="D702" s="96"/>
      <c r="E702" s="74"/>
      <c r="F702" s="74"/>
      <c r="G702" s="74"/>
      <c r="H702" s="96"/>
      <c r="I702" s="96"/>
    </row>
    <row r="703" spans="1:9" ht="15" customHeight="1">
      <c r="A703" s="96"/>
      <c r="B703" s="96"/>
      <c r="C703" s="97"/>
      <c r="D703" s="96"/>
      <c r="E703" s="74"/>
      <c r="F703" s="74"/>
      <c r="G703" s="74"/>
      <c r="H703" s="96"/>
      <c r="I703" s="96"/>
    </row>
    <row r="704" spans="1:9" ht="15" customHeight="1">
      <c r="A704" s="96"/>
      <c r="B704" s="96"/>
      <c r="C704" s="97"/>
      <c r="D704" s="96"/>
      <c r="E704" s="74"/>
      <c r="F704" s="74"/>
      <c r="G704" s="74"/>
      <c r="H704" s="96"/>
      <c r="I704" s="96"/>
    </row>
    <row r="705" spans="1:9" ht="15" customHeight="1">
      <c r="A705" s="96"/>
      <c r="B705" s="96"/>
      <c r="C705" s="97"/>
      <c r="D705" s="96"/>
      <c r="E705" s="74"/>
      <c r="F705" s="74"/>
      <c r="G705" s="74"/>
      <c r="H705" s="96"/>
      <c r="I705" s="96"/>
    </row>
    <row r="706" spans="1:9" ht="15" customHeight="1">
      <c r="A706" s="96"/>
      <c r="B706" s="96"/>
      <c r="C706" s="97"/>
      <c r="D706" s="96"/>
      <c r="E706" s="74"/>
      <c r="F706" s="74"/>
      <c r="G706" s="74"/>
      <c r="H706" s="96"/>
      <c r="I706" s="96"/>
    </row>
    <row r="707" spans="1:9" ht="15" customHeight="1">
      <c r="A707" s="96"/>
      <c r="B707" s="96"/>
      <c r="C707" s="97"/>
      <c r="D707" s="96"/>
      <c r="E707" s="74"/>
      <c r="F707" s="74"/>
      <c r="G707" s="74"/>
      <c r="H707" s="96"/>
      <c r="I707" s="96"/>
    </row>
    <row r="708" spans="1:9" ht="15" customHeight="1">
      <c r="A708" s="96"/>
      <c r="B708" s="96"/>
      <c r="C708" s="97"/>
      <c r="D708" s="96"/>
      <c r="E708" s="74"/>
      <c r="F708" s="74"/>
      <c r="G708" s="74"/>
      <c r="H708" s="96"/>
      <c r="I708" s="96"/>
    </row>
    <row r="709" spans="1:9" ht="15" customHeight="1">
      <c r="A709" s="96"/>
      <c r="B709" s="96"/>
      <c r="C709" s="97"/>
      <c r="D709" s="96"/>
      <c r="E709" s="74"/>
      <c r="F709" s="74"/>
      <c r="G709" s="74"/>
      <c r="H709" s="96"/>
      <c r="I709" s="96"/>
    </row>
    <row r="710" spans="1:9" ht="15" customHeight="1">
      <c r="A710" s="96"/>
      <c r="B710" s="96"/>
      <c r="C710" s="97"/>
      <c r="D710" s="96"/>
      <c r="E710" s="74"/>
      <c r="F710" s="74"/>
      <c r="G710" s="74"/>
      <c r="H710" s="96"/>
      <c r="I710" s="96"/>
    </row>
    <row r="711" spans="1:9" ht="15" customHeight="1">
      <c r="A711" s="96"/>
      <c r="B711" s="96"/>
      <c r="C711" s="97"/>
      <c r="D711" s="96"/>
      <c r="E711" s="74"/>
      <c r="F711" s="74"/>
      <c r="G711" s="74"/>
      <c r="H711" s="96"/>
      <c r="I711" s="96"/>
    </row>
    <row r="712" spans="1:9" ht="15" customHeight="1">
      <c r="A712" s="96"/>
      <c r="B712" s="96"/>
      <c r="C712" s="97"/>
      <c r="D712" s="96"/>
      <c r="E712" s="74"/>
      <c r="F712" s="74"/>
      <c r="G712" s="74"/>
      <c r="H712" s="96"/>
      <c r="I712" s="96"/>
    </row>
    <row r="713" spans="1:9" ht="15" customHeight="1">
      <c r="A713" s="96"/>
      <c r="B713" s="96"/>
      <c r="C713" s="97"/>
      <c r="D713" s="96"/>
      <c r="E713" s="74"/>
      <c r="F713" s="74"/>
      <c r="G713" s="74"/>
      <c r="H713" s="96"/>
      <c r="I713" s="96"/>
    </row>
    <row r="714" spans="1:9" ht="15" customHeight="1">
      <c r="A714" s="96"/>
      <c r="B714" s="96"/>
      <c r="C714" s="97"/>
      <c r="D714" s="96"/>
      <c r="E714" s="74"/>
      <c r="F714" s="74"/>
      <c r="G714" s="74"/>
      <c r="H714" s="96"/>
      <c r="I714" s="96"/>
    </row>
    <row r="715" spans="1:9" ht="15" customHeight="1">
      <c r="A715" s="96"/>
      <c r="B715" s="96"/>
      <c r="C715" s="97"/>
      <c r="D715" s="96"/>
      <c r="E715" s="74"/>
      <c r="F715" s="74"/>
      <c r="G715" s="74"/>
      <c r="H715" s="96"/>
      <c r="I715" s="96"/>
    </row>
    <row r="716" spans="1:9" ht="15" customHeight="1">
      <c r="A716" s="96"/>
      <c r="B716" s="96"/>
      <c r="C716" s="97"/>
      <c r="D716" s="96"/>
      <c r="E716" s="74"/>
      <c r="F716" s="74"/>
      <c r="G716" s="74"/>
      <c r="H716" s="96"/>
      <c r="I716" s="96"/>
    </row>
    <row r="717" spans="1:9" ht="15" customHeight="1">
      <c r="A717" s="96"/>
      <c r="B717" s="96"/>
      <c r="C717" s="97"/>
      <c r="D717" s="96"/>
      <c r="E717" s="74"/>
      <c r="F717" s="74"/>
      <c r="G717" s="74"/>
      <c r="H717" s="96"/>
      <c r="I717" s="96"/>
    </row>
    <row r="718" spans="1:9" ht="15" customHeight="1">
      <c r="A718" s="96"/>
      <c r="B718" s="96"/>
      <c r="C718" s="97"/>
      <c r="D718" s="96"/>
      <c r="E718" s="74"/>
      <c r="F718" s="74"/>
      <c r="G718" s="74"/>
      <c r="H718" s="96"/>
      <c r="I718" s="96"/>
    </row>
    <row r="719" spans="1:9" ht="15" customHeight="1">
      <c r="A719" s="96"/>
      <c r="B719" s="96"/>
      <c r="C719" s="97"/>
      <c r="D719" s="96"/>
      <c r="E719" s="74"/>
      <c r="F719" s="74"/>
      <c r="G719" s="74"/>
      <c r="H719" s="96"/>
      <c r="I719" s="96"/>
    </row>
    <row r="720" spans="1:9" ht="15" customHeight="1">
      <c r="A720" s="96"/>
      <c r="B720" s="96"/>
      <c r="C720" s="97"/>
      <c r="D720" s="96"/>
      <c r="E720" s="74"/>
      <c r="F720" s="74"/>
      <c r="G720" s="74"/>
      <c r="H720" s="96"/>
      <c r="I720" s="96"/>
    </row>
    <row r="721" spans="1:9" ht="15" customHeight="1">
      <c r="A721" s="96"/>
      <c r="B721" s="96"/>
      <c r="C721" s="97"/>
      <c r="D721" s="96"/>
      <c r="E721" s="74"/>
      <c r="F721" s="74"/>
      <c r="G721" s="74"/>
      <c r="H721" s="96"/>
      <c r="I721" s="96"/>
    </row>
    <row r="722" spans="1:9" ht="15" customHeight="1">
      <c r="A722" s="96"/>
      <c r="B722" s="96"/>
      <c r="C722" s="97"/>
      <c r="D722" s="96"/>
      <c r="E722" s="74"/>
      <c r="F722" s="74"/>
      <c r="G722" s="74"/>
      <c r="H722" s="96"/>
      <c r="I722" s="96"/>
    </row>
    <row r="723" spans="1:9" ht="15" customHeight="1">
      <c r="A723" s="96"/>
      <c r="B723" s="96"/>
      <c r="C723" s="97"/>
      <c r="D723" s="96"/>
      <c r="E723" s="74"/>
      <c r="F723" s="74"/>
      <c r="G723" s="74"/>
      <c r="H723" s="96"/>
      <c r="I723" s="96"/>
    </row>
    <row r="724" spans="1:9" ht="15" customHeight="1">
      <c r="A724" s="96"/>
      <c r="B724" s="96"/>
      <c r="C724" s="97"/>
      <c r="D724" s="96"/>
      <c r="E724" s="74"/>
      <c r="F724" s="74"/>
      <c r="G724" s="74"/>
      <c r="H724" s="96"/>
      <c r="I724" s="96"/>
    </row>
    <row r="725" spans="1:9" ht="15" customHeight="1">
      <c r="A725" s="96"/>
      <c r="B725" s="96"/>
      <c r="C725" s="97"/>
      <c r="D725" s="96"/>
      <c r="E725" s="74"/>
      <c r="F725" s="74"/>
      <c r="G725" s="74"/>
      <c r="H725" s="96"/>
      <c r="I725" s="96"/>
    </row>
    <row r="726" spans="1:9" ht="15" customHeight="1">
      <c r="A726" s="96"/>
      <c r="B726" s="96"/>
      <c r="C726" s="97"/>
      <c r="D726" s="96"/>
      <c r="E726" s="74"/>
      <c r="F726" s="74"/>
      <c r="G726" s="74"/>
      <c r="H726" s="96"/>
      <c r="I726" s="96"/>
    </row>
    <row r="727" spans="1:9" ht="15" customHeight="1">
      <c r="A727" s="96"/>
      <c r="B727" s="96"/>
      <c r="C727" s="97"/>
      <c r="D727" s="96"/>
      <c r="E727" s="74"/>
      <c r="F727" s="74"/>
      <c r="G727" s="74"/>
      <c r="H727" s="96"/>
      <c r="I727" s="96"/>
    </row>
    <row r="728" spans="1:9" ht="15" customHeight="1">
      <c r="A728" s="96"/>
      <c r="B728" s="96"/>
      <c r="C728" s="97"/>
      <c r="D728" s="96"/>
      <c r="E728" s="74"/>
      <c r="F728" s="74"/>
      <c r="G728" s="74"/>
      <c r="H728" s="96"/>
      <c r="I728" s="96"/>
    </row>
    <row r="729" spans="1:9" ht="15" customHeight="1">
      <c r="A729" s="96"/>
      <c r="B729" s="96"/>
      <c r="C729" s="97"/>
      <c r="D729" s="96"/>
      <c r="E729" s="74"/>
      <c r="F729" s="74"/>
      <c r="G729" s="74"/>
      <c r="H729" s="96"/>
      <c r="I729" s="96"/>
    </row>
    <row r="730" spans="1:9" ht="15" customHeight="1">
      <c r="A730" s="96"/>
      <c r="B730" s="96"/>
      <c r="C730" s="97"/>
      <c r="D730" s="96"/>
      <c r="E730" s="74"/>
      <c r="F730" s="74"/>
      <c r="G730" s="74"/>
      <c r="H730" s="96"/>
      <c r="I730" s="96"/>
    </row>
    <row r="731" spans="1:9" ht="15" customHeight="1">
      <c r="A731" s="96"/>
      <c r="B731" s="96"/>
      <c r="C731" s="97"/>
      <c r="D731" s="96"/>
      <c r="E731" s="74"/>
      <c r="F731" s="74"/>
      <c r="G731" s="74"/>
      <c r="H731" s="96"/>
      <c r="I731" s="96"/>
    </row>
    <row r="732" spans="1:9" ht="15" customHeight="1">
      <c r="A732" s="96"/>
      <c r="B732" s="96"/>
      <c r="C732" s="97"/>
      <c r="D732" s="96"/>
      <c r="E732" s="74"/>
      <c r="F732" s="74"/>
      <c r="G732" s="74"/>
      <c r="H732" s="96"/>
      <c r="I732" s="96"/>
    </row>
    <row r="733" spans="1:9" ht="15" customHeight="1">
      <c r="A733" s="96"/>
      <c r="B733" s="96"/>
      <c r="C733" s="97"/>
      <c r="D733" s="96"/>
      <c r="E733" s="74"/>
      <c r="F733" s="74"/>
      <c r="G733" s="74"/>
      <c r="H733" s="96"/>
      <c r="I733" s="96"/>
    </row>
    <row r="734" spans="1:9" ht="15" customHeight="1">
      <c r="A734" s="96"/>
      <c r="B734" s="96"/>
      <c r="C734" s="97"/>
      <c r="D734" s="96"/>
      <c r="E734" s="74"/>
      <c r="F734" s="74"/>
      <c r="G734" s="74"/>
      <c r="H734" s="96"/>
      <c r="I734" s="96"/>
    </row>
    <row r="735" spans="1:9" ht="15" customHeight="1">
      <c r="A735" s="96"/>
      <c r="B735" s="96"/>
      <c r="C735" s="97"/>
      <c r="D735" s="96"/>
      <c r="E735" s="74"/>
      <c r="F735" s="74"/>
      <c r="G735" s="74"/>
      <c r="H735" s="96"/>
      <c r="I735" s="96"/>
    </row>
    <row r="736" spans="1:9" ht="15" customHeight="1">
      <c r="A736" s="96"/>
      <c r="B736" s="96"/>
      <c r="C736" s="97"/>
      <c r="D736" s="96"/>
      <c r="E736" s="74"/>
      <c r="F736" s="74"/>
      <c r="G736" s="74"/>
      <c r="H736" s="96"/>
      <c r="I736" s="96"/>
    </row>
    <row r="737" spans="1:9" ht="15" customHeight="1">
      <c r="A737" s="96"/>
      <c r="B737" s="96"/>
      <c r="C737" s="97"/>
      <c r="D737" s="96"/>
      <c r="E737" s="74"/>
      <c r="F737" s="74"/>
      <c r="G737" s="74"/>
      <c r="H737" s="96"/>
      <c r="I737" s="96"/>
    </row>
    <row r="738" spans="1:9" ht="15" customHeight="1">
      <c r="A738" s="96"/>
      <c r="B738" s="96"/>
      <c r="C738" s="97"/>
      <c r="D738" s="96"/>
      <c r="E738" s="74"/>
      <c r="F738" s="74"/>
      <c r="G738" s="74"/>
      <c r="H738" s="96"/>
      <c r="I738" s="96"/>
    </row>
    <row r="739" spans="1:9" ht="15" customHeight="1">
      <c r="A739" s="96"/>
      <c r="B739" s="96"/>
      <c r="C739" s="97"/>
      <c r="D739" s="96"/>
      <c r="E739" s="74"/>
      <c r="F739" s="74"/>
      <c r="G739" s="74"/>
      <c r="H739" s="96"/>
      <c r="I739" s="96"/>
    </row>
    <row r="740" spans="1:9" ht="15" customHeight="1">
      <c r="A740" s="96"/>
      <c r="B740" s="96"/>
      <c r="C740" s="97"/>
      <c r="D740" s="96"/>
      <c r="E740" s="74"/>
      <c r="F740" s="74"/>
      <c r="G740" s="74"/>
      <c r="H740" s="96"/>
      <c r="I740" s="96"/>
    </row>
    <row r="741" spans="1:9" ht="15" customHeight="1">
      <c r="A741" s="96"/>
      <c r="B741" s="96"/>
      <c r="C741" s="97"/>
      <c r="D741" s="96"/>
      <c r="E741" s="74"/>
      <c r="F741" s="74"/>
      <c r="G741" s="74"/>
      <c r="H741" s="96"/>
      <c r="I741" s="96"/>
    </row>
    <row r="742" spans="1:9" ht="15" customHeight="1">
      <c r="A742" s="96"/>
      <c r="B742" s="96"/>
      <c r="C742" s="97"/>
      <c r="D742" s="96"/>
      <c r="E742" s="74"/>
      <c r="F742" s="74"/>
      <c r="G742" s="74"/>
      <c r="H742" s="96"/>
      <c r="I742" s="96"/>
    </row>
    <row r="743" spans="1:9" ht="15" customHeight="1">
      <c r="A743" s="96"/>
      <c r="B743" s="96"/>
      <c r="C743" s="97"/>
      <c r="D743" s="96"/>
      <c r="E743" s="74"/>
      <c r="F743" s="74"/>
      <c r="G743" s="74"/>
      <c r="H743" s="96"/>
      <c r="I743" s="96"/>
    </row>
    <row r="744" spans="1:9" ht="15" customHeight="1">
      <c r="A744" s="96"/>
      <c r="B744" s="96"/>
      <c r="C744" s="97"/>
      <c r="D744" s="96"/>
      <c r="E744" s="74"/>
      <c r="F744" s="74"/>
      <c r="G744" s="74"/>
      <c r="H744" s="96"/>
      <c r="I744" s="96"/>
    </row>
    <row r="745" spans="1:9" ht="15" customHeight="1">
      <c r="A745" s="96"/>
      <c r="B745" s="96"/>
      <c r="C745" s="97"/>
      <c r="D745" s="96"/>
      <c r="E745" s="74"/>
      <c r="F745" s="74"/>
      <c r="G745" s="74"/>
      <c r="H745" s="96"/>
      <c r="I745" s="96"/>
    </row>
    <row r="746" spans="1:9" ht="15" customHeight="1">
      <c r="A746" s="96"/>
      <c r="B746" s="96"/>
      <c r="C746" s="97"/>
      <c r="D746" s="96"/>
      <c r="E746" s="74"/>
      <c r="F746" s="74"/>
      <c r="G746" s="74"/>
      <c r="H746" s="96"/>
      <c r="I746" s="96"/>
    </row>
    <row r="747" spans="1:9" ht="15" customHeight="1">
      <c r="A747" s="96"/>
      <c r="B747" s="96"/>
      <c r="C747" s="97"/>
      <c r="D747" s="96"/>
      <c r="E747" s="74"/>
      <c r="F747" s="74"/>
      <c r="G747" s="74"/>
      <c r="H747" s="96"/>
      <c r="I747" s="96"/>
    </row>
    <row r="748" spans="1:9" ht="15" customHeight="1">
      <c r="A748" s="96"/>
      <c r="B748" s="96"/>
      <c r="C748" s="97"/>
      <c r="D748" s="96"/>
      <c r="E748" s="74"/>
      <c r="F748" s="74"/>
      <c r="G748" s="74"/>
      <c r="H748" s="96"/>
      <c r="I748" s="96"/>
    </row>
    <row r="749" spans="1:9" ht="15" customHeight="1">
      <c r="A749" s="96"/>
      <c r="B749" s="96"/>
      <c r="C749" s="97"/>
      <c r="D749" s="96"/>
      <c r="E749" s="74"/>
      <c r="F749" s="74"/>
      <c r="G749" s="74"/>
      <c r="H749" s="96"/>
      <c r="I749" s="96"/>
    </row>
    <row r="750" spans="1:9" ht="15" customHeight="1">
      <c r="A750" s="96"/>
      <c r="B750" s="96"/>
      <c r="C750" s="97"/>
      <c r="D750" s="96"/>
      <c r="E750" s="74"/>
      <c r="F750" s="74"/>
      <c r="G750" s="74"/>
      <c r="H750" s="96"/>
      <c r="I750" s="96"/>
    </row>
    <row r="751" spans="1:9" ht="15" customHeight="1">
      <c r="A751" s="96"/>
      <c r="B751" s="96"/>
      <c r="C751" s="97"/>
      <c r="D751" s="96"/>
      <c r="E751" s="74"/>
      <c r="F751" s="74"/>
      <c r="G751" s="74"/>
      <c r="H751" s="96"/>
      <c r="I751" s="96"/>
    </row>
    <row r="752" spans="1:9" ht="15" customHeight="1">
      <c r="A752" s="96"/>
      <c r="B752" s="96"/>
      <c r="C752" s="97"/>
      <c r="D752" s="96"/>
      <c r="E752" s="74"/>
      <c r="F752" s="74"/>
      <c r="G752" s="74"/>
      <c r="H752" s="96"/>
      <c r="I752" s="96"/>
    </row>
    <row r="753" spans="1:9" ht="15" customHeight="1">
      <c r="A753" s="96"/>
      <c r="B753" s="96"/>
      <c r="C753" s="97"/>
      <c r="D753" s="96"/>
      <c r="E753" s="74"/>
      <c r="F753" s="74"/>
      <c r="G753" s="74"/>
      <c r="H753" s="96"/>
      <c r="I753" s="96"/>
    </row>
    <row r="754" spans="1:9" ht="15" customHeight="1">
      <c r="A754" s="96"/>
      <c r="B754" s="96"/>
      <c r="C754" s="97"/>
      <c r="D754" s="96"/>
      <c r="E754" s="74"/>
      <c r="F754" s="74"/>
      <c r="G754" s="74"/>
      <c r="H754" s="96"/>
      <c r="I754" s="96"/>
    </row>
    <row r="755" spans="1:9" ht="15" customHeight="1">
      <c r="A755" s="96"/>
      <c r="B755" s="96"/>
      <c r="C755" s="97"/>
      <c r="D755" s="96"/>
      <c r="E755" s="74"/>
      <c r="F755" s="74"/>
      <c r="G755" s="74"/>
      <c r="H755" s="96"/>
      <c r="I755" s="96"/>
    </row>
    <row r="756" spans="1:9" ht="15" customHeight="1">
      <c r="A756" s="96"/>
      <c r="B756" s="96"/>
      <c r="C756" s="97"/>
      <c r="D756" s="96"/>
      <c r="E756" s="74"/>
      <c r="F756" s="74"/>
      <c r="G756" s="74"/>
      <c r="H756" s="96"/>
      <c r="I756" s="96"/>
    </row>
    <row r="757" spans="1:9" ht="15" customHeight="1">
      <c r="A757" s="96"/>
      <c r="B757" s="96"/>
      <c r="C757" s="97"/>
      <c r="D757" s="96"/>
      <c r="E757" s="74"/>
      <c r="F757" s="74"/>
      <c r="G757" s="74"/>
      <c r="H757" s="96"/>
      <c r="I757" s="96"/>
    </row>
    <row r="758" spans="1:9" ht="15" customHeight="1">
      <c r="A758" s="96"/>
      <c r="B758" s="96"/>
      <c r="C758" s="97"/>
      <c r="D758" s="96"/>
      <c r="E758" s="74"/>
      <c r="F758" s="74"/>
      <c r="G758" s="74"/>
      <c r="H758" s="96"/>
      <c r="I758" s="96"/>
    </row>
    <row r="759" spans="1:9" ht="15" customHeight="1">
      <c r="A759" s="96"/>
      <c r="B759" s="96"/>
      <c r="C759" s="97"/>
      <c r="D759" s="96"/>
      <c r="E759" s="74"/>
      <c r="F759" s="74"/>
      <c r="G759" s="74"/>
      <c r="H759" s="96"/>
      <c r="I759" s="96"/>
    </row>
    <row r="760" spans="1:9" ht="15" customHeight="1">
      <c r="A760" s="96"/>
      <c r="B760" s="96"/>
      <c r="C760" s="97"/>
      <c r="D760" s="96"/>
      <c r="E760" s="74"/>
      <c r="F760" s="74"/>
      <c r="G760" s="74"/>
      <c r="H760" s="96"/>
      <c r="I760" s="96"/>
    </row>
    <row r="761" spans="1:9" ht="15" customHeight="1">
      <c r="A761" s="96"/>
      <c r="B761" s="96"/>
      <c r="C761" s="97"/>
      <c r="D761" s="96"/>
      <c r="E761" s="74"/>
      <c r="F761" s="74"/>
      <c r="G761" s="74"/>
      <c r="H761" s="96"/>
      <c r="I761" s="96"/>
    </row>
    <row r="762" spans="1:9" ht="15" customHeight="1">
      <c r="A762" s="96"/>
      <c r="B762" s="96"/>
      <c r="C762" s="97"/>
      <c r="D762" s="96"/>
      <c r="E762" s="74"/>
      <c r="F762" s="74"/>
      <c r="G762" s="74"/>
      <c r="H762" s="96"/>
      <c r="I762" s="96"/>
    </row>
    <row r="763" spans="1:9" ht="15" customHeight="1">
      <c r="A763" s="96"/>
      <c r="B763" s="96"/>
      <c r="C763" s="97"/>
      <c r="D763" s="96"/>
      <c r="E763" s="74"/>
      <c r="F763" s="74"/>
      <c r="G763" s="74"/>
      <c r="H763" s="96"/>
      <c r="I763" s="96"/>
    </row>
    <row r="764" spans="1:9" ht="15" customHeight="1">
      <c r="A764" s="96"/>
      <c r="B764" s="96"/>
      <c r="C764" s="97"/>
      <c r="D764" s="96"/>
      <c r="E764" s="74"/>
      <c r="F764" s="74"/>
      <c r="G764" s="74"/>
      <c r="H764" s="96"/>
      <c r="I764" s="96"/>
    </row>
    <row r="765" spans="1:9" ht="15" customHeight="1">
      <c r="A765" s="96"/>
      <c r="B765" s="96"/>
      <c r="C765" s="97"/>
      <c r="D765" s="96"/>
      <c r="E765" s="74"/>
      <c r="F765" s="74"/>
      <c r="G765" s="74"/>
      <c r="H765" s="96"/>
      <c r="I765" s="96"/>
    </row>
    <row r="766" spans="1:9" ht="15" customHeight="1">
      <c r="A766" s="96"/>
      <c r="B766" s="96"/>
      <c r="C766" s="97"/>
      <c r="D766" s="96"/>
      <c r="E766" s="74"/>
      <c r="F766" s="74"/>
      <c r="G766" s="74"/>
      <c r="H766" s="96"/>
      <c r="I766" s="96"/>
    </row>
    <row r="767" spans="1:9" ht="15" customHeight="1">
      <c r="A767" s="96"/>
      <c r="B767" s="96"/>
      <c r="C767" s="97"/>
      <c r="D767" s="96"/>
      <c r="E767" s="74"/>
      <c r="F767" s="74"/>
      <c r="G767" s="74"/>
      <c r="H767" s="96"/>
      <c r="I767" s="96"/>
    </row>
    <row r="768" spans="1:9" ht="15" customHeight="1">
      <c r="A768" s="96"/>
      <c r="B768" s="96"/>
      <c r="C768" s="97"/>
      <c r="D768" s="96"/>
      <c r="E768" s="74"/>
      <c r="F768" s="74"/>
      <c r="G768" s="74"/>
      <c r="H768" s="96"/>
      <c r="I768" s="96"/>
    </row>
    <row r="769" spans="1:9" ht="15" customHeight="1">
      <c r="A769" s="96"/>
      <c r="B769" s="96"/>
      <c r="C769" s="97"/>
      <c r="D769" s="96"/>
      <c r="E769" s="74"/>
      <c r="F769" s="74"/>
      <c r="G769" s="74"/>
      <c r="H769" s="96"/>
      <c r="I769" s="96"/>
    </row>
    <row r="770" spans="1:9" ht="15" customHeight="1">
      <c r="A770" s="96"/>
      <c r="B770" s="96"/>
      <c r="C770" s="97"/>
      <c r="D770" s="96"/>
      <c r="E770" s="74"/>
      <c r="F770" s="74"/>
      <c r="G770" s="74"/>
      <c r="H770" s="96"/>
      <c r="I770" s="96"/>
    </row>
    <row r="771" spans="1:9" ht="15" customHeight="1">
      <c r="A771" s="96"/>
      <c r="B771" s="96"/>
      <c r="C771" s="97"/>
      <c r="D771" s="96"/>
      <c r="E771" s="74"/>
      <c r="F771" s="74"/>
      <c r="G771" s="74"/>
      <c r="H771" s="96"/>
      <c r="I771" s="96"/>
    </row>
    <row r="772" spans="1:9" ht="15" customHeight="1">
      <c r="A772" s="96"/>
      <c r="B772" s="96"/>
      <c r="C772" s="97"/>
      <c r="D772" s="96"/>
      <c r="E772" s="74"/>
      <c r="F772" s="74"/>
      <c r="G772" s="74"/>
      <c r="H772" s="96"/>
      <c r="I772" s="96"/>
    </row>
    <row r="773" spans="1:9" ht="15" customHeight="1">
      <c r="A773" s="96"/>
      <c r="B773" s="96"/>
      <c r="C773" s="97"/>
      <c r="D773" s="96"/>
      <c r="E773" s="74"/>
      <c r="F773" s="74"/>
      <c r="G773" s="74"/>
      <c r="H773" s="96"/>
      <c r="I773" s="96"/>
    </row>
    <row r="774" spans="1:9" ht="15" customHeight="1">
      <c r="A774" s="96"/>
      <c r="B774" s="96"/>
      <c r="C774" s="97"/>
      <c r="D774" s="96"/>
      <c r="E774" s="74"/>
      <c r="F774" s="74"/>
      <c r="G774" s="74"/>
      <c r="H774" s="96"/>
      <c r="I774" s="96"/>
    </row>
    <row r="775" spans="1:9" ht="15" customHeight="1">
      <c r="A775" s="96"/>
      <c r="B775" s="96"/>
      <c r="C775" s="97"/>
      <c r="D775" s="96"/>
      <c r="E775" s="74"/>
      <c r="F775" s="74"/>
      <c r="G775" s="74"/>
      <c r="H775" s="96"/>
      <c r="I775" s="96"/>
    </row>
    <row r="776" spans="1:9" ht="15" customHeight="1">
      <c r="A776" s="96"/>
      <c r="B776" s="96"/>
      <c r="C776" s="97"/>
      <c r="D776" s="96"/>
      <c r="E776" s="74"/>
      <c r="F776" s="74"/>
      <c r="G776" s="74"/>
      <c r="H776" s="96"/>
      <c r="I776" s="96"/>
    </row>
    <row r="777" spans="1:9" ht="15" customHeight="1">
      <c r="A777" s="96"/>
      <c r="B777" s="96"/>
      <c r="C777" s="97"/>
      <c r="D777" s="96"/>
      <c r="E777" s="74"/>
      <c r="F777" s="74"/>
      <c r="G777" s="74"/>
      <c r="H777" s="96"/>
      <c r="I777" s="96"/>
    </row>
    <row r="778" spans="1:9" ht="15" customHeight="1">
      <c r="A778" s="96"/>
      <c r="B778" s="96"/>
      <c r="C778" s="97"/>
      <c r="D778" s="96"/>
      <c r="E778" s="74"/>
      <c r="F778" s="74"/>
      <c r="G778" s="74"/>
      <c r="H778" s="96"/>
      <c r="I778" s="96"/>
    </row>
    <row r="779" spans="1:9" ht="15" customHeight="1">
      <c r="A779" s="96"/>
      <c r="B779" s="96"/>
      <c r="C779" s="97"/>
      <c r="D779" s="96"/>
      <c r="E779" s="74"/>
      <c r="F779" s="74"/>
      <c r="G779" s="74"/>
      <c r="H779" s="96"/>
      <c r="I779" s="96"/>
    </row>
    <row r="780" spans="1:9" ht="15" customHeight="1">
      <c r="A780" s="96"/>
      <c r="B780" s="96"/>
      <c r="C780" s="97"/>
      <c r="D780" s="96"/>
      <c r="E780" s="74"/>
      <c r="F780" s="74"/>
      <c r="G780" s="74"/>
      <c r="H780" s="96"/>
      <c r="I780" s="96"/>
    </row>
    <row r="781" spans="1:9" ht="15" customHeight="1">
      <c r="A781" s="96"/>
      <c r="B781" s="96"/>
      <c r="C781" s="97"/>
      <c r="D781" s="96"/>
      <c r="E781" s="74"/>
      <c r="F781" s="74"/>
      <c r="G781" s="74"/>
      <c r="H781" s="96"/>
      <c r="I781" s="96"/>
    </row>
    <row r="782" spans="1:9" ht="15" customHeight="1">
      <c r="A782" s="96"/>
      <c r="B782" s="96"/>
      <c r="C782" s="97"/>
      <c r="D782" s="96"/>
      <c r="E782" s="74"/>
      <c r="F782" s="74"/>
      <c r="G782" s="74"/>
      <c r="H782" s="96"/>
      <c r="I782" s="96"/>
    </row>
    <row r="783" spans="1:9" ht="15" customHeight="1">
      <c r="A783" s="96"/>
      <c r="B783" s="96"/>
      <c r="C783" s="97"/>
      <c r="D783" s="96"/>
      <c r="E783" s="74"/>
      <c r="F783" s="74"/>
      <c r="G783" s="74"/>
      <c r="H783" s="96"/>
      <c r="I783" s="96"/>
    </row>
    <row r="784" spans="1:9" ht="15" customHeight="1">
      <c r="A784" s="96"/>
      <c r="B784" s="96"/>
      <c r="C784" s="97"/>
      <c r="D784" s="96"/>
      <c r="E784" s="74"/>
      <c r="F784" s="74"/>
      <c r="G784" s="74"/>
      <c r="H784" s="96"/>
      <c r="I784" s="96"/>
    </row>
    <row r="785" spans="1:9" ht="15" customHeight="1">
      <c r="A785" s="96"/>
      <c r="B785" s="96"/>
      <c r="C785" s="97"/>
      <c r="D785" s="96"/>
      <c r="E785" s="74"/>
      <c r="F785" s="74"/>
      <c r="G785" s="74"/>
      <c r="H785" s="96"/>
      <c r="I785" s="96"/>
    </row>
    <row r="786" spans="1:9" ht="15" customHeight="1">
      <c r="A786" s="96"/>
      <c r="B786" s="96"/>
      <c r="C786" s="97"/>
      <c r="D786" s="96"/>
      <c r="E786" s="74"/>
      <c r="F786" s="74"/>
      <c r="G786" s="74"/>
      <c r="H786" s="96"/>
      <c r="I786" s="96"/>
    </row>
    <row r="787" spans="1:9" ht="15" customHeight="1">
      <c r="A787" s="96"/>
      <c r="B787" s="96"/>
      <c r="C787" s="97"/>
      <c r="D787" s="96"/>
      <c r="E787" s="74"/>
      <c r="F787" s="74"/>
      <c r="G787" s="74"/>
      <c r="H787" s="96"/>
      <c r="I787" s="96"/>
    </row>
    <row r="788" spans="1:9" ht="15" customHeight="1">
      <c r="A788" s="96"/>
      <c r="B788" s="96"/>
      <c r="C788" s="97"/>
      <c r="D788" s="96"/>
      <c r="E788" s="74"/>
      <c r="F788" s="74"/>
      <c r="G788" s="74"/>
      <c r="H788" s="96"/>
      <c r="I788" s="96"/>
    </row>
    <row r="789" spans="1:9" ht="15" customHeight="1">
      <c r="A789" s="96"/>
      <c r="B789" s="96"/>
      <c r="C789" s="97"/>
      <c r="D789" s="96"/>
      <c r="E789" s="74"/>
      <c r="F789" s="74"/>
      <c r="G789" s="74"/>
      <c r="H789" s="96"/>
      <c r="I789" s="96"/>
    </row>
    <row r="790" spans="1:9" ht="15" customHeight="1">
      <c r="A790" s="96"/>
      <c r="B790" s="96"/>
      <c r="C790" s="97"/>
      <c r="D790" s="96"/>
      <c r="E790" s="74"/>
      <c r="F790" s="74"/>
      <c r="G790" s="74"/>
      <c r="H790" s="96"/>
      <c r="I790" s="96"/>
    </row>
    <row r="791" spans="1:9" ht="15" customHeight="1">
      <c r="A791" s="96"/>
      <c r="B791" s="96"/>
      <c r="C791" s="97"/>
      <c r="D791" s="96"/>
      <c r="E791" s="74"/>
      <c r="F791" s="74"/>
      <c r="G791" s="74"/>
      <c r="H791" s="96"/>
      <c r="I791" s="96"/>
    </row>
    <row r="792" spans="1:9" ht="15" customHeight="1">
      <c r="A792" s="96"/>
      <c r="B792" s="96"/>
      <c r="C792" s="97"/>
      <c r="D792" s="96"/>
      <c r="E792" s="74"/>
      <c r="F792" s="74"/>
      <c r="G792" s="74"/>
      <c r="H792" s="96"/>
      <c r="I792" s="96"/>
    </row>
    <row r="793" spans="1:9" ht="15" customHeight="1">
      <c r="A793" s="96"/>
      <c r="B793" s="96"/>
      <c r="C793" s="97"/>
      <c r="D793" s="96"/>
      <c r="E793" s="74"/>
      <c r="F793" s="74"/>
      <c r="G793" s="74"/>
      <c r="H793" s="96"/>
      <c r="I793" s="96"/>
    </row>
    <row r="794" spans="1:9" ht="15" customHeight="1">
      <c r="A794" s="96"/>
      <c r="B794" s="96"/>
      <c r="C794" s="97"/>
      <c r="D794" s="96"/>
      <c r="E794" s="74"/>
      <c r="F794" s="74"/>
      <c r="G794" s="74"/>
      <c r="H794" s="96"/>
      <c r="I794" s="96"/>
    </row>
    <row r="795" spans="1:9" ht="15" customHeight="1">
      <c r="A795" s="96"/>
      <c r="B795" s="96"/>
      <c r="C795" s="97"/>
      <c r="D795" s="96"/>
      <c r="E795" s="74"/>
      <c r="F795" s="74"/>
      <c r="G795" s="74"/>
      <c r="H795" s="96"/>
      <c r="I795" s="96"/>
    </row>
    <row r="796" spans="1:9" ht="15" customHeight="1">
      <c r="A796" s="96"/>
      <c r="B796" s="96"/>
      <c r="C796" s="97"/>
      <c r="D796" s="96"/>
      <c r="E796" s="74"/>
      <c r="F796" s="74"/>
      <c r="G796" s="74"/>
      <c r="H796" s="96"/>
      <c r="I796" s="96"/>
    </row>
    <row r="797" spans="1:9" ht="15" customHeight="1">
      <c r="A797" s="96"/>
      <c r="B797" s="96"/>
      <c r="C797" s="97"/>
      <c r="D797" s="96"/>
      <c r="E797" s="74"/>
      <c r="F797" s="74"/>
      <c r="G797" s="74"/>
      <c r="H797" s="96"/>
      <c r="I797" s="96"/>
    </row>
    <row r="798" spans="1:9" ht="15" customHeight="1">
      <c r="A798" s="96"/>
      <c r="B798" s="96"/>
      <c r="C798" s="97"/>
      <c r="D798" s="96"/>
      <c r="E798" s="74"/>
      <c r="F798" s="74"/>
      <c r="G798" s="74"/>
      <c r="H798" s="96"/>
      <c r="I798" s="96"/>
    </row>
    <row r="799" spans="1:9" ht="15" customHeight="1">
      <c r="A799" s="96"/>
      <c r="B799" s="96"/>
      <c r="C799" s="97"/>
      <c r="D799" s="96"/>
      <c r="E799" s="74"/>
      <c r="F799" s="74"/>
      <c r="G799" s="74"/>
      <c r="H799" s="96"/>
      <c r="I799" s="96"/>
    </row>
    <row r="800" spans="1:9" ht="15" customHeight="1">
      <c r="A800" s="96"/>
      <c r="B800" s="96"/>
      <c r="C800" s="97"/>
      <c r="D800" s="96"/>
      <c r="E800" s="74"/>
      <c r="F800" s="74"/>
      <c r="G800" s="74"/>
      <c r="H800" s="96"/>
      <c r="I800" s="96"/>
    </row>
    <row r="801" spans="1:9" ht="15" customHeight="1">
      <c r="A801" s="96"/>
      <c r="B801" s="96"/>
      <c r="C801" s="97"/>
      <c r="D801" s="96"/>
      <c r="E801" s="74"/>
      <c r="F801" s="74"/>
      <c r="G801" s="74"/>
      <c r="H801" s="96"/>
      <c r="I801" s="96"/>
    </row>
    <row r="802" spans="1:9" ht="15" customHeight="1">
      <c r="A802" s="96"/>
      <c r="B802" s="96"/>
      <c r="C802" s="97"/>
      <c r="D802" s="96"/>
      <c r="E802" s="74"/>
      <c r="F802" s="74"/>
      <c r="G802" s="74"/>
      <c r="H802" s="96"/>
      <c r="I802" s="96"/>
    </row>
    <row r="803" spans="1:9" ht="15" customHeight="1">
      <c r="A803" s="96"/>
      <c r="B803" s="96"/>
      <c r="C803" s="97"/>
      <c r="D803" s="96"/>
      <c r="E803" s="74"/>
      <c r="F803" s="74"/>
      <c r="G803" s="74"/>
      <c r="H803" s="96"/>
      <c r="I803" s="96"/>
    </row>
    <row r="804" spans="1:9" ht="15" customHeight="1">
      <c r="A804" s="96"/>
      <c r="B804" s="96"/>
      <c r="C804" s="97"/>
      <c r="D804" s="96"/>
      <c r="E804" s="74"/>
      <c r="F804" s="74"/>
      <c r="G804" s="74"/>
      <c r="H804" s="96"/>
      <c r="I804" s="96"/>
    </row>
    <row r="805" spans="1:9" ht="15" customHeight="1">
      <c r="A805" s="96"/>
      <c r="B805" s="96"/>
      <c r="C805" s="97"/>
      <c r="D805" s="96"/>
      <c r="E805" s="74"/>
      <c r="F805" s="74"/>
      <c r="G805" s="74"/>
      <c r="H805" s="96"/>
      <c r="I805" s="96"/>
    </row>
    <row r="806" spans="1:9" ht="15" customHeight="1">
      <c r="A806" s="96"/>
      <c r="B806" s="96"/>
      <c r="C806" s="97"/>
      <c r="D806" s="96"/>
      <c r="E806" s="74"/>
      <c r="F806" s="74"/>
      <c r="G806" s="74"/>
      <c r="H806" s="96"/>
      <c r="I806" s="96"/>
    </row>
    <row r="807" spans="1:9" ht="15" customHeight="1">
      <c r="A807" s="96"/>
      <c r="B807" s="96"/>
      <c r="C807" s="97"/>
      <c r="D807" s="96"/>
      <c r="E807" s="74"/>
      <c r="F807" s="74"/>
      <c r="G807" s="74"/>
      <c r="H807" s="96"/>
      <c r="I807" s="96"/>
    </row>
    <row r="808" spans="1:9" ht="15" customHeight="1">
      <c r="A808" s="96"/>
      <c r="B808" s="96"/>
      <c r="C808" s="97"/>
      <c r="D808" s="96"/>
      <c r="E808" s="74"/>
      <c r="F808" s="74"/>
      <c r="G808" s="74"/>
      <c r="H808" s="96"/>
      <c r="I808" s="96"/>
    </row>
    <row r="809" spans="1:9" ht="15" customHeight="1">
      <c r="A809" s="96"/>
      <c r="B809" s="96"/>
      <c r="C809" s="97"/>
      <c r="D809" s="96"/>
      <c r="E809" s="74"/>
      <c r="F809" s="74"/>
      <c r="G809" s="74"/>
      <c r="H809" s="96"/>
      <c r="I809" s="96"/>
    </row>
    <row r="810" spans="1:9" ht="15" customHeight="1">
      <c r="A810" s="96"/>
      <c r="B810" s="96"/>
      <c r="C810" s="97"/>
      <c r="D810" s="96"/>
      <c r="E810" s="74"/>
      <c r="F810" s="74"/>
      <c r="G810" s="74"/>
      <c r="H810" s="96"/>
      <c r="I810" s="96"/>
    </row>
    <row r="811" spans="1:9" ht="15" customHeight="1">
      <c r="A811" s="96"/>
      <c r="B811" s="96"/>
      <c r="C811" s="97"/>
      <c r="D811" s="96"/>
      <c r="E811" s="74"/>
      <c r="F811" s="74"/>
      <c r="G811" s="74"/>
      <c r="H811" s="96"/>
      <c r="I811" s="96"/>
    </row>
    <row r="812" spans="1:9" ht="15" customHeight="1">
      <c r="A812" s="96"/>
      <c r="B812" s="96"/>
      <c r="C812" s="97"/>
      <c r="D812" s="96"/>
      <c r="E812" s="74"/>
      <c r="F812" s="74"/>
      <c r="G812" s="74"/>
      <c r="H812" s="96"/>
      <c r="I812" s="96"/>
    </row>
    <row r="813" spans="1:9" ht="15" customHeight="1">
      <c r="A813" s="96"/>
      <c r="B813" s="96"/>
      <c r="C813" s="97"/>
      <c r="D813" s="96"/>
      <c r="E813" s="74"/>
      <c r="F813" s="74"/>
      <c r="G813" s="74"/>
      <c r="H813" s="96"/>
      <c r="I813" s="96"/>
    </row>
    <row r="814" spans="1:9" ht="15" customHeight="1">
      <c r="A814" s="96"/>
      <c r="B814" s="96"/>
      <c r="C814" s="97"/>
      <c r="D814" s="96"/>
      <c r="E814" s="74"/>
      <c r="F814" s="74"/>
      <c r="G814" s="74"/>
      <c r="H814" s="96"/>
      <c r="I814" s="96"/>
    </row>
    <row r="815" spans="1:9" ht="15" customHeight="1">
      <c r="A815" s="96"/>
      <c r="B815" s="96"/>
      <c r="C815" s="97"/>
      <c r="D815" s="96"/>
      <c r="E815" s="74"/>
      <c r="F815" s="74"/>
      <c r="G815" s="74"/>
      <c r="H815" s="96"/>
      <c r="I815" s="96"/>
    </row>
    <row r="816" spans="1:9" ht="15" customHeight="1">
      <c r="A816" s="96"/>
      <c r="B816" s="96"/>
      <c r="C816" s="97"/>
      <c r="D816" s="96"/>
      <c r="E816" s="74"/>
      <c r="F816" s="74"/>
      <c r="G816" s="74"/>
      <c r="H816" s="96"/>
      <c r="I816" s="96"/>
    </row>
    <row r="817" spans="1:9" ht="15" customHeight="1">
      <c r="A817" s="96"/>
      <c r="B817" s="96"/>
      <c r="C817" s="97"/>
      <c r="D817" s="96"/>
      <c r="E817" s="74"/>
      <c r="F817" s="74"/>
      <c r="G817" s="74"/>
      <c r="H817" s="96"/>
      <c r="I817" s="96"/>
    </row>
    <row r="818" spans="1:9" ht="15" customHeight="1">
      <c r="A818" s="96"/>
      <c r="B818" s="96"/>
      <c r="C818" s="97"/>
      <c r="D818" s="96"/>
      <c r="E818" s="74"/>
      <c r="F818" s="74"/>
      <c r="G818" s="74"/>
      <c r="H818" s="96"/>
      <c r="I818" s="96"/>
    </row>
    <row r="819" spans="1:9" ht="15" customHeight="1">
      <c r="A819" s="96"/>
      <c r="B819" s="96"/>
      <c r="C819" s="97"/>
      <c r="D819" s="96"/>
      <c r="E819" s="74"/>
      <c r="F819" s="74"/>
      <c r="G819" s="74"/>
      <c r="H819" s="96"/>
      <c r="I819" s="96"/>
    </row>
    <row r="820" spans="1:9" ht="15" customHeight="1">
      <c r="A820" s="96"/>
      <c r="B820" s="96"/>
      <c r="C820" s="97"/>
      <c r="D820" s="96"/>
      <c r="E820" s="74"/>
      <c r="F820" s="74"/>
      <c r="G820" s="74"/>
      <c r="H820" s="96"/>
      <c r="I820" s="96"/>
    </row>
    <row r="821" spans="1:9" ht="15" customHeight="1">
      <c r="A821" s="96"/>
      <c r="B821" s="96"/>
      <c r="C821" s="97"/>
      <c r="D821" s="96"/>
      <c r="E821" s="74"/>
      <c r="F821" s="74"/>
      <c r="G821" s="74"/>
      <c r="H821" s="96"/>
      <c r="I821" s="96"/>
    </row>
    <row r="822" spans="1:9" ht="15" customHeight="1">
      <c r="A822" s="96"/>
      <c r="B822" s="96"/>
      <c r="C822" s="97"/>
      <c r="D822" s="96"/>
      <c r="E822" s="74"/>
      <c r="F822" s="74"/>
      <c r="G822" s="74"/>
      <c r="H822" s="96"/>
      <c r="I822" s="96"/>
    </row>
    <row r="823" spans="1:9" ht="15" customHeight="1">
      <c r="A823" s="96"/>
      <c r="B823" s="96"/>
      <c r="C823" s="97"/>
      <c r="D823" s="96"/>
      <c r="E823" s="74"/>
      <c r="F823" s="74"/>
      <c r="G823" s="74"/>
      <c r="H823" s="96"/>
      <c r="I823" s="96"/>
    </row>
    <row r="824" spans="1:9" ht="15" customHeight="1">
      <c r="A824" s="96"/>
      <c r="B824" s="96"/>
      <c r="C824" s="97"/>
      <c r="D824" s="96"/>
      <c r="E824" s="74"/>
      <c r="F824" s="74"/>
      <c r="G824" s="74"/>
      <c r="H824" s="96"/>
      <c r="I824" s="96"/>
    </row>
    <row r="825" spans="1:9" ht="15" customHeight="1">
      <c r="A825" s="96"/>
      <c r="B825" s="96"/>
      <c r="C825" s="97"/>
      <c r="D825" s="96"/>
      <c r="E825" s="74"/>
      <c r="F825" s="74"/>
      <c r="G825" s="74"/>
      <c r="H825" s="96"/>
      <c r="I825" s="96"/>
    </row>
    <row r="826" spans="1:9" ht="15" customHeight="1">
      <c r="A826" s="96"/>
      <c r="B826" s="96"/>
      <c r="C826" s="97"/>
      <c r="D826" s="96"/>
      <c r="E826" s="74"/>
      <c r="F826" s="74"/>
      <c r="G826" s="74"/>
      <c r="H826" s="96"/>
      <c r="I826" s="96"/>
    </row>
    <row r="827" spans="1:9" ht="15" customHeight="1">
      <c r="A827" s="96"/>
      <c r="B827" s="96"/>
      <c r="C827" s="97"/>
      <c r="D827" s="96"/>
      <c r="E827" s="74"/>
      <c r="F827" s="74"/>
      <c r="G827" s="74"/>
      <c r="H827" s="96"/>
      <c r="I827" s="96"/>
    </row>
    <row r="828" spans="1:9" ht="15" customHeight="1">
      <c r="A828" s="96"/>
      <c r="B828" s="96"/>
      <c r="C828" s="97"/>
      <c r="D828" s="96"/>
      <c r="E828" s="74"/>
      <c r="F828" s="74"/>
      <c r="G828" s="74"/>
      <c r="H828" s="96"/>
      <c r="I828" s="96"/>
    </row>
    <row r="829" spans="1:9" ht="15" customHeight="1">
      <c r="A829" s="96"/>
      <c r="B829" s="96"/>
      <c r="C829" s="97"/>
      <c r="D829" s="96"/>
      <c r="E829" s="74"/>
      <c r="F829" s="74"/>
      <c r="G829" s="74"/>
      <c r="H829" s="96"/>
      <c r="I829" s="96"/>
    </row>
    <row r="830" spans="1:9" ht="15" customHeight="1">
      <c r="A830" s="96"/>
      <c r="B830" s="96"/>
      <c r="C830" s="97"/>
      <c r="D830" s="96"/>
      <c r="E830" s="74"/>
      <c r="F830" s="74"/>
      <c r="G830" s="74"/>
      <c r="H830" s="96"/>
      <c r="I830" s="96"/>
    </row>
    <row r="831" spans="1:9" ht="15" customHeight="1">
      <c r="A831" s="96"/>
      <c r="B831" s="96"/>
      <c r="C831" s="97"/>
      <c r="D831" s="96"/>
      <c r="E831" s="74"/>
      <c r="F831" s="74"/>
      <c r="G831" s="74"/>
      <c r="H831" s="96"/>
      <c r="I831" s="96"/>
    </row>
    <row r="832" spans="1:9" ht="15" customHeight="1">
      <c r="A832" s="96"/>
      <c r="B832" s="96"/>
      <c r="C832" s="97"/>
      <c r="D832" s="96"/>
      <c r="E832" s="74"/>
      <c r="F832" s="74"/>
      <c r="G832" s="74"/>
      <c r="H832" s="96"/>
      <c r="I832" s="96"/>
    </row>
    <row r="833" spans="1:9" ht="15" customHeight="1">
      <c r="A833" s="96"/>
      <c r="B833" s="96"/>
      <c r="C833" s="97"/>
      <c r="D833" s="96"/>
      <c r="E833" s="74"/>
      <c r="F833" s="74"/>
      <c r="G833" s="74"/>
      <c r="H833" s="96"/>
      <c r="I833" s="96"/>
    </row>
    <row r="834" spans="1:9" ht="15" customHeight="1">
      <c r="A834" s="96"/>
      <c r="B834" s="96"/>
      <c r="C834" s="97"/>
      <c r="D834" s="96"/>
      <c r="E834" s="74"/>
      <c r="F834" s="74"/>
      <c r="G834" s="74"/>
      <c r="H834" s="96"/>
      <c r="I834" s="96"/>
    </row>
    <row r="835" spans="1:9" ht="15" customHeight="1">
      <c r="A835" s="96"/>
      <c r="B835" s="96"/>
      <c r="C835" s="97"/>
      <c r="D835" s="96"/>
      <c r="E835" s="74"/>
      <c r="F835" s="74"/>
      <c r="G835" s="74"/>
      <c r="H835" s="96"/>
      <c r="I835" s="96"/>
    </row>
    <row r="836" spans="1:9" ht="15" customHeight="1">
      <c r="A836" s="96"/>
      <c r="B836" s="96"/>
      <c r="C836" s="97"/>
      <c r="D836" s="96"/>
      <c r="E836" s="74"/>
      <c r="F836" s="74"/>
      <c r="G836" s="74"/>
      <c r="H836" s="96"/>
      <c r="I836" s="96"/>
    </row>
    <row r="837" spans="1:9" ht="15" customHeight="1">
      <c r="A837" s="96"/>
      <c r="B837" s="96"/>
      <c r="C837" s="97"/>
      <c r="D837" s="96"/>
      <c r="E837" s="74"/>
      <c r="F837" s="74"/>
      <c r="G837" s="74"/>
      <c r="H837" s="96"/>
      <c r="I837" s="96"/>
    </row>
    <row r="838" spans="1:9" ht="15" customHeight="1">
      <c r="A838" s="96"/>
      <c r="B838" s="96"/>
      <c r="C838" s="97"/>
      <c r="D838" s="96"/>
      <c r="E838" s="74"/>
      <c r="F838" s="74"/>
      <c r="G838" s="74"/>
      <c r="H838" s="96"/>
      <c r="I838" s="96"/>
    </row>
    <row r="839" spans="1:9" ht="15" customHeight="1">
      <c r="A839" s="96"/>
      <c r="B839" s="96"/>
      <c r="C839" s="97"/>
      <c r="D839" s="96"/>
      <c r="E839" s="74"/>
      <c r="F839" s="74"/>
      <c r="G839" s="74"/>
      <c r="H839" s="96"/>
      <c r="I839" s="96"/>
    </row>
    <row r="840" spans="1:9" ht="15" customHeight="1">
      <c r="A840" s="96"/>
      <c r="B840" s="96"/>
      <c r="C840" s="97"/>
      <c r="D840" s="96"/>
      <c r="E840" s="74"/>
      <c r="F840" s="74"/>
      <c r="G840" s="74"/>
      <c r="H840" s="96"/>
      <c r="I840" s="96"/>
    </row>
    <row r="841" spans="1:9" ht="15" customHeight="1">
      <c r="A841" s="96"/>
      <c r="B841" s="96"/>
      <c r="C841" s="97"/>
      <c r="D841" s="96"/>
      <c r="E841" s="74"/>
      <c r="F841" s="74"/>
      <c r="G841" s="74"/>
      <c r="H841" s="96"/>
      <c r="I841" s="96"/>
    </row>
    <row r="842" spans="1:9" ht="15" customHeight="1">
      <c r="A842" s="96"/>
      <c r="B842" s="96"/>
      <c r="C842" s="97"/>
      <c r="D842" s="96"/>
      <c r="E842" s="74"/>
      <c r="F842" s="74"/>
      <c r="G842" s="74"/>
      <c r="H842" s="96"/>
      <c r="I842" s="96"/>
    </row>
    <row r="843" spans="1:9" ht="15" customHeight="1">
      <c r="A843" s="96"/>
      <c r="B843" s="96"/>
      <c r="C843" s="97"/>
      <c r="D843" s="96"/>
      <c r="E843" s="74"/>
      <c r="F843" s="74"/>
      <c r="G843" s="74"/>
      <c r="H843" s="96"/>
      <c r="I843" s="96"/>
    </row>
    <row r="844" spans="1:9" ht="15" customHeight="1">
      <c r="A844" s="96"/>
      <c r="B844" s="96"/>
      <c r="C844" s="97"/>
      <c r="D844" s="96"/>
      <c r="E844" s="74"/>
      <c r="F844" s="74"/>
      <c r="G844" s="74"/>
      <c r="H844" s="96"/>
      <c r="I844" s="96"/>
    </row>
    <row r="845" spans="1:9" ht="15" customHeight="1">
      <c r="A845" s="96"/>
      <c r="B845" s="96"/>
      <c r="C845" s="97"/>
      <c r="D845" s="96"/>
      <c r="E845" s="74"/>
      <c r="F845" s="74"/>
      <c r="G845" s="74"/>
      <c r="H845" s="96"/>
      <c r="I845" s="96"/>
    </row>
    <row r="846" spans="1:9" ht="15" customHeight="1">
      <c r="A846" s="96"/>
      <c r="B846" s="96"/>
      <c r="C846" s="97"/>
      <c r="D846" s="96"/>
      <c r="E846" s="74"/>
      <c r="F846" s="74"/>
      <c r="G846" s="74"/>
      <c r="H846" s="96"/>
      <c r="I846" s="96"/>
    </row>
    <row r="847" spans="1:9" ht="15" customHeight="1">
      <c r="A847" s="96"/>
      <c r="B847" s="96"/>
      <c r="C847" s="97"/>
      <c r="D847" s="96"/>
      <c r="E847" s="74"/>
      <c r="F847" s="74"/>
      <c r="G847" s="74"/>
      <c r="H847" s="96"/>
      <c r="I847" s="96"/>
    </row>
    <row r="848" spans="1:9" ht="15" customHeight="1">
      <c r="A848" s="96"/>
      <c r="B848" s="96"/>
      <c r="C848" s="97"/>
      <c r="D848" s="96"/>
      <c r="E848" s="74"/>
      <c r="F848" s="74"/>
      <c r="G848" s="74"/>
      <c r="H848" s="96"/>
      <c r="I848" s="96"/>
    </row>
    <row r="849" spans="1:9" ht="15" customHeight="1">
      <c r="A849" s="96"/>
      <c r="B849" s="96"/>
      <c r="C849" s="97"/>
      <c r="D849" s="96"/>
      <c r="E849" s="74"/>
      <c r="F849" s="74"/>
      <c r="G849" s="74"/>
      <c r="H849" s="96"/>
      <c r="I849" s="96"/>
    </row>
    <row r="850" spans="1:9" ht="15" customHeight="1">
      <c r="A850" s="96"/>
      <c r="B850" s="96"/>
      <c r="C850" s="97"/>
      <c r="D850" s="96"/>
      <c r="E850" s="74"/>
      <c r="F850" s="74"/>
      <c r="G850" s="74"/>
      <c r="H850" s="96"/>
      <c r="I850" s="96"/>
    </row>
    <row r="851" spans="1:9" ht="15" customHeight="1">
      <c r="A851" s="96"/>
      <c r="B851" s="96"/>
      <c r="C851" s="97"/>
      <c r="D851" s="96"/>
      <c r="E851" s="74"/>
      <c r="F851" s="74"/>
      <c r="G851" s="74"/>
      <c r="H851" s="96"/>
      <c r="I851" s="96"/>
    </row>
    <row r="852" spans="1:9" ht="15" customHeight="1">
      <c r="A852" s="96"/>
      <c r="B852" s="96"/>
      <c r="C852" s="97"/>
      <c r="D852" s="96"/>
      <c r="E852" s="74"/>
      <c r="F852" s="74"/>
      <c r="G852" s="74"/>
      <c r="H852" s="96"/>
      <c r="I852" s="96"/>
    </row>
    <row r="853" spans="1:9" ht="15" customHeight="1">
      <c r="A853" s="96"/>
      <c r="B853" s="96"/>
      <c r="C853" s="97"/>
      <c r="D853" s="96"/>
      <c r="E853" s="74"/>
      <c r="F853" s="74"/>
      <c r="G853" s="74"/>
      <c r="H853" s="96"/>
      <c r="I853" s="96"/>
    </row>
    <row r="854" spans="1:9" ht="15" customHeight="1">
      <c r="A854" s="96"/>
      <c r="B854" s="96"/>
      <c r="C854" s="97"/>
      <c r="D854" s="96"/>
      <c r="E854" s="74"/>
      <c r="F854" s="74"/>
      <c r="G854" s="74"/>
      <c r="H854" s="96"/>
      <c r="I854" s="96"/>
    </row>
    <row r="855" spans="1:9" ht="15" customHeight="1">
      <c r="A855" s="96"/>
      <c r="B855" s="96"/>
      <c r="C855" s="97"/>
      <c r="D855" s="96"/>
      <c r="E855" s="74"/>
      <c r="F855" s="74"/>
      <c r="G855" s="74"/>
      <c r="H855" s="96"/>
      <c r="I855" s="96"/>
    </row>
    <row r="856" spans="1:9" ht="15" customHeight="1">
      <c r="A856" s="96"/>
      <c r="B856" s="96"/>
      <c r="C856" s="97"/>
      <c r="D856" s="96"/>
      <c r="E856" s="74"/>
      <c r="F856" s="74"/>
      <c r="G856" s="74"/>
      <c r="H856" s="96"/>
      <c r="I856" s="96"/>
    </row>
    <row r="857" spans="1:9" ht="15" customHeight="1">
      <c r="A857" s="96"/>
      <c r="B857" s="96"/>
      <c r="C857" s="97"/>
      <c r="D857" s="96"/>
      <c r="E857" s="74"/>
      <c r="F857" s="74"/>
      <c r="G857" s="74"/>
      <c r="H857" s="96"/>
      <c r="I857" s="96"/>
    </row>
    <row r="858" spans="1:9" ht="15" customHeight="1">
      <c r="A858" s="96"/>
      <c r="B858" s="96"/>
      <c r="C858" s="97"/>
      <c r="D858" s="96"/>
      <c r="E858" s="74"/>
      <c r="F858" s="74"/>
      <c r="G858" s="74"/>
      <c r="H858" s="96"/>
      <c r="I858" s="96"/>
    </row>
    <row r="859" spans="1:9" ht="15" customHeight="1">
      <c r="A859" s="96"/>
      <c r="B859" s="96"/>
      <c r="C859" s="97"/>
      <c r="D859" s="96"/>
      <c r="E859" s="74"/>
      <c r="F859" s="74"/>
      <c r="G859" s="74"/>
      <c r="H859" s="96"/>
      <c r="I859" s="96"/>
    </row>
    <row r="860" spans="1:9" ht="15" customHeight="1">
      <c r="A860" s="96"/>
      <c r="B860" s="96"/>
      <c r="C860" s="97"/>
      <c r="D860" s="96"/>
      <c r="E860" s="74"/>
      <c r="F860" s="74"/>
      <c r="G860" s="74"/>
      <c r="H860" s="96"/>
      <c r="I860" s="96"/>
    </row>
    <row r="861" spans="1:9" ht="15" customHeight="1">
      <c r="A861" s="96"/>
      <c r="B861" s="96"/>
      <c r="C861" s="97"/>
      <c r="D861" s="96"/>
      <c r="E861" s="74"/>
      <c r="F861" s="74"/>
      <c r="G861" s="74"/>
      <c r="H861" s="96"/>
      <c r="I861" s="96"/>
    </row>
    <row r="862" spans="1:9" ht="15" customHeight="1">
      <c r="A862" s="96"/>
      <c r="B862" s="96"/>
      <c r="C862" s="97"/>
      <c r="D862" s="96"/>
      <c r="E862" s="74"/>
      <c r="F862" s="74"/>
      <c r="G862" s="74"/>
      <c r="H862" s="96"/>
      <c r="I862" s="96"/>
    </row>
    <row r="863" spans="1:9" ht="15" customHeight="1">
      <c r="A863" s="96"/>
      <c r="B863" s="96"/>
      <c r="C863" s="97"/>
      <c r="D863" s="96"/>
      <c r="E863" s="74"/>
      <c r="F863" s="74"/>
      <c r="G863" s="74"/>
      <c r="H863" s="96"/>
      <c r="I863" s="96"/>
    </row>
    <row r="864" spans="1:9" ht="15" customHeight="1">
      <c r="A864" s="96"/>
      <c r="B864" s="96"/>
      <c r="C864" s="97"/>
      <c r="D864" s="96"/>
      <c r="E864" s="74"/>
      <c r="F864" s="74"/>
      <c r="G864" s="74"/>
      <c r="H864" s="96"/>
      <c r="I864" s="96"/>
    </row>
    <row r="865" spans="1:9" ht="15" customHeight="1">
      <c r="A865" s="96"/>
      <c r="B865" s="96"/>
      <c r="C865" s="97"/>
      <c r="D865" s="96"/>
      <c r="E865" s="74"/>
      <c r="F865" s="74"/>
      <c r="G865" s="74"/>
      <c r="H865" s="96"/>
      <c r="I865" s="96"/>
    </row>
    <row r="866" spans="1:9" ht="15" customHeight="1">
      <c r="A866" s="96"/>
      <c r="B866" s="96"/>
      <c r="C866" s="97"/>
      <c r="D866" s="96"/>
      <c r="E866" s="74"/>
      <c r="F866" s="74"/>
      <c r="G866" s="74"/>
      <c r="H866" s="96"/>
      <c r="I866" s="96"/>
    </row>
    <row r="867" spans="1:9" ht="15" customHeight="1">
      <c r="A867" s="96"/>
      <c r="B867" s="96"/>
      <c r="C867" s="97"/>
      <c r="D867" s="96"/>
      <c r="E867" s="74"/>
      <c r="F867" s="74"/>
      <c r="G867" s="74"/>
      <c r="H867" s="96"/>
      <c r="I867" s="96"/>
    </row>
    <row r="868" spans="1:9" ht="15" customHeight="1">
      <c r="A868" s="96"/>
      <c r="B868" s="96"/>
      <c r="C868" s="97"/>
      <c r="D868" s="96"/>
      <c r="E868" s="74"/>
      <c r="F868" s="74"/>
      <c r="G868" s="74"/>
      <c r="H868" s="96"/>
      <c r="I868" s="96"/>
    </row>
    <row r="869" spans="1:9" ht="15" customHeight="1">
      <c r="A869" s="96"/>
      <c r="B869" s="96"/>
      <c r="C869" s="97"/>
      <c r="D869" s="96"/>
      <c r="E869" s="74"/>
      <c r="F869" s="74"/>
      <c r="G869" s="74"/>
      <c r="H869" s="96"/>
      <c r="I869" s="96"/>
    </row>
    <row r="870" spans="1:9" ht="15" customHeight="1">
      <c r="A870" s="96"/>
      <c r="B870" s="96"/>
      <c r="C870" s="97"/>
      <c r="D870" s="96"/>
      <c r="E870" s="74"/>
      <c r="F870" s="74"/>
      <c r="G870" s="74"/>
      <c r="H870" s="96"/>
      <c r="I870" s="96"/>
    </row>
    <row r="871" spans="1:9" ht="15" customHeight="1">
      <c r="A871" s="96"/>
      <c r="B871" s="96"/>
      <c r="C871" s="97"/>
      <c r="D871" s="96"/>
      <c r="E871" s="74"/>
      <c r="F871" s="74"/>
      <c r="G871" s="74"/>
      <c r="H871" s="96"/>
      <c r="I871" s="96"/>
    </row>
    <row r="872" spans="1:9" ht="15" customHeight="1">
      <c r="A872" s="96"/>
      <c r="B872" s="96"/>
      <c r="C872" s="97"/>
      <c r="D872" s="96"/>
      <c r="E872" s="74"/>
      <c r="F872" s="74"/>
      <c r="G872" s="74"/>
      <c r="H872" s="96"/>
      <c r="I872" s="96"/>
    </row>
    <row r="873" spans="1:9" ht="15" customHeight="1">
      <c r="A873" s="96"/>
      <c r="B873" s="96"/>
      <c r="C873" s="97"/>
      <c r="D873" s="96"/>
      <c r="E873" s="74"/>
      <c r="F873" s="74"/>
      <c r="G873" s="74"/>
      <c r="H873" s="96"/>
      <c r="I873" s="96"/>
    </row>
    <row r="874" spans="1:9" ht="15" customHeight="1">
      <c r="A874" s="96"/>
      <c r="B874" s="96"/>
      <c r="C874" s="97"/>
      <c r="D874" s="96"/>
      <c r="E874" s="74"/>
      <c r="F874" s="74"/>
      <c r="G874" s="74"/>
      <c r="H874" s="96"/>
      <c r="I874" s="96"/>
    </row>
    <row r="875" spans="1:9" ht="15" customHeight="1">
      <c r="A875" s="96"/>
      <c r="B875" s="96"/>
      <c r="C875" s="97"/>
      <c r="D875" s="96"/>
      <c r="E875" s="74"/>
      <c r="F875" s="74"/>
      <c r="G875" s="74"/>
      <c r="H875" s="96"/>
      <c r="I875" s="96"/>
    </row>
    <row r="876" spans="1:9" ht="15" customHeight="1">
      <c r="A876" s="96"/>
      <c r="B876" s="96"/>
      <c r="C876" s="97"/>
      <c r="D876" s="96"/>
      <c r="E876" s="74"/>
      <c r="F876" s="74"/>
      <c r="G876" s="74"/>
      <c r="H876" s="96"/>
      <c r="I876" s="96"/>
    </row>
    <row r="877" spans="1:9" ht="15" customHeight="1">
      <c r="A877" s="96"/>
      <c r="B877" s="96"/>
      <c r="C877" s="97"/>
      <c r="D877" s="96"/>
      <c r="E877" s="74"/>
      <c r="F877" s="74"/>
      <c r="G877" s="74"/>
      <c r="H877" s="96"/>
      <c r="I877" s="96"/>
    </row>
    <row r="878" spans="1:9" ht="15" customHeight="1">
      <c r="A878" s="96"/>
      <c r="B878" s="96"/>
      <c r="C878" s="97"/>
      <c r="D878" s="96"/>
      <c r="E878" s="74"/>
      <c r="F878" s="74"/>
      <c r="G878" s="74"/>
      <c r="H878" s="96"/>
      <c r="I878" s="96"/>
    </row>
    <row r="879" spans="1:9" ht="15" customHeight="1">
      <c r="A879" s="96"/>
      <c r="B879" s="96"/>
      <c r="C879" s="97"/>
      <c r="D879" s="96"/>
      <c r="E879" s="74"/>
      <c r="F879" s="74"/>
      <c r="G879" s="74"/>
      <c r="H879" s="96"/>
      <c r="I879" s="96"/>
    </row>
    <row r="880" spans="1:9" ht="15" customHeight="1">
      <c r="A880" s="96"/>
      <c r="B880" s="96"/>
      <c r="C880" s="97"/>
      <c r="D880" s="96"/>
      <c r="E880" s="74"/>
      <c r="F880" s="74"/>
      <c r="G880" s="74"/>
      <c r="H880" s="96"/>
      <c r="I880" s="96"/>
    </row>
    <row r="881" spans="1:9" ht="15" customHeight="1">
      <c r="A881" s="96"/>
      <c r="B881" s="96"/>
      <c r="C881" s="97"/>
      <c r="D881" s="96"/>
      <c r="E881" s="74"/>
      <c r="F881" s="74"/>
      <c r="G881" s="74"/>
      <c r="H881" s="96"/>
      <c r="I881" s="96"/>
    </row>
    <row r="882" spans="1:9" ht="15" customHeight="1">
      <c r="A882" s="96"/>
      <c r="B882" s="96"/>
      <c r="C882" s="97"/>
      <c r="D882" s="96"/>
      <c r="E882" s="74"/>
      <c r="F882" s="74"/>
      <c r="G882" s="74"/>
      <c r="H882" s="96"/>
      <c r="I882" s="96"/>
    </row>
    <row r="883" spans="1:9" ht="15" customHeight="1">
      <c r="A883" s="96"/>
      <c r="B883" s="96"/>
      <c r="C883" s="97"/>
      <c r="D883" s="96"/>
      <c r="E883" s="74"/>
      <c r="F883" s="74"/>
      <c r="G883" s="74"/>
      <c r="H883" s="96"/>
      <c r="I883" s="96"/>
    </row>
    <row r="884" spans="1:9" ht="15" customHeight="1">
      <c r="A884" s="96"/>
      <c r="B884" s="96"/>
      <c r="C884" s="97"/>
      <c r="D884" s="96"/>
      <c r="E884" s="74"/>
      <c r="F884" s="74"/>
      <c r="G884" s="74"/>
      <c r="H884" s="96"/>
      <c r="I884" s="96"/>
    </row>
    <row r="885" spans="1:9" ht="15" customHeight="1">
      <c r="A885" s="96"/>
      <c r="B885" s="96"/>
      <c r="C885" s="97"/>
      <c r="D885" s="96"/>
      <c r="E885" s="74"/>
      <c r="F885" s="74"/>
      <c r="G885" s="74"/>
      <c r="H885" s="96"/>
      <c r="I885" s="96"/>
    </row>
    <row r="886" spans="1:9" ht="15" customHeight="1">
      <c r="A886" s="96"/>
      <c r="B886" s="96"/>
      <c r="C886" s="97"/>
      <c r="D886" s="96"/>
      <c r="E886" s="74"/>
      <c r="F886" s="74"/>
      <c r="G886" s="74"/>
      <c r="H886" s="96"/>
      <c r="I886" s="96"/>
    </row>
    <row r="887" spans="1:9" ht="15" customHeight="1">
      <c r="A887" s="96"/>
      <c r="B887" s="96"/>
      <c r="C887" s="97"/>
      <c r="D887" s="96"/>
      <c r="E887" s="74"/>
      <c r="F887" s="74"/>
      <c r="G887" s="74"/>
      <c r="H887" s="96"/>
      <c r="I887" s="96"/>
    </row>
    <row r="888" spans="1:9" ht="15" customHeight="1">
      <c r="A888" s="96"/>
      <c r="B888" s="96"/>
      <c r="C888" s="97"/>
      <c r="D888" s="96"/>
      <c r="E888" s="74"/>
      <c r="F888" s="74"/>
      <c r="G888" s="74"/>
      <c r="H888" s="96"/>
      <c r="I888" s="96"/>
    </row>
    <row r="889" spans="1:9" ht="15" customHeight="1">
      <c r="A889" s="96"/>
      <c r="B889" s="96"/>
      <c r="C889" s="97"/>
      <c r="D889" s="96"/>
      <c r="E889" s="74"/>
      <c r="F889" s="74"/>
      <c r="G889" s="74"/>
      <c r="H889" s="96"/>
      <c r="I889" s="96"/>
    </row>
    <row r="890" spans="1:9" ht="15" customHeight="1">
      <c r="A890" s="96"/>
      <c r="B890" s="96"/>
      <c r="C890" s="97"/>
      <c r="D890" s="96"/>
      <c r="E890" s="74"/>
      <c r="F890" s="74"/>
      <c r="G890" s="74"/>
      <c r="H890" s="96"/>
      <c r="I890" s="96"/>
    </row>
    <row r="891" spans="1:9" ht="15" customHeight="1">
      <c r="A891" s="96"/>
      <c r="B891" s="96"/>
      <c r="C891" s="97"/>
      <c r="D891" s="96"/>
      <c r="E891" s="74"/>
      <c r="F891" s="74"/>
      <c r="G891" s="74"/>
      <c r="H891" s="96"/>
      <c r="I891" s="96"/>
    </row>
    <row r="892" spans="1:9" ht="15" customHeight="1">
      <c r="A892" s="96"/>
      <c r="B892" s="96"/>
      <c r="C892" s="97"/>
      <c r="D892" s="96"/>
      <c r="E892" s="74"/>
      <c r="F892" s="74"/>
      <c r="G892" s="74"/>
      <c r="H892" s="96"/>
      <c r="I892" s="96"/>
    </row>
    <row r="893" spans="1:9" ht="15" customHeight="1">
      <c r="A893" s="96"/>
      <c r="B893" s="96"/>
      <c r="C893" s="97"/>
      <c r="D893" s="96"/>
      <c r="E893" s="74"/>
      <c r="F893" s="74"/>
      <c r="G893" s="74"/>
      <c r="H893" s="96"/>
      <c r="I893" s="96"/>
    </row>
    <row r="894" spans="1:9" ht="15" customHeight="1">
      <c r="A894" s="96"/>
      <c r="B894" s="96"/>
      <c r="C894" s="97"/>
      <c r="D894" s="96"/>
      <c r="E894" s="74"/>
      <c r="F894" s="74"/>
      <c r="G894" s="74"/>
      <c r="H894" s="96"/>
      <c r="I894" s="96"/>
    </row>
    <row r="895" spans="1:9" ht="15" customHeight="1">
      <c r="A895" s="96"/>
      <c r="B895" s="96"/>
      <c r="C895" s="97"/>
      <c r="D895" s="96"/>
      <c r="E895" s="74"/>
      <c r="F895" s="74"/>
      <c r="G895" s="74"/>
      <c r="H895" s="96"/>
      <c r="I895" s="96"/>
    </row>
    <row r="896" spans="1:9" ht="15" customHeight="1">
      <c r="A896" s="96"/>
      <c r="B896" s="96"/>
      <c r="C896" s="97"/>
      <c r="D896" s="96"/>
      <c r="E896" s="74"/>
      <c r="F896" s="74"/>
      <c r="G896" s="74"/>
      <c r="H896" s="96"/>
      <c r="I896" s="96"/>
    </row>
    <row r="897" spans="1:9" ht="15" customHeight="1">
      <c r="A897" s="96"/>
      <c r="B897" s="96"/>
      <c r="C897" s="97"/>
      <c r="D897" s="96"/>
      <c r="E897" s="74"/>
      <c r="F897" s="74"/>
      <c r="G897" s="74"/>
      <c r="H897" s="96"/>
      <c r="I897" s="96"/>
    </row>
    <row r="898" spans="1:9" ht="15" customHeight="1">
      <c r="A898" s="96"/>
      <c r="B898" s="96"/>
      <c r="C898" s="97"/>
      <c r="D898" s="96"/>
      <c r="E898" s="74"/>
      <c r="F898" s="74"/>
      <c r="G898" s="74"/>
      <c r="H898" s="96"/>
      <c r="I898" s="96"/>
    </row>
    <row r="899" spans="1:9" ht="15" customHeight="1">
      <c r="A899" s="96"/>
      <c r="B899" s="96"/>
      <c r="C899" s="97"/>
      <c r="D899" s="96"/>
      <c r="E899" s="74"/>
      <c r="F899" s="74"/>
      <c r="G899" s="74"/>
      <c r="H899" s="96"/>
      <c r="I899" s="96"/>
    </row>
    <row r="900" spans="1:9" ht="15" customHeight="1">
      <c r="A900" s="96"/>
      <c r="B900" s="96"/>
      <c r="C900" s="97"/>
      <c r="D900" s="96"/>
      <c r="E900" s="74"/>
      <c r="F900" s="74"/>
      <c r="G900" s="74"/>
      <c r="H900" s="96"/>
      <c r="I900" s="96"/>
    </row>
    <row r="901" spans="1:9" ht="15" customHeight="1">
      <c r="A901" s="96"/>
      <c r="B901" s="96"/>
      <c r="C901" s="97"/>
      <c r="D901" s="96"/>
      <c r="E901" s="74"/>
      <c r="F901" s="74"/>
      <c r="G901" s="74"/>
      <c r="H901" s="96"/>
      <c r="I901" s="96"/>
    </row>
    <row r="902" spans="1:9" ht="15" customHeight="1">
      <c r="A902" s="96"/>
      <c r="B902" s="96"/>
      <c r="C902" s="97"/>
      <c r="D902" s="96"/>
      <c r="E902" s="74"/>
      <c r="F902" s="74"/>
      <c r="G902" s="74"/>
      <c r="H902" s="96"/>
      <c r="I902" s="96"/>
    </row>
    <row r="903" spans="1:9" ht="15" customHeight="1">
      <c r="A903" s="96"/>
      <c r="B903" s="96"/>
      <c r="C903" s="97"/>
      <c r="D903" s="96"/>
      <c r="E903" s="74"/>
      <c r="F903" s="74"/>
      <c r="G903" s="74"/>
      <c r="H903" s="96"/>
      <c r="I903" s="96"/>
    </row>
    <row r="904" spans="1:9" ht="15" customHeight="1">
      <c r="A904" s="96"/>
      <c r="B904" s="96"/>
      <c r="C904" s="97"/>
      <c r="D904" s="96"/>
      <c r="E904" s="74"/>
      <c r="F904" s="74"/>
      <c r="G904" s="74"/>
      <c r="H904" s="96"/>
      <c r="I904" s="96"/>
    </row>
    <row r="905" spans="1:9" ht="15" customHeight="1">
      <c r="A905" s="96"/>
      <c r="B905" s="96"/>
      <c r="C905" s="97"/>
      <c r="D905" s="96"/>
      <c r="E905" s="74"/>
      <c r="F905" s="74"/>
      <c r="G905" s="74"/>
      <c r="H905" s="96"/>
      <c r="I905" s="96"/>
    </row>
    <row r="906" spans="1:9" ht="15" customHeight="1">
      <c r="A906" s="96"/>
      <c r="B906" s="96"/>
      <c r="C906" s="97"/>
      <c r="D906" s="96"/>
      <c r="E906" s="74"/>
      <c r="F906" s="74"/>
      <c r="G906" s="74"/>
      <c r="H906" s="96"/>
      <c r="I906" s="96"/>
    </row>
    <row r="907" spans="1:9" ht="15" customHeight="1">
      <c r="A907" s="96"/>
      <c r="B907" s="96"/>
      <c r="C907" s="97"/>
      <c r="D907" s="96"/>
      <c r="E907" s="74"/>
      <c r="F907" s="74"/>
      <c r="G907" s="74"/>
      <c r="H907" s="96"/>
      <c r="I907" s="96"/>
    </row>
    <row r="908" spans="1:9" ht="15" customHeight="1">
      <c r="A908" s="96"/>
      <c r="B908" s="96"/>
      <c r="C908" s="97"/>
      <c r="D908" s="96"/>
      <c r="E908" s="74"/>
      <c r="F908" s="74"/>
      <c r="G908" s="74"/>
      <c r="H908" s="96"/>
      <c r="I908" s="96"/>
    </row>
    <row r="909" spans="1:9" ht="15" customHeight="1">
      <c r="A909" s="96"/>
      <c r="B909" s="96"/>
      <c r="C909" s="97"/>
      <c r="D909" s="96"/>
      <c r="E909" s="74"/>
      <c r="F909" s="74"/>
      <c r="G909" s="74"/>
      <c r="H909" s="96"/>
      <c r="I909" s="96"/>
    </row>
    <row r="910" spans="1:9" ht="15" customHeight="1">
      <c r="A910" s="96"/>
      <c r="B910" s="96"/>
      <c r="C910" s="97"/>
      <c r="D910" s="96"/>
      <c r="E910" s="74"/>
      <c r="F910" s="74"/>
      <c r="G910" s="74"/>
      <c r="H910" s="96"/>
      <c r="I910" s="96"/>
    </row>
    <row r="911" spans="1:9" ht="15" customHeight="1">
      <c r="A911" s="96"/>
      <c r="B911" s="96"/>
      <c r="C911" s="97"/>
      <c r="D911" s="96"/>
      <c r="E911" s="74"/>
      <c r="F911" s="74"/>
      <c r="G911" s="74"/>
      <c r="H911" s="96"/>
      <c r="I911" s="96"/>
    </row>
    <row r="912" spans="1:9" ht="15" customHeight="1">
      <c r="A912" s="96"/>
      <c r="B912" s="96"/>
      <c r="C912" s="97"/>
      <c r="D912" s="96"/>
      <c r="E912" s="74"/>
      <c r="F912" s="74"/>
      <c r="G912" s="74"/>
      <c r="H912" s="96"/>
      <c r="I912" s="96"/>
    </row>
    <row r="913" spans="1:9" ht="15" customHeight="1">
      <c r="A913" s="96"/>
      <c r="B913" s="96"/>
      <c r="C913" s="97"/>
      <c r="D913" s="96"/>
      <c r="E913" s="74"/>
      <c r="F913" s="74"/>
      <c r="G913" s="74"/>
      <c r="H913" s="96"/>
      <c r="I913" s="96"/>
    </row>
    <row r="914" spans="1:9" ht="15" customHeight="1">
      <c r="A914" s="96"/>
      <c r="B914" s="96"/>
      <c r="C914" s="97"/>
      <c r="D914" s="96"/>
      <c r="E914" s="74"/>
      <c r="F914" s="74"/>
      <c r="G914" s="74"/>
      <c r="H914" s="96"/>
      <c r="I914" s="96"/>
    </row>
    <row r="915" spans="1:9" ht="15" customHeight="1">
      <c r="A915" s="96"/>
      <c r="B915" s="96"/>
      <c r="C915" s="97"/>
      <c r="D915" s="96"/>
      <c r="E915" s="74"/>
      <c r="F915" s="74"/>
      <c r="G915" s="74"/>
      <c r="H915" s="96"/>
      <c r="I915" s="96"/>
    </row>
    <row r="916" spans="1:9" ht="15" customHeight="1">
      <c r="A916" s="96"/>
      <c r="B916" s="96"/>
      <c r="C916" s="97"/>
      <c r="D916" s="96"/>
      <c r="E916" s="74"/>
      <c r="F916" s="74"/>
      <c r="G916" s="74"/>
      <c r="H916" s="96"/>
      <c r="I916" s="96"/>
    </row>
    <row r="917" spans="1:9" ht="15" customHeight="1">
      <c r="A917" s="96"/>
      <c r="B917" s="96"/>
      <c r="C917" s="97"/>
      <c r="D917" s="96"/>
      <c r="E917" s="74"/>
      <c r="F917" s="74"/>
      <c r="G917" s="74"/>
      <c r="H917" s="96"/>
      <c r="I917" s="96"/>
    </row>
    <row r="918" spans="1:9" ht="15" customHeight="1">
      <c r="A918" s="96"/>
      <c r="B918" s="96"/>
      <c r="C918" s="97"/>
      <c r="D918" s="96"/>
      <c r="E918" s="74"/>
      <c r="F918" s="74"/>
      <c r="G918" s="74"/>
      <c r="H918" s="96"/>
      <c r="I918" s="96"/>
    </row>
    <row r="919" spans="1:9" ht="15" customHeight="1">
      <c r="A919" s="96"/>
      <c r="B919" s="96"/>
      <c r="C919" s="97"/>
      <c r="D919" s="96"/>
      <c r="E919" s="74"/>
      <c r="F919" s="74"/>
      <c r="G919" s="74"/>
      <c r="H919" s="96"/>
      <c r="I919" s="96"/>
    </row>
    <row r="920" spans="1:9" ht="15" customHeight="1">
      <c r="A920" s="96"/>
      <c r="B920" s="96"/>
      <c r="C920" s="97"/>
      <c r="D920" s="96"/>
      <c r="E920" s="74"/>
      <c r="F920" s="74"/>
      <c r="G920" s="74"/>
      <c r="H920" s="96"/>
      <c r="I920" s="96"/>
    </row>
    <row r="921" spans="1:9" ht="15" customHeight="1">
      <c r="A921" s="96"/>
      <c r="B921" s="96"/>
      <c r="C921" s="97"/>
      <c r="D921" s="96"/>
      <c r="E921" s="74"/>
      <c r="F921" s="74"/>
      <c r="G921" s="74"/>
      <c r="H921" s="96"/>
      <c r="I921" s="96"/>
    </row>
    <row r="922" spans="1:9" ht="15" customHeight="1">
      <c r="A922" s="96"/>
      <c r="B922" s="96"/>
      <c r="C922" s="97"/>
      <c r="D922" s="96"/>
      <c r="E922" s="74"/>
      <c r="F922" s="74"/>
      <c r="G922" s="74"/>
      <c r="H922" s="96"/>
      <c r="I922" s="96"/>
    </row>
    <row r="923" spans="1:9" ht="15" customHeight="1">
      <c r="A923" s="96"/>
      <c r="B923" s="96"/>
      <c r="C923" s="97"/>
      <c r="D923" s="96"/>
      <c r="E923" s="74"/>
      <c r="F923" s="74"/>
      <c r="G923" s="74"/>
      <c r="H923" s="96"/>
      <c r="I923" s="96"/>
    </row>
    <row r="924" spans="1:9" ht="15" customHeight="1">
      <c r="A924" s="96"/>
      <c r="B924" s="96"/>
      <c r="C924" s="97"/>
      <c r="D924" s="96"/>
      <c r="E924" s="74"/>
      <c r="F924" s="74"/>
      <c r="G924" s="74"/>
      <c r="H924" s="96"/>
      <c r="I924" s="96"/>
    </row>
    <row r="925" spans="1:9" ht="15" customHeight="1">
      <c r="A925" s="96"/>
      <c r="B925" s="96"/>
      <c r="C925" s="97"/>
      <c r="D925" s="96"/>
      <c r="E925" s="74"/>
      <c r="F925" s="74"/>
      <c r="G925" s="74"/>
      <c r="H925" s="96"/>
      <c r="I925" s="96"/>
    </row>
    <row r="926" spans="1:9" ht="15" customHeight="1">
      <c r="A926" s="96"/>
      <c r="B926" s="96"/>
      <c r="C926" s="97"/>
      <c r="D926" s="96"/>
      <c r="E926" s="74"/>
      <c r="F926" s="74"/>
      <c r="G926" s="74"/>
      <c r="H926" s="96"/>
      <c r="I926" s="96"/>
    </row>
    <row r="927" spans="1:9" ht="15" customHeight="1">
      <c r="A927" s="96"/>
      <c r="B927" s="96"/>
      <c r="C927" s="97"/>
      <c r="D927" s="96"/>
      <c r="E927" s="74"/>
      <c r="F927" s="74"/>
      <c r="G927" s="74"/>
      <c r="H927" s="96"/>
      <c r="I927" s="96"/>
    </row>
    <row r="928" spans="1:9" ht="15" customHeight="1">
      <c r="A928" s="96"/>
      <c r="B928" s="96"/>
      <c r="C928" s="97"/>
      <c r="D928" s="96"/>
      <c r="E928" s="74"/>
      <c r="F928" s="74"/>
      <c r="G928" s="74"/>
      <c r="H928" s="96"/>
      <c r="I928" s="96"/>
    </row>
    <row r="929" spans="1:9" ht="15" customHeight="1">
      <c r="A929" s="96"/>
      <c r="B929" s="96"/>
      <c r="C929" s="97"/>
      <c r="D929" s="96"/>
      <c r="E929" s="74"/>
      <c r="F929" s="74"/>
      <c r="G929" s="74"/>
      <c r="H929" s="96"/>
      <c r="I929" s="96"/>
    </row>
    <row r="930" spans="1:9" ht="15" customHeight="1">
      <c r="A930" s="96"/>
      <c r="B930" s="96"/>
      <c r="C930" s="97"/>
      <c r="D930" s="96"/>
      <c r="E930" s="74"/>
      <c r="F930" s="74"/>
      <c r="G930" s="74"/>
      <c r="H930" s="96"/>
      <c r="I930" s="96"/>
    </row>
    <row r="931" spans="1:9" ht="15" customHeight="1">
      <c r="A931" s="96"/>
      <c r="B931" s="96"/>
      <c r="C931" s="97"/>
      <c r="D931" s="96"/>
      <c r="E931" s="74"/>
      <c r="F931" s="74"/>
      <c r="G931" s="74"/>
      <c r="H931" s="96"/>
      <c r="I931" s="96"/>
    </row>
    <row r="932" spans="1:9" ht="15" customHeight="1">
      <c r="A932" s="96"/>
      <c r="B932" s="96"/>
      <c r="C932" s="97"/>
      <c r="D932" s="96"/>
      <c r="E932" s="74"/>
      <c r="F932" s="74"/>
      <c r="G932" s="74"/>
      <c r="H932" s="96"/>
      <c r="I932" s="96"/>
    </row>
    <row r="933" spans="1:9" ht="15" customHeight="1">
      <c r="A933" s="96"/>
      <c r="B933" s="96"/>
      <c r="C933" s="97"/>
      <c r="D933" s="96"/>
      <c r="E933" s="74"/>
      <c r="F933" s="74"/>
      <c r="G933" s="74"/>
      <c r="H933" s="96"/>
      <c r="I933" s="96"/>
    </row>
    <row r="934" spans="1:9" ht="15" customHeight="1">
      <c r="A934" s="96"/>
      <c r="B934" s="96"/>
      <c r="C934" s="97"/>
      <c r="D934" s="96"/>
      <c r="E934" s="74"/>
      <c r="F934" s="74"/>
      <c r="G934" s="74"/>
      <c r="H934" s="96"/>
      <c r="I934" s="96"/>
    </row>
    <row r="935" spans="1:9" ht="15" customHeight="1">
      <c r="A935" s="96"/>
      <c r="B935" s="96"/>
      <c r="C935" s="97"/>
      <c r="D935" s="96"/>
      <c r="E935" s="74"/>
      <c r="F935" s="74"/>
      <c r="G935" s="74"/>
      <c r="H935" s="96"/>
      <c r="I935" s="96"/>
    </row>
    <row r="936" spans="1:9" ht="15" customHeight="1">
      <c r="A936" s="96"/>
      <c r="B936" s="96"/>
      <c r="C936" s="97"/>
      <c r="D936" s="96"/>
      <c r="E936" s="74"/>
      <c r="F936" s="74"/>
      <c r="G936" s="74"/>
      <c r="H936" s="96"/>
      <c r="I936" s="96"/>
    </row>
    <row r="937" spans="1:9" ht="15" customHeight="1">
      <c r="A937" s="96"/>
      <c r="B937" s="96"/>
      <c r="C937" s="97"/>
      <c r="D937" s="96"/>
      <c r="E937" s="74"/>
      <c r="F937" s="74"/>
      <c r="G937" s="74"/>
      <c r="H937" s="96"/>
      <c r="I937" s="96"/>
    </row>
    <row r="938" spans="1:9" ht="15" customHeight="1">
      <c r="A938" s="96"/>
      <c r="B938" s="96"/>
      <c r="C938" s="97"/>
      <c r="D938" s="96"/>
      <c r="E938" s="74"/>
      <c r="F938" s="74"/>
      <c r="G938" s="74"/>
      <c r="H938" s="96"/>
      <c r="I938" s="96"/>
    </row>
    <row r="939" spans="1:9" ht="15" customHeight="1">
      <c r="A939" s="96"/>
      <c r="B939" s="96"/>
      <c r="C939" s="97"/>
      <c r="D939" s="96"/>
      <c r="E939" s="74"/>
      <c r="F939" s="74"/>
      <c r="G939" s="74"/>
      <c r="H939" s="96"/>
      <c r="I939" s="96"/>
    </row>
    <row r="940" spans="1:9" ht="15" customHeight="1">
      <c r="A940" s="96"/>
      <c r="B940" s="96"/>
      <c r="C940" s="97"/>
      <c r="D940" s="96"/>
      <c r="E940" s="74"/>
      <c r="F940" s="74"/>
      <c r="G940" s="74"/>
      <c r="H940" s="96"/>
      <c r="I940" s="96"/>
    </row>
    <row r="941" spans="1:9" ht="15" customHeight="1">
      <c r="A941" s="96"/>
      <c r="B941" s="96"/>
      <c r="C941" s="97"/>
      <c r="D941" s="96"/>
      <c r="E941" s="74"/>
      <c r="F941" s="74"/>
      <c r="G941" s="74"/>
      <c r="H941" s="96"/>
      <c r="I941" s="96"/>
    </row>
    <row r="942" spans="1:9" ht="15" customHeight="1">
      <c r="A942" s="96"/>
      <c r="B942" s="96"/>
      <c r="C942" s="97"/>
      <c r="D942" s="96"/>
      <c r="E942" s="74"/>
      <c r="F942" s="74"/>
      <c r="G942" s="74"/>
      <c r="H942" s="96"/>
      <c r="I942" s="96"/>
    </row>
    <row r="943" spans="1:9" ht="15" customHeight="1">
      <c r="A943" s="96"/>
      <c r="B943" s="96"/>
      <c r="C943" s="97"/>
      <c r="D943" s="96"/>
      <c r="E943" s="74"/>
      <c r="F943" s="74"/>
      <c r="G943" s="74"/>
      <c r="H943" s="96"/>
      <c r="I943" s="96"/>
    </row>
    <row r="944" spans="1:9" ht="15" customHeight="1">
      <c r="A944" s="96"/>
      <c r="B944" s="96"/>
      <c r="C944" s="97"/>
      <c r="D944" s="96"/>
      <c r="E944" s="74"/>
      <c r="F944" s="74"/>
      <c r="G944" s="74"/>
      <c r="H944" s="96"/>
      <c r="I944" s="96"/>
    </row>
    <row r="945" spans="1:9" ht="15" customHeight="1">
      <c r="A945" s="96"/>
      <c r="B945" s="96"/>
      <c r="C945" s="97"/>
      <c r="D945" s="96"/>
      <c r="E945" s="74"/>
      <c r="F945" s="74"/>
      <c r="G945" s="74"/>
      <c r="H945" s="96"/>
      <c r="I945" s="96"/>
    </row>
    <row r="946" spans="1:9" ht="15" customHeight="1">
      <c r="A946" s="96"/>
      <c r="B946" s="96"/>
      <c r="C946" s="97"/>
      <c r="D946" s="96"/>
      <c r="E946" s="74"/>
      <c r="F946" s="74"/>
      <c r="G946" s="74"/>
      <c r="H946" s="96"/>
      <c r="I946" s="96"/>
    </row>
    <row r="947" spans="1:9" ht="15" customHeight="1">
      <c r="A947" s="96"/>
      <c r="B947" s="96"/>
      <c r="C947" s="97"/>
      <c r="D947" s="96"/>
      <c r="E947" s="74"/>
      <c r="F947" s="74"/>
      <c r="G947" s="74"/>
      <c r="H947" s="96"/>
      <c r="I947" s="96"/>
    </row>
    <row r="948" spans="1:9" ht="15" customHeight="1">
      <c r="A948" s="96"/>
      <c r="B948" s="96"/>
      <c r="C948" s="97"/>
      <c r="D948" s="96"/>
      <c r="E948" s="74"/>
      <c r="F948" s="74"/>
      <c r="G948" s="74"/>
      <c r="H948" s="96"/>
      <c r="I948" s="96"/>
    </row>
    <row r="949" spans="1:9" ht="15" customHeight="1">
      <c r="A949" s="96"/>
      <c r="B949" s="96"/>
      <c r="C949" s="97"/>
      <c r="D949" s="96"/>
      <c r="E949" s="74"/>
      <c r="F949" s="74"/>
      <c r="G949" s="74"/>
      <c r="H949" s="96"/>
      <c r="I949" s="96"/>
    </row>
    <row r="950" spans="1:9" ht="15" customHeight="1">
      <c r="A950" s="96"/>
      <c r="B950" s="96"/>
      <c r="C950" s="97"/>
      <c r="D950" s="96"/>
      <c r="E950" s="74"/>
      <c r="F950" s="74"/>
      <c r="G950" s="74"/>
      <c r="H950" s="96"/>
      <c r="I950" s="96"/>
    </row>
    <row r="951" spans="1:9" ht="15" customHeight="1">
      <c r="A951" s="96"/>
      <c r="B951" s="96"/>
      <c r="C951" s="97"/>
      <c r="D951" s="96"/>
      <c r="E951" s="74"/>
      <c r="F951" s="74"/>
      <c r="G951" s="74"/>
      <c r="H951" s="96"/>
      <c r="I951" s="96"/>
    </row>
    <row r="952" spans="1:9" ht="15" customHeight="1">
      <c r="A952" s="96"/>
      <c r="B952" s="96"/>
      <c r="C952" s="97"/>
      <c r="D952" s="96"/>
      <c r="E952" s="74"/>
      <c r="F952" s="74"/>
      <c r="G952" s="74"/>
      <c r="H952" s="96"/>
      <c r="I952" s="96"/>
    </row>
    <row r="953" spans="1:9" ht="15" customHeight="1">
      <c r="A953" s="96"/>
      <c r="B953" s="96"/>
      <c r="C953" s="97"/>
      <c r="D953" s="96"/>
      <c r="E953" s="74"/>
      <c r="F953" s="74"/>
      <c r="G953" s="74"/>
      <c r="H953" s="96"/>
      <c r="I953" s="96"/>
    </row>
    <row r="954" spans="1:9" ht="15" customHeight="1">
      <c r="A954" s="96"/>
      <c r="B954" s="96"/>
      <c r="C954" s="97"/>
      <c r="D954" s="96"/>
      <c r="E954" s="74"/>
      <c r="F954" s="74"/>
      <c r="G954" s="74"/>
      <c r="H954" s="96"/>
      <c r="I954" s="96"/>
    </row>
    <row r="955" spans="1:9" ht="15" customHeight="1">
      <c r="A955" s="96"/>
      <c r="B955" s="96"/>
      <c r="C955" s="97"/>
      <c r="D955" s="96"/>
      <c r="E955" s="74"/>
      <c r="F955" s="74"/>
      <c r="G955" s="74"/>
      <c r="H955" s="96"/>
      <c r="I955" s="96"/>
    </row>
    <row r="956" spans="1:9" ht="15" customHeight="1">
      <c r="A956" s="96"/>
      <c r="B956" s="96"/>
      <c r="C956" s="97"/>
      <c r="D956" s="96"/>
      <c r="E956" s="74"/>
      <c r="F956" s="74"/>
      <c r="G956" s="74"/>
      <c r="H956" s="96"/>
      <c r="I956" s="96"/>
    </row>
    <row r="957" spans="1:9" ht="15" customHeight="1">
      <c r="A957" s="96"/>
      <c r="B957" s="96"/>
      <c r="C957" s="97"/>
      <c r="D957" s="96"/>
      <c r="E957" s="74"/>
      <c r="F957" s="74"/>
      <c r="G957" s="74"/>
      <c r="H957" s="96"/>
      <c r="I957" s="96"/>
    </row>
    <row r="958" spans="1:9" ht="15" customHeight="1">
      <c r="A958" s="96"/>
      <c r="B958" s="96"/>
      <c r="C958" s="97"/>
      <c r="D958" s="96"/>
      <c r="E958" s="74"/>
      <c r="F958" s="74"/>
      <c r="G958" s="74"/>
      <c r="H958" s="96"/>
      <c r="I958" s="96"/>
    </row>
    <row r="959" spans="1:9" ht="15" customHeight="1">
      <c r="A959" s="96"/>
      <c r="B959" s="96"/>
      <c r="C959" s="97"/>
      <c r="D959" s="96"/>
      <c r="E959" s="74"/>
      <c r="F959" s="74"/>
      <c r="G959" s="74"/>
      <c r="H959" s="96"/>
      <c r="I959" s="96"/>
    </row>
    <row r="960" spans="1:9" ht="15" customHeight="1">
      <c r="A960" s="96"/>
      <c r="B960" s="96"/>
      <c r="C960" s="97"/>
      <c r="D960" s="96"/>
      <c r="E960" s="74"/>
      <c r="F960" s="74"/>
      <c r="G960" s="74"/>
      <c r="H960" s="96"/>
      <c r="I960" s="96"/>
    </row>
    <row r="961" spans="1:9" ht="15" customHeight="1">
      <c r="A961" s="96"/>
      <c r="B961" s="96"/>
      <c r="C961" s="97"/>
      <c r="D961" s="96"/>
      <c r="E961" s="74"/>
      <c r="F961" s="74"/>
      <c r="G961" s="74"/>
      <c r="H961" s="96"/>
      <c r="I961" s="96"/>
    </row>
    <row r="962" spans="1:9" ht="15" customHeight="1">
      <c r="A962" s="96"/>
      <c r="B962" s="96"/>
      <c r="C962" s="97"/>
      <c r="D962" s="96"/>
      <c r="E962" s="74"/>
      <c r="F962" s="74"/>
      <c r="G962" s="74"/>
      <c r="H962" s="96"/>
      <c r="I962" s="96"/>
    </row>
    <row r="963" spans="1:9" ht="15" customHeight="1">
      <c r="A963" s="96"/>
      <c r="B963" s="96"/>
      <c r="C963" s="97"/>
      <c r="D963" s="96"/>
      <c r="E963" s="74"/>
      <c r="F963" s="74"/>
      <c r="G963" s="74"/>
      <c r="H963" s="96"/>
      <c r="I963" s="96"/>
    </row>
    <row r="964" spans="1:9" ht="15" customHeight="1">
      <c r="A964" s="96"/>
      <c r="B964" s="96"/>
      <c r="C964" s="97"/>
      <c r="D964" s="96"/>
      <c r="E964" s="74"/>
      <c r="F964" s="74"/>
      <c r="G964" s="74"/>
      <c r="H964" s="96"/>
      <c r="I964" s="96"/>
    </row>
    <row r="965" spans="1:9" ht="15" customHeight="1">
      <c r="A965" s="96"/>
      <c r="B965" s="96"/>
      <c r="C965" s="97"/>
      <c r="D965" s="96"/>
      <c r="E965" s="74"/>
      <c r="F965" s="74"/>
      <c r="G965" s="74"/>
      <c r="H965" s="96"/>
      <c r="I965" s="96"/>
    </row>
    <row r="966" spans="1:9" ht="15" customHeight="1">
      <c r="A966" s="96"/>
      <c r="B966" s="96"/>
      <c r="C966" s="97"/>
      <c r="D966" s="96"/>
      <c r="E966" s="74"/>
      <c r="F966" s="74"/>
      <c r="G966" s="74"/>
      <c r="H966" s="96"/>
      <c r="I966" s="96"/>
    </row>
    <row r="967" spans="1:9" ht="15" customHeight="1">
      <c r="A967" s="96"/>
      <c r="B967" s="96"/>
      <c r="C967" s="97"/>
      <c r="D967" s="96"/>
      <c r="E967" s="74"/>
      <c r="F967" s="74"/>
      <c r="G967" s="74"/>
      <c r="H967" s="96"/>
      <c r="I967" s="96"/>
    </row>
    <row r="968" spans="1:9" ht="15" customHeight="1">
      <c r="A968" s="96"/>
      <c r="B968" s="96"/>
      <c r="C968" s="97"/>
      <c r="D968" s="96"/>
      <c r="E968" s="74"/>
      <c r="F968" s="74"/>
      <c r="G968" s="74"/>
      <c r="H968" s="96"/>
      <c r="I968" s="96"/>
    </row>
    <row r="969" spans="1:9" ht="15" customHeight="1">
      <c r="A969" s="96"/>
      <c r="B969" s="96"/>
      <c r="C969" s="97"/>
      <c r="D969" s="96"/>
      <c r="E969" s="74"/>
      <c r="F969" s="74"/>
      <c r="G969" s="74"/>
      <c r="H969" s="96"/>
      <c r="I969" s="96"/>
    </row>
    <row r="970" spans="1:9" ht="15" customHeight="1">
      <c r="A970" s="96"/>
      <c r="B970" s="96"/>
      <c r="C970" s="97"/>
      <c r="D970" s="96"/>
      <c r="E970" s="74"/>
      <c r="F970" s="74"/>
      <c r="G970" s="74"/>
      <c r="H970" s="96"/>
      <c r="I970" s="96"/>
    </row>
    <row r="971" spans="1:9" ht="15" customHeight="1">
      <c r="A971" s="96"/>
      <c r="B971" s="96"/>
      <c r="C971" s="97"/>
      <c r="D971" s="96"/>
      <c r="E971" s="74"/>
      <c r="F971" s="74"/>
      <c r="G971" s="74"/>
      <c r="H971" s="96"/>
      <c r="I971" s="96"/>
    </row>
    <row r="972" spans="1:9" ht="15" customHeight="1">
      <c r="A972" s="96"/>
      <c r="B972" s="96"/>
      <c r="C972" s="97"/>
      <c r="D972" s="96"/>
      <c r="E972" s="74"/>
      <c r="F972" s="74"/>
      <c r="G972" s="74"/>
      <c r="H972" s="96"/>
      <c r="I972" s="96"/>
    </row>
    <row r="973" spans="1:9" ht="15" customHeight="1">
      <c r="A973" s="96"/>
      <c r="B973" s="96"/>
      <c r="C973" s="97"/>
      <c r="D973" s="96"/>
      <c r="E973" s="74"/>
      <c r="F973" s="74"/>
      <c r="G973" s="74"/>
      <c r="H973" s="96"/>
      <c r="I973" s="96"/>
    </row>
    <row r="974" spans="1:9" ht="15" customHeight="1">
      <c r="A974" s="96"/>
      <c r="B974" s="96"/>
      <c r="C974" s="97"/>
      <c r="D974" s="96"/>
      <c r="E974" s="74"/>
      <c r="F974" s="74"/>
      <c r="G974" s="74"/>
      <c r="H974" s="96"/>
      <c r="I974" s="96"/>
    </row>
    <row r="975" spans="1:9" ht="15" customHeight="1">
      <c r="A975" s="96"/>
      <c r="B975" s="96"/>
      <c r="C975" s="97"/>
      <c r="D975" s="96"/>
      <c r="E975" s="74"/>
      <c r="F975" s="74"/>
      <c r="G975" s="74"/>
      <c r="H975" s="96"/>
      <c r="I975" s="96"/>
    </row>
    <row r="976" spans="1:9" ht="15" customHeight="1">
      <c r="A976" s="96"/>
      <c r="B976" s="96"/>
      <c r="C976" s="97"/>
      <c r="D976" s="96"/>
      <c r="E976" s="74"/>
      <c r="F976" s="74"/>
      <c r="G976" s="74"/>
      <c r="H976" s="96"/>
      <c r="I976" s="96"/>
    </row>
    <row r="977" spans="1:9" ht="15" customHeight="1">
      <c r="A977" s="96"/>
      <c r="B977" s="96"/>
      <c r="C977" s="97"/>
      <c r="D977" s="96"/>
      <c r="E977" s="74"/>
      <c r="F977" s="74"/>
      <c r="G977" s="74"/>
      <c r="H977" s="96"/>
      <c r="I977" s="96"/>
    </row>
    <row r="978" spans="1:9" ht="15" customHeight="1">
      <c r="A978" s="96"/>
      <c r="B978" s="96"/>
      <c r="C978" s="97"/>
      <c r="D978" s="96"/>
      <c r="E978" s="74"/>
      <c r="F978" s="74"/>
      <c r="G978" s="74"/>
      <c r="H978" s="96"/>
      <c r="I978" s="96"/>
    </row>
    <row r="979" spans="1:9" ht="15" customHeight="1">
      <c r="A979" s="96"/>
      <c r="B979" s="96"/>
      <c r="C979" s="97"/>
      <c r="D979" s="96"/>
      <c r="E979" s="74"/>
      <c r="F979" s="74"/>
      <c r="G979" s="74"/>
      <c r="H979" s="96"/>
      <c r="I979" s="96"/>
    </row>
    <row r="980" spans="1:9" ht="15" customHeight="1">
      <c r="A980" s="96"/>
      <c r="B980" s="96"/>
      <c r="C980" s="97"/>
      <c r="D980" s="96"/>
      <c r="E980" s="74"/>
      <c r="F980" s="74"/>
      <c r="G980" s="74"/>
      <c r="H980" s="96"/>
      <c r="I980" s="96"/>
    </row>
    <row r="981" spans="1:9" ht="15" customHeight="1">
      <c r="A981" s="96"/>
      <c r="B981" s="96"/>
      <c r="C981" s="97"/>
      <c r="D981" s="96"/>
      <c r="E981" s="74"/>
      <c r="F981" s="74"/>
      <c r="G981" s="74"/>
      <c r="H981" s="96"/>
      <c r="I981" s="96"/>
    </row>
    <row r="982" spans="1:9" ht="15" customHeight="1">
      <c r="A982" s="96"/>
      <c r="B982" s="96"/>
      <c r="C982" s="97"/>
      <c r="D982" s="96"/>
      <c r="E982" s="74"/>
      <c r="F982" s="74"/>
      <c r="G982" s="74"/>
      <c r="H982" s="96"/>
      <c r="I982" s="96"/>
    </row>
    <row r="983" spans="1:9" ht="15" customHeight="1">
      <c r="A983" s="96"/>
      <c r="B983" s="96"/>
      <c r="C983" s="97"/>
      <c r="D983" s="96"/>
      <c r="E983" s="74"/>
      <c r="F983" s="74"/>
      <c r="G983" s="74"/>
      <c r="H983" s="96"/>
      <c r="I983" s="96"/>
    </row>
    <row r="984" spans="1:9" ht="15" customHeight="1">
      <c r="A984" s="96"/>
      <c r="B984" s="96"/>
      <c r="C984" s="97"/>
      <c r="D984" s="96"/>
      <c r="E984" s="74"/>
      <c r="F984" s="74"/>
      <c r="G984" s="74"/>
      <c r="H984" s="96"/>
      <c r="I984" s="96"/>
    </row>
    <row r="985" spans="1:9" ht="15" customHeight="1">
      <c r="A985" s="96"/>
      <c r="B985" s="96"/>
      <c r="C985" s="97"/>
      <c r="D985" s="96"/>
      <c r="E985" s="74"/>
      <c r="F985" s="74"/>
      <c r="G985" s="74"/>
      <c r="H985" s="96"/>
      <c r="I985" s="96"/>
    </row>
    <row r="986" spans="1:9" ht="15" customHeight="1">
      <c r="A986" s="96"/>
      <c r="B986" s="96"/>
      <c r="C986" s="97"/>
      <c r="D986" s="96"/>
      <c r="E986" s="74"/>
      <c r="F986" s="74"/>
      <c r="G986" s="74"/>
      <c r="H986" s="96"/>
      <c r="I986" s="96"/>
    </row>
    <row r="987" spans="1:9" ht="15" customHeight="1">
      <c r="A987" s="96"/>
      <c r="B987" s="96"/>
      <c r="C987" s="97"/>
      <c r="D987" s="96"/>
      <c r="E987" s="74"/>
      <c r="F987" s="74"/>
      <c r="G987" s="74"/>
      <c r="H987" s="96"/>
      <c r="I987" s="96"/>
    </row>
    <row r="988" spans="1:9" ht="15" customHeight="1">
      <c r="A988" s="96"/>
      <c r="B988" s="96"/>
      <c r="C988" s="97"/>
      <c r="D988" s="96"/>
      <c r="E988" s="74"/>
      <c r="F988" s="74"/>
      <c r="G988" s="74"/>
      <c r="H988" s="96"/>
      <c r="I988" s="96"/>
    </row>
    <row r="989" spans="1:9" ht="15" customHeight="1">
      <c r="A989" s="96"/>
      <c r="B989" s="96"/>
      <c r="C989" s="97"/>
      <c r="D989" s="96"/>
      <c r="E989" s="74"/>
      <c r="F989" s="74"/>
      <c r="G989" s="74"/>
      <c r="H989" s="96"/>
      <c r="I989" s="96"/>
    </row>
    <row r="990" spans="1:9" ht="15" customHeight="1">
      <c r="A990" s="96"/>
      <c r="B990" s="96"/>
      <c r="C990" s="97"/>
      <c r="D990" s="96"/>
      <c r="E990" s="74"/>
      <c r="F990" s="74"/>
      <c r="G990" s="74"/>
      <c r="H990" s="96"/>
      <c r="I990" s="96"/>
    </row>
    <row r="991" spans="1:9" ht="15" customHeight="1">
      <c r="A991" s="96"/>
      <c r="B991" s="96"/>
      <c r="C991" s="97"/>
      <c r="D991" s="96"/>
      <c r="E991" s="74"/>
      <c r="F991" s="74"/>
      <c r="G991" s="74"/>
      <c r="H991" s="96"/>
      <c r="I991" s="96"/>
    </row>
    <row r="992" spans="1:9" ht="15" customHeight="1">
      <c r="A992" s="96"/>
      <c r="B992" s="96"/>
      <c r="C992" s="97"/>
      <c r="D992" s="96"/>
      <c r="E992" s="74"/>
      <c r="F992" s="74"/>
      <c r="G992" s="74"/>
      <c r="H992" s="96"/>
      <c r="I992" s="96"/>
    </row>
    <row r="993" spans="1:9" ht="15" customHeight="1">
      <c r="A993" s="96"/>
      <c r="B993" s="96"/>
      <c r="C993" s="97"/>
      <c r="D993" s="96"/>
      <c r="E993" s="74"/>
      <c r="F993" s="74"/>
      <c r="G993" s="74"/>
      <c r="H993" s="96"/>
      <c r="I993" s="96"/>
    </row>
    <row r="994" spans="1:9" ht="15" customHeight="1">
      <c r="A994" s="96"/>
      <c r="B994" s="96"/>
      <c r="C994" s="97"/>
      <c r="D994" s="96"/>
      <c r="E994" s="74"/>
      <c r="F994" s="74"/>
      <c r="G994" s="74"/>
      <c r="H994" s="96"/>
      <c r="I994" s="96"/>
    </row>
    <row r="995" spans="1:9" ht="15" customHeight="1">
      <c r="A995" s="96"/>
      <c r="B995" s="96"/>
      <c r="C995" s="97"/>
      <c r="D995" s="96"/>
      <c r="E995" s="74"/>
      <c r="F995" s="74"/>
      <c r="G995" s="74"/>
      <c r="H995" s="96"/>
      <c r="I995" s="96"/>
    </row>
    <row r="996" spans="1:9" ht="15" customHeight="1">
      <c r="A996" s="96"/>
      <c r="B996" s="96"/>
      <c r="C996" s="97"/>
      <c r="D996" s="96"/>
      <c r="E996" s="74"/>
      <c r="F996" s="74"/>
      <c r="G996" s="74"/>
      <c r="H996" s="96"/>
      <c r="I996" s="96"/>
    </row>
    <row r="997" spans="1:9" ht="15" customHeight="1">
      <c r="A997" s="96"/>
      <c r="B997" s="96"/>
      <c r="C997" s="97"/>
      <c r="D997" s="96"/>
      <c r="E997" s="74"/>
      <c r="F997" s="74"/>
      <c r="G997" s="74"/>
      <c r="H997" s="96"/>
      <c r="I997" s="96"/>
    </row>
    <row r="998" spans="1:9" ht="15" customHeight="1">
      <c r="A998" s="96"/>
      <c r="B998" s="96"/>
      <c r="C998" s="97"/>
      <c r="D998" s="96"/>
      <c r="E998" s="74"/>
      <c r="F998" s="74"/>
      <c r="G998" s="74"/>
      <c r="H998" s="96"/>
      <c r="I998" s="96"/>
    </row>
    <row r="999" spans="1:9" ht="15" customHeight="1">
      <c r="A999" s="96"/>
      <c r="B999" s="96"/>
      <c r="C999" s="97"/>
      <c r="D999" s="96"/>
      <c r="E999" s="74"/>
      <c r="F999" s="74"/>
      <c r="G999" s="74"/>
      <c r="H999" s="96"/>
      <c r="I999" s="96"/>
    </row>
    <row r="1000" spans="1:9" ht="15" customHeight="1">
      <c r="A1000" s="96"/>
      <c r="B1000" s="96"/>
      <c r="C1000" s="97"/>
      <c r="D1000" s="96"/>
      <c r="E1000" s="74"/>
      <c r="F1000" s="74"/>
      <c r="G1000" s="74"/>
      <c r="H1000" s="96"/>
      <c r="I1000" s="96"/>
    </row>
  </sheetData>
  <mergeCells count="180">
    <mergeCell ref="D128:D129"/>
    <mergeCell ref="B132:C132"/>
    <mergeCell ref="D132:E132"/>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dataValidations count="1">
    <dataValidation type="list" allowBlank="1" sqref="I2 I8 I14 I18 I21 I24 H2:H21 I28 I31 I35 I38 I42 I46 I49 I126 I123 I118 I114 I111 I107 I102 I98 I96 I92 I88 I83 I80 I75 I69 I67 I65 I63 I54 I58 H23:H129" xr:uid="{F6C1EDE0-E312-4E6B-97F4-C9D867D38123}">
      <formula1>$B$133:$B$172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1D50C-3121-475D-AAAE-1EB983E2C263}">
  <dimension ref="A1:U1000"/>
  <sheetViews>
    <sheetView topLeftCell="A126" workbookViewId="0">
      <selection activeCell="B126" sqref="B126:B129"/>
    </sheetView>
  </sheetViews>
  <sheetFormatPr defaultColWidth="14.42578125" defaultRowHeight="15"/>
  <cols>
    <col min="1" max="1" width="6" style="111" bestFit="1" customWidth="1"/>
    <col min="2" max="2" width="12.5703125" style="111" customWidth="1"/>
    <col min="3" max="3" width="11.42578125" style="111" customWidth="1"/>
    <col min="4" max="4" width="11" style="111" customWidth="1"/>
    <col min="5" max="5" width="51.5703125" style="111" customWidth="1"/>
    <col min="6" max="6" width="13.85546875" style="111" customWidth="1"/>
    <col min="7" max="7" width="71" style="111" customWidth="1"/>
    <col min="8" max="8" width="47.5703125" style="151" customWidth="1"/>
    <col min="9" max="9" width="12" style="151" customWidth="1"/>
    <col min="10" max="10" width="29.5703125" style="111" customWidth="1"/>
    <col min="11" max="21" width="8.7109375" style="111" customWidth="1"/>
    <col min="22" max="16384" width="14.42578125" style="111"/>
  </cols>
  <sheetData>
    <row r="1" spans="1:21" ht="31.5">
      <c r="A1" s="112" t="s">
        <v>21</v>
      </c>
      <c r="B1" s="113" t="s">
        <v>200</v>
      </c>
      <c r="C1" s="113" t="s">
        <v>201</v>
      </c>
      <c r="D1" s="113" t="s">
        <v>23</v>
      </c>
      <c r="E1" s="113" t="s">
        <v>202</v>
      </c>
      <c r="F1" s="113" t="s">
        <v>431</v>
      </c>
      <c r="G1" s="113" t="s">
        <v>204</v>
      </c>
      <c r="H1" s="114" t="s">
        <v>205</v>
      </c>
      <c r="I1" s="114">
        <v>2021</v>
      </c>
      <c r="J1" s="115"/>
      <c r="K1" s="115"/>
      <c r="L1" s="115"/>
      <c r="M1" s="115"/>
      <c r="N1" s="115"/>
      <c r="O1" s="115"/>
      <c r="P1" s="115"/>
      <c r="Q1" s="115"/>
      <c r="R1" s="115"/>
      <c r="S1" s="115"/>
      <c r="T1" s="115"/>
      <c r="U1" s="115"/>
    </row>
    <row r="2" spans="1:21" ht="15" customHeight="1">
      <c r="A2" s="566" t="s">
        <v>27</v>
      </c>
      <c r="B2" s="569" t="s">
        <v>32</v>
      </c>
      <c r="C2" s="570">
        <v>0</v>
      </c>
      <c r="D2" s="566" t="s">
        <v>24</v>
      </c>
      <c r="E2" s="116" t="s">
        <v>207</v>
      </c>
      <c r="F2" s="116" t="s">
        <v>432</v>
      </c>
      <c r="G2" s="116" t="s">
        <v>433</v>
      </c>
      <c r="H2" s="117" t="s">
        <v>434</v>
      </c>
      <c r="I2" s="571">
        <v>1</v>
      </c>
      <c r="J2" s="118"/>
      <c r="K2" s="118"/>
      <c r="L2" s="118"/>
      <c r="M2" s="118"/>
      <c r="N2" s="118"/>
      <c r="O2" s="118"/>
      <c r="P2" s="118"/>
      <c r="Q2" s="118"/>
      <c r="R2" s="118"/>
      <c r="S2" s="118"/>
      <c r="T2" s="118"/>
      <c r="U2" s="118"/>
    </row>
    <row r="3" spans="1:21" ht="75">
      <c r="A3" s="567"/>
      <c r="B3" s="567"/>
      <c r="C3" s="567"/>
      <c r="D3" s="567"/>
      <c r="E3" s="116" t="s">
        <v>211</v>
      </c>
      <c r="F3" s="116" t="s">
        <v>208</v>
      </c>
      <c r="G3" s="116" t="s">
        <v>435</v>
      </c>
      <c r="H3" s="117" t="s">
        <v>436</v>
      </c>
      <c r="I3" s="572"/>
      <c r="J3" s="118"/>
      <c r="K3" s="118"/>
      <c r="L3" s="118"/>
      <c r="M3" s="118"/>
      <c r="N3" s="118"/>
      <c r="O3" s="118"/>
      <c r="P3" s="118"/>
      <c r="Q3" s="118"/>
      <c r="R3" s="118"/>
      <c r="S3" s="118"/>
      <c r="T3" s="118"/>
      <c r="U3" s="118"/>
    </row>
    <row r="4" spans="1:21" ht="15" customHeight="1">
      <c r="A4" s="567"/>
      <c r="B4" s="567"/>
      <c r="C4" s="567"/>
      <c r="D4" s="567"/>
      <c r="E4" s="116" t="s">
        <v>213</v>
      </c>
      <c r="F4" s="116" t="s">
        <v>437</v>
      </c>
      <c r="G4" s="116" t="s">
        <v>438</v>
      </c>
      <c r="H4" s="119"/>
      <c r="I4" s="572"/>
      <c r="J4" s="118"/>
      <c r="K4" s="118"/>
      <c r="L4" s="118"/>
      <c r="M4" s="118"/>
      <c r="N4" s="118"/>
      <c r="O4" s="118"/>
      <c r="P4" s="118"/>
      <c r="Q4" s="118"/>
      <c r="R4" s="118"/>
      <c r="S4" s="118"/>
      <c r="T4" s="118"/>
      <c r="U4" s="118"/>
    </row>
    <row r="5" spans="1:21" ht="15" customHeight="1">
      <c r="A5" s="567"/>
      <c r="B5" s="567"/>
      <c r="C5" s="567"/>
      <c r="D5" s="568"/>
      <c r="E5" s="120" t="s">
        <v>214</v>
      </c>
      <c r="F5" s="116" t="s">
        <v>439</v>
      </c>
      <c r="G5" s="116" t="s">
        <v>438</v>
      </c>
      <c r="H5" s="119"/>
      <c r="I5" s="572"/>
      <c r="J5" s="118"/>
      <c r="K5" s="118"/>
      <c r="L5" s="118"/>
      <c r="M5" s="118"/>
      <c r="N5" s="118"/>
      <c r="O5" s="118"/>
      <c r="P5" s="118"/>
      <c r="Q5" s="118"/>
      <c r="R5" s="118"/>
      <c r="S5" s="118"/>
      <c r="T5" s="118"/>
      <c r="U5" s="118"/>
    </row>
    <row r="6" spans="1:21" ht="15" customHeight="1">
      <c r="A6" s="567"/>
      <c r="B6" s="567"/>
      <c r="C6" s="567"/>
      <c r="D6" s="566" t="s">
        <v>25</v>
      </c>
      <c r="E6" s="116" t="s">
        <v>216</v>
      </c>
      <c r="F6" s="116" t="s">
        <v>440</v>
      </c>
      <c r="G6" s="116" t="s">
        <v>441</v>
      </c>
      <c r="H6" s="119"/>
      <c r="I6" s="572"/>
      <c r="J6" s="118"/>
      <c r="K6" s="118"/>
      <c r="L6" s="118"/>
      <c r="M6" s="118"/>
      <c r="N6" s="118"/>
      <c r="O6" s="118"/>
      <c r="P6" s="118"/>
      <c r="Q6" s="118"/>
      <c r="R6" s="118"/>
      <c r="S6" s="118"/>
      <c r="T6" s="118"/>
      <c r="U6" s="118"/>
    </row>
    <row r="7" spans="1:21" ht="15" customHeight="1">
      <c r="A7" s="568"/>
      <c r="B7" s="568"/>
      <c r="C7" s="568"/>
      <c r="D7" s="568"/>
      <c r="E7" s="116" t="s">
        <v>218</v>
      </c>
      <c r="F7" s="116" t="s">
        <v>440</v>
      </c>
      <c r="G7" s="116" t="s">
        <v>441</v>
      </c>
      <c r="H7" s="119"/>
      <c r="I7" s="573"/>
      <c r="J7" s="118"/>
      <c r="K7" s="118"/>
      <c r="L7" s="118"/>
      <c r="M7" s="118"/>
      <c r="N7" s="118"/>
      <c r="O7" s="118"/>
      <c r="P7" s="118"/>
      <c r="Q7" s="118"/>
      <c r="R7" s="118"/>
      <c r="S7" s="118"/>
      <c r="T7" s="118"/>
      <c r="U7" s="118"/>
    </row>
    <row r="8" spans="1:21" ht="15" customHeight="1">
      <c r="A8" s="566" t="s">
        <v>33</v>
      </c>
      <c r="B8" s="569" t="s">
        <v>38</v>
      </c>
      <c r="C8" s="570">
        <v>0</v>
      </c>
      <c r="D8" s="566" t="s">
        <v>24</v>
      </c>
      <c r="E8" s="116" t="s">
        <v>219</v>
      </c>
      <c r="F8" s="116" t="s">
        <v>440</v>
      </c>
      <c r="G8" s="116"/>
      <c r="H8" s="119"/>
      <c r="I8" s="577">
        <v>1</v>
      </c>
      <c r="J8" s="118"/>
      <c r="K8" s="118"/>
      <c r="L8" s="118"/>
      <c r="M8" s="118"/>
      <c r="N8" s="118"/>
      <c r="O8" s="118"/>
      <c r="P8" s="118"/>
      <c r="Q8" s="118"/>
      <c r="R8" s="118"/>
      <c r="S8" s="118"/>
      <c r="T8" s="118"/>
      <c r="U8" s="118"/>
    </row>
    <row r="9" spans="1:21" ht="15" customHeight="1">
      <c r="A9" s="567"/>
      <c r="B9" s="567"/>
      <c r="C9" s="567"/>
      <c r="D9" s="567"/>
      <c r="E9" s="116" t="s">
        <v>221</v>
      </c>
      <c r="F9" s="116" t="s">
        <v>208</v>
      </c>
      <c r="G9" s="116" t="s">
        <v>442</v>
      </c>
      <c r="H9" s="121" t="s">
        <v>436</v>
      </c>
      <c r="I9" s="578"/>
      <c r="J9" s="118"/>
      <c r="K9" s="118"/>
      <c r="L9" s="118"/>
      <c r="M9" s="118"/>
      <c r="N9" s="118"/>
      <c r="O9" s="118"/>
      <c r="P9" s="118"/>
      <c r="Q9" s="118"/>
      <c r="R9" s="118"/>
      <c r="S9" s="118"/>
      <c r="T9" s="118"/>
      <c r="U9" s="118"/>
    </row>
    <row r="10" spans="1:21" ht="165">
      <c r="A10" s="567"/>
      <c r="B10" s="567"/>
      <c r="C10" s="567"/>
      <c r="D10" s="568"/>
      <c r="E10" s="116" t="s">
        <v>222</v>
      </c>
      <c r="F10" s="116" t="s">
        <v>208</v>
      </c>
      <c r="G10" s="122" t="s">
        <v>443</v>
      </c>
      <c r="H10" s="117" t="s">
        <v>444</v>
      </c>
      <c r="I10" s="578"/>
      <c r="J10" s="118"/>
      <c r="K10" s="118"/>
      <c r="L10" s="118"/>
      <c r="M10" s="118"/>
      <c r="N10" s="118"/>
      <c r="O10" s="118"/>
      <c r="P10" s="118"/>
      <c r="Q10" s="118"/>
      <c r="R10" s="118"/>
      <c r="S10" s="118"/>
      <c r="T10" s="118"/>
      <c r="U10" s="118"/>
    </row>
    <row r="11" spans="1:21" ht="135">
      <c r="A11" s="567"/>
      <c r="B11" s="567"/>
      <c r="C11" s="567"/>
      <c r="D11" s="566" t="s">
        <v>25</v>
      </c>
      <c r="E11" s="116" t="s">
        <v>224</v>
      </c>
      <c r="F11" s="116" t="s">
        <v>440</v>
      </c>
      <c r="G11" s="74" t="s">
        <v>445</v>
      </c>
      <c r="H11" s="119" t="s">
        <v>446</v>
      </c>
      <c r="I11" s="578"/>
      <c r="J11" s="118"/>
      <c r="K11" s="118"/>
      <c r="L11" s="118"/>
      <c r="M11" s="118"/>
      <c r="N11" s="118"/>
      <c r="O11" s="118"/>
      <c r="P11" s="118"/>
      <c r="Q11" s="118"/>
      <c r="R11" s="118"/>
      <c r="S11" s="118"/>
      <c r="T11" s="118"/>
      <c r="U11" s="118"/>
    </row>
    <row r="12" spans="1:21" ht="60">
      <c r="A12" s="567"/>
      <c r="B12" s="567"/>
      <c r="C12" s="567"/>
      <c r="D12" s="567"/>
      <c r="E12" s="116" t="s">
        <v>226</v>
      </c>
      <c r="F12" s="116" t="s">
        <v>440</v>
      </c>
      <c r="G12" s="116" t="s">
        <v>441</v>
      </c>
      <c r="H12" s="119"/>
      <c r="I12" s="578"/>
      <c r="J12" s="118"/>
      <c r="K12" s="118"/>
      <c r="L12" s="118"/>
      <c r="M12" s="118"/>
      <c r="N12" s="118"/>
      <c r="O12" s="118"/>
      <c r="P12" s="118"/>
      <c r="Q12" s="118"/>
      <c r="R12" s="118"/>
      <c r="S12" s="118"/>
      <c r="T12" s="118"/>
      <c r="U12" s="118"/>
    </row>
    <row r="13" spans="1:21" ht="105">
      <c r="A13" s="568"/>
      <c r="B13" s="568"/>
      <c r="C13" s="568"/>
      <c r="D13" s="568"/>
      <c r="E13" s="116" t="s">
        <v>228</v>
      </c>
      <c r="F13" s="116" t="s">
        <v>440</v>
      </c>
      <c r="G13" s="116" t="s">
        <v>447</v>
      </c>
      <c r="H13" s="117" t="s">
        <v>444</v>
      </c>
      <c r="I13" s="579"/>
      <c r="J13" s="118"/>
      <c r="K13" s="118"/>
      <c r="L13" s="118"/>
      <c r="M13" s="118"/>
      <c r="N13" s="118"/>
      <c r="O13" s="118"/>
      <c r="P13" s="118"/>
      <c r="Q13" s="118"/>
      <c r="R13" s="118"/>
      <c r="S13" s="118"/>
      <c r="T13" s="118"/>
      <c r="U13" s="118"/>
    </row>
    <row r="14" spans="1:21" ht="60">
      <c r="A14" s="566" t="s">
        <v>39</v>
      </c>
      <c r="B14" s="569" t="s">
        <v>32</v>
      </c>
      <c r="C14" s="570">
        <v>0</v>
      </c>
      <c r="D14" s="566" t="s">
        <v>24</v>
      </c>
      <c r="E14" s="116" t="s">
        <v>231</v>
      </c>
      <c r="F14" s="116" t="s">
        <v>440</v>
      </c>
      <c r="G14" s="116" t="s">
        <v>441</v>
      </c>
      <c r="H14" s="119"/>
      <c r="I14" s="574">
        <v>0</v>
      </c>
      <c r="J14" s="118"/>
      <c r="K14" s="118"/>
      <c r="L14" s="118"/>
      <c r="M14" s="118"/>
      <c r="N14" s="118"/>
      <c r="O14" s="118"/>
      <c r="P14" s="118"/>
      <c r="Q14" s="118"/>
      <c r="R14" s="118"/>
      <c r="S14" s="118"/>
      <c r="T14" s="118"/>
      <c r="U14" s="118"/>
    </row>
    <row r="15" spans="1:21" ht="45">
      <c r="A15" s="567"/>
      <c r="B15" s="567"/>
      <c r="C15" s="567"/>
      <c r="D15" s="568"/>
      <c r="E15" s="116" t="s">
        <v>448</v>
      </c>
      <c r="F15" s="116" t="s">
        <v>440</v>
      </c>
      <c r="G15" s="116" t="s">
        <v>441</v>
      </c>
      <c r="H15" s="119"/>
      <c r="I15" s="575"/>
      <c r="J15" s="118"/>
      <c r="K15" s="118"/>
      <c r="L15" s="118"/>
      <c r="M15" s="118"/>
      <c r="N15" s="118"/>
      <c r="O15" s="118"/>
      <c r="P15" s="118"/>
      <c r="Q15" s="118"/>
      <c r="R15" s="118"/>
      <c r="S15" s="118"/>
      <c r="T15" s="118"/>
      <c r="U15" s="118"/>
    </row>
    <row r="16" spans="1:21" ht="60">
      <c r="A16" s="567"/>
      <c r="B16" s="567"/>
      <c r="C16" s="567"/>
      <c r="D16" s="566" t="s">
        <v>25</v>
      </c>
      <c r="E16" s="116" t="s">
        <v>237</v>
      </c>
      <c r="F16" s="116" t="s">
        <v>440</v>
      </c>
      <c r="G16" s="116" t="s">
        <v>441</v>
      </c>
      <c r="H16" s="119"/>
      <c r="I16" s="575"/>
      <c r="J16" s="118"/>
      <c r="K16" s="118"/>
      <c r="L16" s="118"/>
      <c r="M16" s="118"/>
      <c r="N16" s="118"/>
      <c r="O16" s="118"/>
      <c r="P16" s="118"/>
      <c r="Q16" s="118"/>
      <c r="R16" s="118"/>
      <c r="S16" s="118"/>
      <c r="T16" s="118"/>
      <c r="U16" s="118"/>
    </row>
    <row r="17" spans="1:21" ht="60">
      <c r="A17" s="568"/>
      <c r="B17" s="568"/>
      <c r="C17" s="568"/>
      <c r="D17" s="568"/>
      <c r="E17" s="116" t="s">
        <v>240</v>
      </c>
      <c r="F17" s="116" t="s">
        <v>440</v>
      </c>
      <c r="G17" s="116" t="s">
        <v>441</v>
      </c>
      <c r="H17" s="119"/>
      <c r="I17" s="576"/>
      <c r="J17" s="118"/>
      <c r="K17" s="118"/>
      <c r="L17" s="118"/>
      <c r="M17" s="118"/>
      <c r="N17" s="118"/>
      <c r="O17" s="118"/>
      <c r="P17" s="118"/>
      <c r="Q17" s="118"/>
      <c r="R17" s="118"/>
      <c r="S17" s="118"/>
      <c r="T17" s="118"/>
      <c r="U17" s="118"/>
    </row>
    <row r="18" spans="1:21" ht="60">
      <c r="A18" s="566" t="s">
        <v>44</v>
      </c>
      <c r="B18" s="569" t="s">
        <v>49</v>
      </c>
      <c r="C18" s="570">
        <v>0</v>
      </c>
      <c r="D18" s="120" t="s">
        <v>24</v>
      </c>
      <c r="E18" s="116" t="s">
        <v>243</v>
      </c>
      <c r="F18" s="116" t="s">
        <v>440</v>
      </c>
      <c r="G18" s="116" t="s">
        <v>441</v>
      </c>
      <c r="H18" s="119"/>
      <c r="I18" s="574">
        <v>0</v>
      </c>
      <c r="J18" s="118"/>
      <c r="K18" s="118"/>
      <c r="L18" s="118"/>
      <c r="M18" s="118"/>
      <c r="N18" s="118"/>
      <c r="O18" s="118"/>
      <c r="P18" s="118"/>
      <c r="Q18" s="118"/>
      <c r="R18" s="118"/>
      <c r="S18" s="118"/>
      <c r="T18" s="118"/>
      <c r="U18" s="118"/>
    </row>
    <row r="19" spans="1:21" ht="90">
      <c r="A19" s="567"/>
      <c r="B19" s="567"/>
      <c r="C19" s="567"/>
      <c r="D19" s="566" t="s">
        <v>25</v>
      </c>
      <c r="E19" s="116" t="s">
        <v>245</v>
      </c>
      <c r="F19" s="116" t="s">
        <v>440</v>
      </c>
      <c r="G19" s="116" t="s">
        <v>441</v>
      </c>
      <c r="H19" s="119"/>
      <c r="I19" s="575"/>
      <c r="J19" s="118"/>
      <c r="K19" s="118"/>
      <c r="L19" s="118"/>
      <c r="M19" s="118"/>
      <c r="N19" s="118"/>
      <c r="O19" s="118"/>
      <c r="P19" s="118"/>
      <c r="Q19" s="118"/>
      <c r="R19" s="118"/>
      <c r="S19" s="118"/>
      <c r="T19" s="118"/>
      <c r="U19" s="118"/>
    </row>
    <row r="20" spans="1:21" ht="60">
      <c r="A20" s="568"/>
      <c r="B20" s="568"/>
      <c r="C20" s="568"/>
      <c r="D20" s="568"/>
      <c r="E20" s="116" t="s">
        <v>247</v>
      </c>
      <c r="F20" s="116" t="s">
        <v>440</v>
      </c>
      <c r="G20" s="116" t="s">
        <v>441</v>
      </c>
      <c r="H20" s="119"/>
      <c r="I20" s="576"/>
      <c r="J20" s="118"/>
      <c r="K20" s="118"/>
      <c r="L20" s="118"/>
      <c r="M20" s="118"/>
      <c r="N20" s="118"/>
      <c r="O20" s="118"/>
      <c r="P20" s="118"/>
      <c r="Q20" s="118"/>
      <c r="R20" s="118"/>
      <c r="S20" s="118"/>
      <c r="T20" s="118"/>
      <c r="U20" s="118"/>
    </row>
    <row r="21" spans="1:21" ht="135">
      <c r="A21" s="566" t="s">
        <v>50</v>
      </c>
      <c r="B21" s="569" t="s">
        <v>49</v>
      </c>
      <c r="C21" s="570">
        <v>0</v>
      </c>
      <c r="D21" s="120" t="s">
        <v>24</v>
      </c>
      <c r="E21" s="116" t="s">
        <v>249</v>
      </c>
      <c r="F21" s="116" t="s">
        <v>440</v>
      </c>
      <c r="G21" s="116" t="s">
        <v>449</v>
      </c>
      <c r="H21" s="123" t="s">
        <v>450</v>
      </c>
      <c r="I21" s="574">
        <v>0</v>
      </c>
      <c r="J21" s="118"/>
      <c r="K21" s="118"/>
      <c r="L21" s="118"/>
      <c r="M21" s="118"/>
      <c r="N21" s="118"/>
      <c r="O21" s="118"/>
      <c r="P21" s="118"/>
      <c r="Q21" s="118"/>
      <c r="R21" s="118"/>
      <c r="S21" s="118"/>
      <c r="T21" s="118"/>
      <c r="U21" s="118"/>
    </row>
    <row r="22" spans="1:21" ht="15" customHeight="1">
      <c r="A22" s="567"/>
      <c r="B22" s="567"/>
      <c r="C22" s="567"/>
      <c r="D22" s="566" t="s">
        <v>25</v>
      </c>
      <c r="E22" s="116" t="s">
        <v>252</v>
      </c>
      <c r="F22" s="116" t="s">
        <v>440</v>
      </c>
      <c r="G22" s="116" t="s">
        <v>451</v>
      </c>
      <c r="H22" s="119"/>
      <c r="I22" s="575"/>
      <c r="J22" s="118"/>
      <c r="K22" s="118"/>
      <c r="L22" s="118"/>
      <c r="M22" s="118"/>
      <c r="N22" s="118"/>
      <c r="O22" s="118"/>
      <c r="P22" s="118"/>
      <c r="Q22" s="118"/>
      <c r="R22" s="118"/>
      <c r="S22" s="118"/>
      <c r="T22" s="118"/>
      <c r="U22" s="118"/>
    </row>
    <row r="23" spans="1:21" ht="15" customHeight="1">
      <c r="A23" s="568"/>
      <c r="B23" s="568"/>
      <c r="C23" s="568"/>
      <c r="D23" s="568"/>
      <c r="E23" s="116" t="s">
        <v>255</v>
      </c>
      <c r="F23" s="116" t="s">
        <v>440</v>
      </c>
      <c r="G23" s="116"/>
      <c r="H23" s="119"/>
      <c r="I23" s="576"/>
      <c r="J23" s="118"/>
      <c r="K23" s="118"/>
      <c r="L23" s="118"/>
      <c r="M23" s="118"/>
      <c r="N23" s="118"/>
      <c r="O23" s="118"/>
      <c r="P23" s="118"/>
      <c r="Q23" s="118"/>
      <c r="R23" s="118"/>
      <c r="S23" s="118"/>
      <c r="T23" s="118"/>
      <c r="U23" s="118"/>
    </row>
    <row r="24" spans="1:21" ht="135">
      <c r="A24" s="566" t="s">
        <v>55</v>
      </c>
      <c r="B24" s="569" t="s">
        <v>38</v>
      </c>
      <c r="C24" s="570">
        <v>0</v>
      </c>
      <c r="D24" s="566" t="s">
        <v>24</v>
      </c>
      <c r="E24" s="116" t="s">
        <v>257</v>
      </c>
      <c r="F24" s="116" t="s">
        <v>440</v>
      </c>
      <c r="G24" s="116" t="s">
        <v>452</v>
      </c>
      <c r="H24" s="124" t="s">
        <v>453</v>
      </c>
      <c r="I24" s="574">
        <v>0</v>
      </c>
      <c r="J24" s="118"/>
      <c r="K24" s="118"/>
      <c r="L24" s="118"/>
      <c r="M24" s="118"/>
      <c r="N24" s="118"/>
      <c r="O24" s="118"/>
      <c r="P24" s="118"/>
      <c r="Q24" s="118"/>
      <c r="R24" s="118"/>
      <c r="S24" s="118"/>
      <c r="T24" s="118"/>
      <c r="U24" s="118"/>
    </row>
    <row r="25" spans="1:21" ht="135">
      <c r="A25" s="567"/>
      <c r="B25" s="567"/>
      <c r="C25" s="567"/>
      <c r="D25" s="568"/>
      <c r="E25" s="116" t="s">
        <v>260</v>
      </c>
      <c r="F25" s="116" t="s">
        <v>440</v>
      </c>
      <c r="G25" s="125" t="s">
        <v>454</v>
      </c>
      <c r="H25" s="119" t="s">
        <v>455</v>
      </c>
      <c r="I25" s="575"/>
      <c r="J25" s="118"/>
      <c r="K25" s="118"/>
      <c r="L25" s="118"/>
      <c r="M25" s="118"/>
      <c r="N25" s="118"/>
      <c r="O25" s="118"/>
      <c r="P25" s="118"/>
      <c r="Q25" s="118"/>
      <c r="R25" s="118"/>
      <c r="S25" s="118"/>
      <c r="T25" s="118"/>
      <c r="U25" s="118"/>
    </row>
    <row r="26" spans="1:21" ht="15" customHeight="1">
      <c r="A26" s="567"/>
      <c r="B26" s="567"/>
      <c r="C26" s="567"/>
      <c r="D26" s="566" t="s">
        <v>25</v>
      </c>
      <c r="E26" s="116" t="s">
        <v>263</v>
      </c>
      <c r="F26" s="116" t="s">
        <v>440</v>
      </c>
      <c r="G26" s="116" t="s">
        <v>441</v>
      </c>
      <c r="H26" s="119"/>
      <c r="I26" s="575"/>
      <c r="J26" s="118"/>
      <c r="K26" s="118"/>
      <c r="L26" s="118"/>
      <c r="M26" s="118"/>
      <c r="N26" s="118"/>
      <c r="O26" s="118"/>
      <c r="P26" s="118"/>
      <c r="Q26" s="118"/>
      <c r="R26" s="118"/>
      <c r="S26" s="118"/>
      <c r="T26" s="118"/>
      <c r="U26" s="118"/>
    </row>
    <row r="27" spans="1:21" ht="60">
      <c r="A27" s="568"/>
      <c r="B27" s="568"/>
      <c r="C27" s="568"/>
      <c r="D27" s="568"/>
      <c r="E27" s="116" t="s">
        <v>265</v>
      </c>
      <c r="F27" s="116" t="s">
        <v>440</v>
      </c>
      <c r="G27" s="116" t="s">
        <v>441</v>
      </c>
      <c r="H27" s="119"/>
      <c r="I27" s="576"/>
      <c r="J27" s="118"/>
      <c r="K27" s="118"/>
      <c r="L27" s="118"/>
      <c r="M27" s="118"/>
      <c r="N27" s="118"/>
      <c r="O27" s="118"/>
      <c r="P27" s="118"/>
      <c r="Q27" s="118"/>
      <c r="R27" s="118"/>
      <c r="S27" s="118"/>
      <c r="T27" s="118"/>
      <c r="U27" s="118"/>
    </row>
    <row r="28" spans="1:21" ht="90">
      <c r="A28" s="566" t="s">
        <v>195</v>
      </c>
      <c r="B28" s="569" t="s">
        <v>32</v>
      </c>
      <c r="C28" s="570">
        <v>0</v>
      </c>
      <c r="D28" s="566" t="s">
        <v>24</v>
      </c>
      <c r="E28" s="116" t="s">
        <v>267</v>
      </c>
      <c r="F28" s="116" t="s">
        <v>440</v>
      </c>
      <c r="G28" s="116" t="s">
        <v>456</v>
      </c>
      <c r="H28" s="119" t="s">
        <v>457</v>
      </c>
      <c r="I28" s="574">
        <v>0</v>
      </c>
      <c r="J28" s="118"/>
      <c r="K28" s="118"/>
      <c r="L28" s="118"/>
      <c r="M28" s="118"/>
      <c r="N28" s="118"/>
      <c r="O28" s="118"/>
      <c r="P28" s="118"/>
      <c r="Q28" s="118"/>
      <c r="R28" s="118"/>
      <c r="S28" s="118"/>
      <c r="T28" s="118"/>
      <c r="U28" s="118"/>
    </row>
    <row r="29" spans="1:21" ht="45">
      <c r="A29" s="567"/>
      <c r="B29" s="567"/>
      <c r="C29" s="567"/>
      <c r="D29" s="568"/>
      <c r="E29" s="116" t="s">
        <v>270</v>
      </c>
      <c r="F29" s="116" t="s">
        <v>440</v>
      </c>
      <c r="G29" s="116" t="s">
        <v>441</v>
      </c>
      <c r="H29" s="119"/>
      <c r="I29" s="575"/>
      <c r="J29" s="118"/>
      <c r="K29" s="118"/>
      <c r="L29" s="118"/>
      <c r="M29" s="118"/>
      <c r="N29" s="118"/>
      <c r="O29" s="118"/>
      <c r="P29" s="118"/>
      <c r="Q29" s="118"/>
      <c r="R29" s="118"/>
      <c r="S29" s="118"/>
      <c r="T29" s="118"/>
      <c r="U29" s="118"/>
    </row>
    <row r="30" spans="1:21" ht="30">
      <c r="A30" s="568"/>
      <c r="B30" s="568"/>
      <c r="C30" s="568"/>
      <c r="D30" s="120" t="s">
        <v>25</v>
      </c>
      <c r="E30" s="116" t="s">
        <v>64</v>
      </c>
      <c r="F30" s="116" t="s">
        <v>440</v>
      </c>
      <c r="G30" s="116" t="s">
        <v>441</v>
      </c>
      <c r="H30" s="119"/>
      <c r="I30" s="576"/>
      <c r="J30" s="118"/>
      <c r="K30" s="118"/>
      <c r="L30" s="118"/>
      <c r="M30" s="118"/>
      <c r="N30" s="118"/>
      <c r="O30" s="118"/>
      <c r="P30" s="118"/>
      <c r="Q30" s="118"/>
      <c r="R30" s="118"/>
      <c r="S30" s="118"/>
      <c r="T30" s="118"/>
      <c r="U30" s="118"/>
    </row>
    <row r="31" spans="1:21" ht="90">
      <c r="A31" s="566" t="s">
        <v>196</v>
      </c>
      <c r="B31" s="569" t="s">
        <v>69</v>
      </c>
      <c r="C31" s="570">
        <v>0</v>
      </c>
      <c r="D31" s="566" t="s">
        <v>24</v>
      </c>
      <c r="E31" s="116" t="s">
        <v>274</v>
      </c>
      <c r="F31" s="116" t="s">
        <v>440</v>
      </c>
      <c r="G31" s="125" t="s">
        <v>458</v>
      </c>
      <c r="H31" s="119"/>
      <c r="I31" s="574">
        <v>1</v>
      </c>
      <c r="J31" s="118"/>
      <c r="K31" s="118"/>
      <c r="L31" s="118"/>
      <c r="M31" s="118"/>
      <c r="N31" s="118"/>
      <c r="O31" s="118"/>
      <c r="P31" s="118"/>
      <c r="Q31" s="118"/>
      <c r="R31" s="118"/>
      <c r="S31" s="118"/>
      <c r="T31" s="118"/>
      <c r="U31" s="118"/>
    </row>
    <row r="32" spans="1:21" ht="30">
      <c r="A32" s="567"/>
      <c r="B32" s="567"/>
      <c r="C32" s="567"/>
      <c r="D32" s="567"/>
      <c r="E32" s="116" t="s">
        <v>276</v>
      </c>
      <c r="F32" s="116" t="s">
        <v>440</v>
      </c>
      <c r="G32" s="116" t="s">
        <v>441</v>
      </c>
      <c r="H32" s="119"/>
      <c r="I32" s="575"/>
      <c r="J32" s="118"/>
      <c r="K32" s="118"/>
      <c r="L32" s="118"/>
      <c r="M32" s="118"/>
      <c r="N32" s="118"/>
      <c r="O32" s="118"/>
      <c r="P32" s="118"/>
      <c r="Q32" s="118"/>
      <c r="R32" s="118"/>
      <c r="S32" s="118"/>
      <c r="T32" s="118"/>
      <c r="U32" s="118"/>
    </row>
    <row r="33" spans="1:21" ht="75">
      <c r="A33" s="567"/>
      <c r="B33" s="567"/>
      <c r="C33" s="567"/>
      <c r="D33" s="568"/>
      <c r="E33" s="116" t="s">
        <v>278</v>
      </c>
      <c r="F33" s="116" t="s">
        <v>208</v>
      </c>
      <c r="G33" s="116" t="s">
        <v>459</v>
      </c>
      <c r="H33" s="124" t="s">
        <v>453</v>
      </c>
      <c r="I33" s="575"/>
      <c r="J33" s="118"/>
      <c r="K33" s="118"/>
      <c r="L33" s="118"/>
      <c r="M33" s="118"/>
      <c r="N33" s="118"/>
      <c r="O33" s="118"/>
      <c r="P33" s="118"/>
      <c r="Q33" s="118"/>
      <c r="R33" s="118"/>
      <c r="S33" s="118"/>
      <c r="T33" s="118"/>
      <c r="U33" s="118"/>
    </row>
    <row r="34" spans="1:21" ht="30">
      <c r="A34" s="568"/>
      <c r="B34" s="568"/>
      <c r="C34" s="568"/>
      <c r="D34" s="120" t="s">
        <v>25</v>
      </c>
      <c r="E34" s="116" t="s">
        <v>64</v>
      </c>
      <c r="F34" s="116" t="s">
        <v>440</v>
      </c>
      <c r="G34" s="116" t="s">
        <v>441</v>
      </c>
      <c r="H34" s="119"/>
      <c r="I34" s="576"/>
      <c r="J34" s="118"/>
      <c r="K34" s="118"/>
      <c r="L34" s="118"/>
      <c r="M34" s="118"/>
      <c r="N34" s="118"/>
      <c r="O34" s="118"/>
      <c r="P34" s="118"/>
      <c r="Q34" s="118"/>
      <c r="R34" s="118"/>
      <c r="S34" s="118"/>
      <c r="T34" s="118"/>
      <c r="U34" s="118"/>
    </row>
    <row r="35" spans="1:21" ht="75">
      <c r="A35" s="566" t="s">
        <v>70</v>
      </c>
      <c r="B35" s="569" t="s">
        <v>32</v>
      </c>
      <c r="C35" s="570">
        <v>0</v>
      </c>
      <c r="D35" s="566" t="s">
        <v>24</v>
      </c>
      <c r="E35" s="116" t="s">
        <v>280</v>
      </c>
      <c r="F35" s="116" t="s">
        <v>440</v>
      </c>
      <c r="G35" s="116" t="s">
        <v>441</v>
      </c>
      <c r="H35" s="119"/>
      <c r="I35" s="574">
        <v>0</v>
      </c>
      <c r="J35" s="118"/>
      <c r="K35" s="118"/>
      <c r="L35" s="118"/>
      <c r="M35" s="118"/>
      <c r="N35" s="118"/>
      <c r="O35" s="118"/>
      <c r="P35" s="118"/>
      <c r="Q35" s="118"/>
      <c r="R35" s="118"/>
      <c r="S35" s="118"/>
      <c r="T35" s="118"/>
      <c r="U35" s="118"/>
    </row>
    <row r="36" spans="1:21" ht="60">
      <c r="A36" s="567"/>
      <c r="B36" s="567"/>
      <c r="C36" s="567"/>
      <c r="D36" s="568"/>
      <c r="E36" s="116" t="s">
        <v>283</v>
      </c>
      <c r="F36" s="116" t="s">
        <v>440</v>
      </c>
      <c r="G36" s="116" t="s">
        <v>441</v>
      </c>
      <c r="H36" s="119"/>
      <c r="I36" s="575"/>
      <c r="J36" s="118"/>
      <c r="K36" s="118"/>
      <c r="L36" s="118"/>
      <c r="M36" s="118"/>
      <c r="N36" s="118"/>
      <c r="O36" s="118"/>
      <c r="P36" s="118"/>
      <c r="Q36" s="118"/>
      <c r="R36" s="118"/>
      <c r="S36" s="118"/>
      <c r="T36" s="118"/>
      <c r="U36" s="118"/>
    </row>
    <row r="37" spans="1:21" ht="30">
      <c r="A37" s="568"/>
      <c r="B37" s="568"/>
      <c r="C37" s="568"/>
      <c r="D37" s="120" t="s">
        <v>25</v>
      </c>
      <c r="E37" s="116" t="s">
        <v>64</v>
      </c>
      <c r="F37" s="116" t="s">
        <v>440</v>
      </c>
      <c r="G37" s="116" t="s">
        <v>441</v>
      </c>
      <c r="H37" s="119"/>
      <c r="I37" s="576"/>
      <c r="J37" s="118"/>
      <c r="K37" s="118"/>
      <c r="L37" s="118"/>
      <c r="M37" s="118"/>
      <c r="N37" s="118"/>
      <c r="O37" s="118"/>
      <c r="P37" s="118"/>
      <c r="Q37" s="118"/>
      <c r="R37" s="118"/>
      <c r="S37" s="118"/>
      <c r="T37" s="118"/>
      <c r="U37" s="118"/>
    </row>
    <row r="38" spans="1:21" ht="165">
      <c r="A38" s="566" t="s">
        <v>75</v>
      </c>
      <c r="B38" s="569" t="s">
        <v>38</v>
      </c>
      <c r="C38" s="570">
        <v>0</v>
      </c>
      <c r="D38" s="566" t="s">
        <v>24</v>
      </c>
      <c r="E38" s="116" t="s">
        <v>285</v>
      </c>
      <c r="F38" s="116" t="s">
        <v>440</v>
      </c>
      <c r="G38" s="125" t="s">
        <v>460</v>
      </c>
      <c r="H38" s="119" t="s">
        <v>461</v>
      </c>
      <c r="I38" s="574">
        <v>0</v>
      </c>
      <c r="J38" s="118"/>
      <c r="K38" s="118"/>
      <c r="L38" s="118"/>
      <c r="M38" s="118"/>
      <c r="N38" s="118"/>
      <c r="O38" s="118"/>
      <c r="P38" s="118"/>
      <c r="Q38" s="118"/>
      <c r="R38" s="118"/>
      <c r="S38" s="118"/>
      <c r="T38" s="118"/>
      <c r="U38" s="118"/>
    </row>
    <row r="39" spans="1:21" ht="45">
      <c r="A39" s="567"/>
      <c r="B39" s="567"/>
      <c r="C39" s="567"/>
      <c r="D39" s="568"/>
      <c r="E39" s="116" t="s">
        <v>287</v>
      </c>
      <c r="F39" s="116" t="s">
        <v>440</v>
      </c>
      <c r="G39" s="116"/>
      <c r="H39" s="119"/>
      <c r="I39" s="575"/>
      <c r="J39" s="118"/>
      <c r="K39" s="118"/>
      <c r="L39" s="118"/>
      <c r="M39" s="118"/>
      <c r="N39" s="118"/>
      <c r="O39" s="118"/>
      <c r="P39" s="118"/>
      <c r="Q39" s="118"/>
      <c r="R39" s="118"/>
      <c r="S39" s="118"/>
      <c r="T39" s="118"/>
      <c r="U39" s="118"/>
    </row>
    <row r="40" spans="1:21" ht="90">
      <c r="A40" s="567"/>
      <c r="B40" s="567"/>
      <c r="C40" s="567"/>
      <c r="D40" s="566" t="s">
        <v>25</v>
      </c>
      <c r="E40" s="116" t="s">
        <v>288</v>
      </c>
      <c r="F40" s="116" t="s">
        <v>440</v>
      </c>
      <c r="G40" s="116" t="s">
        <v>462</v>
      </c>
      <c r="H40" s="124" t="s">
        <v>453</v>
      </c>
      <c r="I40" s="575"/>
      <c r="J40" s="118"/>
      <c r="K40" s="118"/>
      <c r="L40" s="118"/>
      <c r="M40" s="118"/>
      <c r="N40" s="118"/>
      <c r="O40" s="118"/>
      <c r="P40" s="118"/>
      <c r="Q40" s="118"/>
      <c r="R40" s="118"/>
      <c r="S40" s="118"/>
      <c r="T40" s="118"/>
      <c r="U40" s="118"/>
    </row>
    <row r="41" spans="1:21" ht="60">
      <c r="A41" s="568"/>
      <c r="B41" s="568"/>
      <c r="C41" s="568"/>
      <c r="D41" s="568"/>
      <c r="E41" s="116" t="s">
        <v>290</v>
      </c>
      <c r="F41" s="116" t="s">
        <v>440</v>
      </c>
      <c r="G41" s="116"/>
      <c r="H41" s="119"/>
      <c r="I41" s="576"/>
      <c r="J41" s="118"/>
      <c r="K41" s="118"/>
      <c r="L41" s="118"/>
      <c r="M41" s="118"/>
      <c r="N41" s="118"/>
      <c r="O41" s="118"/>
      <c r="P41" s="118"/>
      <c r="Q41" s="118"/>
      <c r="R41" s="118"/>
      <c r="S41" s="118"/>
      <c r="T41" s="118"/>
      <c r="U41" s="118"/>
    </row>
    <row r="42" spans="1:21" ht="315" customHeight="1">
      <c r="A42" s="566" t="s">
        <v>80</v>
      </c>
      <c r="B42" s="569" t="s">
        <v>49</v>
      </c>
      <c r="C42" s="570">
        <v>1</v>
      </c>
      <c r="D42" s="120" t="s">
        <v>24</v>
      </c>
      <c r="E42" s="116" t="s">
        <v>291</v>
      </c>
      <c r="F42" s="116" t="s">
        <v>208</v>
      </c>
      <c r="G42" s="116" t="s">
        <v>463</v>
      </c>
      <c r="H42" s="117" t="s">
        <v>464</v>
      </c>
      <c r="I42" s="571">
        <v>1.5</v>
      </c>
      <c r="J42" s="118"/>
      <c r="K42" s="118"/>
      <c r="L42" s="118"/>
      <c r="M42" s="118"/>
      <c r="N42" s="118"/>
      <c r="O42" s="118"/>
      <c r="P42" s="118"/>
      <c r="Q42" s="118"/>
      <c r="R42" s="118"/>
      <c r="S42" s="118"/>
      <c r="T42" s="118"/>
      <c r="U42" s="118"/>
    </row>
    <row r="43" spans="1:21" ht="15" customHeight="1">
      <c r="A43" s="567"/>
      <c r="B43" s="567"/>
      <c r="C43" s="567"/>
      <c r="D43" s="566" t="s">
        <v>25</v>
      </c>
      <c r="E43" s="116" t="s">
        <v>294</v>
      </c>
      <c r="F43" s="116" t="s">
        <v>440</v>
      </c>
      <c r="G43" s="116" t="s">
        <v>441</v>
      </c>
      <c r="H43" s="119"/>
      <c r="I43" s="572"/>
      <c r="J43" s="118"/>
      <c r="K43" s="118"/>
      <c r="L43" s="118"/>
      <c r="M43" s="118"/>
      <c r="N43" s="118"/>
      <c r="O43" s="118"/>
      <c r="P43" s="118"/>
      <c r="Q43" s="118"/>
      <c r="R43" s="118"/>
      <c r="S43" s="118"/>
      <c r="T43" s="118"/>
      <c r="U43" s="118"/>
    </row>
    <row r="44" spans="1:21" ht="15" customHeight="1">
      <c r="A44" s="567"/>
      <c r="B44" s="567"/>
      <c r="C44" s="567"/>
      <c r="D44" s="567"/>
      <c r="E44" s="116" t="s">
        <v>296</v>
      </c>
      <c r="F44" s="116" t="s">
        <v>208</v>
      </c>
      <c r="G44" s="116" t="s">
        <v>465</v>
      </c>
      <c r="H44" s="126" t="s">
        <v>466</v>
      </c>
      <c r="I44" s="572"/>
      <c r="J44" s="118"/>
      <c r="K44" s="118"/>
      <c r="L44" s="118"/>
      <c r="M44" s="118"/>
      <c r="N44" s="118"/>
      <c r="O44" s="118"/>
      <c r="P44" s="118"/>
      <c r="Q44" s="118"/>
      <c r="R44" s="118"/>
      <c r="S44" s="118"/>
      <c r="T44" s="118"/>
      <c r="U44" s="118"/>
    </row>
    <row r="45" spans="1:21" ht="15" customHeight="1">
      <c r="A45" s="568"/>
      <c r="B45" s="568"/>
      <c r="C45" s="568"/>
      <c r="D45" s="568"/>
      <c r="E45" s="116" t="s">
        <v>297</v>
      </c>
      <c r="F45" s="116" t="s">
        <v>440</v>
      </c>
      <c r="G45" s="116" t="s">
        <v>467</v>
      </c>
      <c r="H45" s="126" t="s">
        <v>468</v>
      </c>
      <c r="I45" s="573"/>
      <c r="J45" s="118"/>
      <c r="K45" s="118"/>
      <c r="L45" s="118"/>
      <c r="M45" s="118"/>
      <c r="N45" s="118"/>
      <c r="O45" s="118"/>
      <c r="P45" s="118"/>
      <c r="Q45" s="118"/>
      <c r="R45" s="118"/>
      <c r="S45" s="118"/>
      <c r="T45" s="118"/>
      <c r="U45" s="118"/>
    </row>
    <row r="46" spans="1:21" ht="15" customHeight="1">
      <c r="A46" s="566" t="s">
        <v>85</v>
      </c>
      <c r="B46" s="569" t="s">
        <v>49</v>
      </c>
      <c r="C46" s="570">
        <v>0</v>
      </c>
      <c r="D46" s="120" t="s">
        <v>24</v>
      </c>
      <c r="E46" s="116" t="s">
        <v>88</v>
      </c>
      <c r="F46" s="116" t="s">
        <v>208</v>
      </c>
      <c r="G46" s="116" t="s">
        <v>469</v>
      </c>
      <c r="H46" s="127" t="s">
        <v>470</v>
      </c>
      <c r="I46" s="571">
        <v>0.5</v>
      </c>
      <c r="J46" s="118"/>
      <c r="K46" s="118"/>
      <c r="L46" s="118"/>
      <c r="M46" s="118"/>
      <c r="N46" s="118"/>
      <c r="O46" s="118"/>
      <c r="P46" s="118"/>
      <c r="Q46" s="118"/>
      <c r="R46" s="118"/>
      <c r="S46" s="118"/>
      <c r="T46" s="118"/>
      <c r="U46" s="118"/>
    </row>
    <row r="47" spans="1:21" ht="15" customHeight="1">
      <c r="A47" s="567"/>
      <c r="B47" s="567"/>
      <c r="C47" s="567"/>
      <c r="D47" s="566" t="s">
        <v>25</v>
      </c>
      <c r="E47" s="116" t="s">
        <v>303</v>
      </c>
      <c r="F47" s="116" t="s">
        <v>440</v>
      </c>
      <c r="G47" s="116" t="s">
        <v>471</v>
      </c>
      <c r="H47" s="119"/>
      <c r="I47" s="572"/>
      <c r="J47" s="118"/>
      <c r="K47" s="118"/>
      <c r="L47" s="118"/>
      <c r="M47" s="118"/>
      <c r="N47" s="118"/>
      <c r="O47" s="118"/>
      <c r="P47" s="118"/>
      <c r="Q47" s="118"/>
      <c r="R47" s="118"/>
      <c r="S47" s="118"/>
      <c r="T47" s="118"/>
      <c r="U47" s="118"/>
    </row>
    <row r="48" spans="1:21" ht="15" customHeight="1">
      <c r="A48" s="568"/>
      <c r="B48" s="568"/>
      <c r="C48" s="568"/>
      <c r="D48" s="568"/>
      <c r="E48" s="116" t="s">
        <v>306</v>
      </c>
      <c r="F48" s="116" t="s">
        <v>440</v>
      </c>
      <c r="G48" s="116" t="s">
        <v>273</v>
      </c>
      <c r="H48" s="119"/>
      <c r="I48" s="573"/>
      <c r="J48" s="118"/>
      <c r="K48" s="118"/>
      <c r="L48" s="118"/>
      <c r="M48" s="118"/>
      <c r="N48" s="118"/>
      <c r="O48" s="118"/>
      <c r="P48" s="118"/>
      <c r="Q48" s="118"/>
      <c r="R48" s="118"/>
      <c r="S48" s="118"/>
      <c r="T48" s="118"/>
      <c r="U48" s="118"/>
    </row>
    <row r="49" spans="1:21" ht="105">
      <c r="A49" s="566" t="s">
        <v>90</v>
      </c>
      <c r="B49" s="569" t="s">
        <v>49</v>
      </c>
      <c r="C49" s="570">
        <v>0</v>
      </c>
      <c r="D49" s="566" t="s">
        <v>24</v>
      </c>
      <c r="E49" s="116" t="s">
        <v>308</v>
      </c>
      <c r="F49" s="116" t="s">
        <v>440</v>
      </c>
      <c r="G49" s="125" t="s">
        <v>472</v>
      </c>
      <c r="H49" s="119"/>
      <c r="I49" s="574">
        <v>0</v>
      </c>
      <c r="J49" s="118"/>
      <c r="K49" s="118"/>
      <c r="L49" s="118"/>
      <c r="M49" s="118"/>
      <c r="N49" s="118"/>
      <c r="O49" s="118"/>
      <c r="P49" s="118"/>
      <c r="Q49" s="118"/>
      <c r="R49" s="118"/>
      <c r="S49" s="118"/>
      <c r="T49" s="118"/>
      <c r="U49" s="118"/>
    </row>
    <row r="50" spans="1:21" ht="45">
      <c r="A50" s="567"/>
      <c r="B50" s="567"/>
      <c r="C50" s="567"/>
      <c r="D50" s="568"/>
      <c r="E50" s="116" t="s">
        <v>310</v>
      </c>
      <c r="F50" s="116" t="s">
        <v>440</v>
      </c>
      <c r="G50" s="116" t="s">
        <v>441</v>
      </c>
      <c r="H50" s="119"/>
      <c r="I50" s="575"/>
      <c r="J50" s="118"/>
      <c r="K50" s="118"/>
      <c r="L50" s="118"/>
      <c r="M50" s="118"/>
      <c r="N50" s="118"/>
      <c r="O50" s="118"/>
      <c r="P50" s="118"/>
      <c r="Q50" s="118"/>
      <c r="R50" s="118"/>
      <c r="S50" s="118"/>
      <c r="T50" s="118"/>
      <c r="U50" s="118"/>
    </row>
    <row r="51" spans="1:21" ht="60">
      <c r="A51" s="567"/>
      <c r="B51" s="567"/>
      <c r="C51" s="567"/>
      <c r="D51" s="566" t="s">
        <v>25</v>
      </c>
      <c r="E51" s="116" t="s">
        <v>312</v>
      </c>
      <c r="F51" s="116" t="s">
        <v>440</v>
      </c>
      <c r="G51" s="116" t="s">
        <v>441</v>
      </c>
      <c r="H51" s="119"/>
      <c r="I51" s="575"/>
      <c r="J51" s="118"/>
      <c r="K51" s="118"/>
      <c r="L51" s="118"/>
      <c r="M51" s="118"/>
      <c r="N51" s="118"/>
      <c r="O51" s="118"/>
      <c r="P51" s="118"/>
      <c r="Q51" s="118"/>
      <c r="R51" s="118"/>
      <c r="S51" s="118"/>
      <c r="T51" s="118"/>
      <c r="U51" s="118"/>
    </row>
    <row r="52" spans="1:21" ht="15" customHeight="1">
      <c r="A52" s="567"/>
      <c r="B52" s="567"/>
      <c r="C52" s="567"/>
      <c r="D52" s="567"/>
      <c r="E52" s="116" t="s">
        <v>314</v>
      </c>
      <c r="F52" s="116" t="s">
        <v>440</v>
      </c>
      <c r="G52" s="116" t="s">
        <v>441</v>
      </c>
      <c r="H52" s="119"/>
      <c r="I52" s="575"/>
      <c r="J52" s="118"/>
      <c r="K52" s="118"/>
      <c r="L52" s="118"/>
      <c r="M52" s="118"/>
      <c r="N52" s="118"/>
      <c r="O52" s="118"/>
      <c r="P52" s="118"/>
      <c r="Q52" s="118"/>
      <c r="R52" s="118"/>
      <c r="S52" s="118"/>
      <c r="T52" s="118"/>
      <c r="U52" s="118"/>
    </row>
    <row r="53" spans="1:21" ht="15" customHeight="1">
      <c r="A53" s="568"/>
      <c r="B53" s="568"/>
      <c r="C53" s="568"/>
      <c r="D53" s="568"/>
      <c r="E53" s="116" t="s">
        <v>315</v>
      </c>
      <c r="F53" s="116" t="s">
        <v>440</v>
      </c>
      <c r="G53" s="116" t="s">
        <v>441</v>
      </c>
      <c r="H53" s="119"/>
      <c r="I53" s="576"/>
      <c r="J53" s="118"/>
      <c r="K53" s="118"/>
      <c r="L53" s="118"/>
      <c r="M53" s="118"/>
      <c r="N53" s="118"/>
      <c r="O53" s="118"/>
      <c r="P53" s="118"/>
      <c r="Q53" s="118"/>
      <c r="R53" s="118"/>
      <c r="S53" s="118"/>
      <c r="T53" s="118"/>
      <c r="U53" s="118"/>
    </row>
    <row r="54" spans="1:21" ht="105">
      <c r="A54" s="566" t="s">
        <v>95</v>
      </c>
      <c r="B54" s="569" t="s">
        <v>32</v>
      </c>
      <c r="C54" s="570">
        <v>0</v>
      </c>
      <c r="D54" s="566" t="s">
        <v>24</v>
      </c>
      <c r="E54" s="116" t="s">
        <v>316</v>
      </c>
      <c r="F54" s="116" t="s">
        <v>440</v>
      </c>
      <c r="G54" s="116" t="s">
        <v>441</v>
      </c>
      <c r="H54" s="119"/>
      <c r="I54" s="574">
        <v>0</v>
      </c>
      <c r="J54" s="118"/>
      <c r="K54" s="118"/>
      <c r="L54" s="118"/>
      <c r="M54" s="118"/>
      <c r="N54" s="118"/>
      <c r="O54" s="118"/>
      <c r="P54" s="118"/>
      <c r="Q54" s="118"/>
      <c r="R54" s="118"/>
      <c r="S54" s="118"/>
      <c r="T54" s="118"/>
      <c r="U54" s="118"/>
    </row>
    <row r="55" spans="1:21" ht="105">
      <c r="A55" s="567"/>
      <c r="B55" s="567"/>
      <c r="C55" s="567"/>
      <c r="D55" s="568"/>
      <c r="E55" s="116" t="s">
        <v>318</v>
      </c>
      <c r="F55" s="116" t="s">
        <v>440</v>
      </c>
      <c r="G55" s="116" t="s">
        <v>441</v>
      </c>
      <c r="H55" s="119"/>
      <c r="I55" s="575"/>
      <c r="J55" s="118"/>
      <c r="K55" s="118"/>
      <c r="L55" s="118"/>
      <c r="M55" s="118"/>
      <c r="N55" s="118"/>
      <c r="O55" s="118"/>
      <c r="P55" s="118"/>
      <c r="Q55" s="118"/>
      <c r="R55" s="118"/>
      <c r="S55" s="118"/>
      <c r="T55" s="118"/>
      <c r="U55" s="118"/>
    </row>
    <row r="56" spans="1:21" ht="90" customHeight="1">
      <c r="A56" s="567"/>
      <c r="B56" s="567"/>
      <c r="C56" s="567"/>
      <c r="D56" s="566" t="s">
        <v>25</v>
      </c>
      <c r="E56" s="116" t="s">
        <v>473</v>
      </c>
      <c r="F56" s="116" t="s">
        <v>440</v>
      </c>
      <c r="G56" s="116" t="s">
        <v>441</v>
      </c>
      <c r="H56" s="119"/>
      <c r="I56" s="575"/>
      <c r="J56" s="118"/>
      <c r="K56" s="118"/>
      <c r="L56" s="118"/>
      <c r="M56" s="118"/>
      <c r="N56" s="118"/>
      <c r="O56" s="118"/>
      <c r="P56" s="118"/>
      <c r="Q56" s="118"/>
      <c r="R56" s="118"/>
      <c r="S56" s="118"/>
      <c r="T56" s="118"/>
      <c r="U56" s="118"/>
    </row>
    <row r="57" spans="1:21" ht="60">
      <c r="A57" s="568"/>
      <c r="B57" s="568"/>
      <c r="C57" s="568"/>
      <c r="D57" s="568"/>
      <c r="E57" s="116" t="s">
        <v>320</v>
      </c>
      <c r="F57" s="116" t="s">
        <v>440</v>
      </c>
      <c r="G57" s="116" t="s">
        <v>441</v>
      </c>
      <c r="H57" s="119"/>
      <c r="I57" s="576"/>
      <c r="J57" s="118"/>
      <c r="K57" s="118"/>
      <c r="L57" s="118"/>
      <c r="M57" s="118"/>
      <c r="N57" s="118"/>
      <c r="O57" s="118"/>
      <c r="P57" s="118"/>
      <c r="Q57" s="118"/>
      <c r="R57" s="118"/>
      <c r="S57" s="118"/>
      <c r="T57" s="118"/>
      <c r="U57" s="118"/>
    </row>
    <row r="58" spans="1:21" ht="75">
      <c r="A58" s="566" t="s">
        <v>100</v>
      </c>
      <c r="B58" s="569" t="s">
        <v>38</v>
      </c>
      <c r="C58" s="570"/>
      <c r="D58" s="566" t="s">
        <v>24</v>
      </c>
      <c r="E58" s="116" t="s">
        <v>321</v>
      </c>
      <c r="F58" s="116" t="s">
        <v>440</v>
      </c>
      <c r="G58" s="116" t="s">
        <v>441</v>
      </c>
      <c r="H58" s="119"/>
      <c r="I58" s="574">
        <v>0</v>
      </c>
      <c r="J58" s="118"/>
      <c r="K58" s="118"/>
      <c r="L58" s="118"/>
      <c r="M58" s="118"/>
      <c r="N58" s="118"/>
      <c r="O58" s="118"/>
      <c r="P58" s="118"/>
      <c r="Q58" s="118"/>
      <c r="R58" s="118"/>
      <c r="S58" s="118"/>
      <c r="T58" s="118"/>
      <c r="U58" s="118"/>
    </row>
    <row r="59" spans="1:21" ht="150">
      <c r="A59" s="567"/>
      <c r="B59" s="567"/>
      <c r="C59" s="567"/>
      <c r="D59" s="567"/>
      <c r="E59" s="116" t="s">
        <v>474</v>
      </c>
      <c r="F59" s="116" t="s">
        <v>440</v>
      </c>
      <c r="G59" s="116" t="s">
        <v>441</v>
      </c>
      <c r="H59" s="119"/>
      <c r="I59" s="575"/>
      <c r="J59" s="118"/>
      <c r="K59" s="118"/>
      <c r="L59" s="118"/>
      <c r="M59" s="118"/>
      <c r="N59" s="118"/>
      <c r="O59" s="118"/>
      <c r="P59" s="118"/>
      <c r="Q59" s="118"/>
      <c r="R59" s="118"/>
      <c r="S59" s="118"/>
      <c r="T59" s="118"/>
      <c r="U59" s="118"/>
    </row>
    <row r="60" spans="1:21" ht="60">
      <c r="A60" s="567"/>
      <c r="B60" s="567"/>
      <c r="C60" s="567"/>
      <c r="D60" s="568"/>
      <c r="E60" s="116" t="s">
        <v>325</v>
      </c>
      <c r="F60" s="116" t="s">
        <v>440</v>
      </c>
      <c r="G60" s="116" t="s">
        <v>441</v>
      </c>
      <c r="H60" s="119"/>
      <c r="I60" s="575"/>
      <c r="J60" s="118"/>
      <c r="K60" s="118"/>
      <c r="L60" s="118"/>
      <c r="M60" s="118"/>
      <c r="N60" s="118"/>
      <c r="O60" s="118"/>
      <c r="P60" s="118"/>
      <c r="Q60" s="118"/>
      <c r="R60" s="118"/>
      <c r="S60" s="118"/>
      <c r="T60" s="118"/>
      <c r="U60" s="118"/>
    </row>
    <row r="61" spans="1:21" ht="45">
      <c r="A61" s="567"/>
      <c r="B61" s="567"/>
      <c r="C61" s="567"/>
      <c r="D61" s="566" t="s">
        <v>25</v>
      </c>
      <c r="E61" s="116" t="s">
        <v>327</v>
      </c>
      <c r="F61" s="116" t="s">
        <v>440</v>
      </c>
      <c r="G61" s="116" t="s">
        <v>441</v>
      </c>
      <c r="H61" s="119"/>
      <c r="I61" s="575"/>
      <c r="J61" s="118"/>
      <c r="K61" s="118"/>
      <c r="L61" s="118"/>
      <c r="M61" s="118"/>
      <c r="N61" s="118"/>
      <c r="O61" s="118"/>
      <c r="P61" s="118"/>
      <c r="Q61" s="118"/>
      <c r="R61" s="118"/>
      <c r="S61" s="118"/>
      <c r="T61" s="118"/>
      <c r="U61" s="118"/>
    </row>
    <row r="62" spans="1:21" ht="30">
      <c r="A62" s="568"/>
      <c r="B62" s="568"/>
      <c r="C62" s="568"/>
      <c r="D62" s="568"/>
      <c r="E62" s="116" t="s">
        <v>328</v>
      </c>
      <c r="F62" s="116" t="s">
        <v>440</v>
      </c>
      <c r="G62" s="116" t="s">
        <v>441</v>
      </c>
      <c r="H62" s="119"/>
      <c r="I62" s="576"/>
      <c r="J62" s="118"/>
      <c r="K62" s="118"/>
      <c r="L62" s="118"/>
      <c r="M62" s="118"/>
      <c r="N62" s="118"/>
      <c r="O62" s="118"/>
      <c r="P62" s="118"/>
      <c r="Q62" s="118"/>
      <c r="R62" s="118"/>
      <c r="S62" s="118"/>
      <c r="T62" s="118"/>
      <c r="U62" s="118"/>
    </row>
    <row r="63" spans="1:21" ht="75">
      <c r="A63" s="566" t="s">
        <v>105</v>
      </c>
      <c r="B63" s="569" t="s">
        <v>32</v>
      </c>
      <c r="C63" s="570">
        <v>0</v>
      </c>
      <c r="D63" s="120" t="s">
        <v>24</v>
      </c>
      <c r="E63" s="116" t="s">
        <v>329</v>
      </c>
      <c r="F63" s="116" t="s">
        <v>440</v>
      </c>
      <c r="G63" s="116" t="s">
        <v>475</v>
      </c>
      <c r="H63" s="117" t="s">
        <v>476</v>
      </c>
      <c r="I63" s="574">
        <v>0</v>
      </c>
      <c r="J63" s="118"/>
      <c r="K63" s="118"/>
      <c r="L63" s="118"/>
      <c r="M63" s="118"/>
      <c r="N63" s="118"/>
      <c r="O63" s="118"/>
      <c r="P63" s="118"/>
      <c r="Q63" s="118"/>
      <c r="R63" s="118"/>
      <c r="S63" s="118"/>
      <c r="T63" s="118"/>
      <c r="U63" s="118"/>
    </row>
    <row r="64" spans="1:21" ht="75">
      <c r="A64" s="568"/>
      <c r="B64" s="568"/>
      <c r="C64" s="568"/>
      <c r="D64" s="120" t="s">
        <v>25</v>
      </c>
      <c r="E64" s="116" t="s">
        <v>109</v>
      </c>
      <c r="F64" s="116" t="s">
        <v>440</v>
      </c>
      <c r="G64" s="116" t="s">
        <v>441</v>
      </c>
      <c r="H64" s="119"/>
      <c r="I64" s="576"/>
      <c r="J64" s="118"/>
      <c r="K64" s="118"/>
      <c r="L64" s="118"/>
      <c r="M64" s="118"/>
      <c r="N64" s="118"/>
      <c r="O64" s="118"/>
      <c r="P64" s="118"/>
      <c r="Q64" s="118"/>
      <c r="R64" s="118"/>
      <c r="S64" s="118"/>
      <c r="T64" s="118"/>
      <c r="U64" s="118"/>
    </row>
    <row r="65" spans="1:21" ht="75">
      <c r="A65" s="566" t="s">
        <v>110</v>
      </c>
      <c r="B65" s="569" t="s">
        <v>32</v>
      </c>
      <c r="C65" s="570">
        <v>0</v>
      </c>
      <c r="D65" s="120" t="s">
        <v>24</v>
      </c>
      <c r="E65" s="116" t="s">
        <v>332</v>
      </c>
      <c r="F65" s="116" t="s">
        <v>440</v>
      </c>
      <c r="G65" s="116" t="s">
        <v>441</v>
      </c>
      <c r="H65" s="119"/>
      <c r="I65" s="574">
        <v>0</v>
      </c>
      <c r="J65" s="118"/>
      <c r="K65" s="118"/>
      <c r="L65" s="118"/>
      <c r="M65" s="118"/>
      <c r="N65" s="118"/>
      <c r="O65" s="118"/>
      <c r="P65" s="118"/>
      <c r="Q65" s="118"/>
      <c r="R65" s="118"/>
      <c r="S65" s="118"/>
      <c r="T65" s="118"/>
      <c r="U65" s="118"/>
    </row>
    <row r="66" spans="1:21" ht="45">
      <c r="A66" s="568"/>
      <c r="B66" s="568"/>
      <c r="C66" s="568"/>
      <c r="D66" s="120" t="s">
        <v>25</v>
      </c>
      <c r="E66" s="116" t="s">
        <v>114</v>
      </c>
      <c r="F66" s="116" t="s">
        <v>440</v>
      </c>
      <c r="G66" s="116" t="s">
        <v>441</v>
      </c>
      <c r="H66" s="119"/>
      <c r="I66" s="576"/>
      <c r="J66" s="118"/>
      <c r="K66" s="118"/>
      <c r="L66" s="118"/>
      <c r="M66" s="118"/>
      <c r="N66" s="118"/>
      <c r="O66" s="118"/>
      <c r="P66" s="118"/>
      <c r="Q66" s="118"/>
      <c r="R66" s="118"/>
      <c r="S66" s="118"/>
      <c r="T66" s="118"/>
      <c r="U66" s="118"/>
    </row>
    <row r="67" spans="1:21" ht="75">
      <c r="A67" s="566" t="s">
        <v>115</v>
      </c>
      <c r="B67" s="569" t="s">
        <v>32</v>
      </c>
      <c r="C67" s="570">
        <v>0</v>
      </c>
      <c r="D67" s="120" t="s">
        <v>24</v>
      </c>
      <c r="E67" s="116" t="s">
        <v>335</v>
      </c>
      <c r="F67" s="116" t="s">
        <v>440</v>
      </c>
      <c r="G67" s="116" t="s">
        <v>441</v>
      </c>
      <c r="H67" s="119"/>
      <c r="I67" s="574">
        <v>0</v>
      </c>
      <c r="J67" s="118"/>
      <c r="K67" s="118"/>
      <c r="L67" s="118"/>
      <c r="M67" s="118"/>
      <c r="N67" s="118"/>
      <c r="O67" s="118"/>
      <c r="P67" s="118"/>
      <c r="Q67" s="118"/>
      <c r="R67" s="118"/>
      <c r="S67" s="118"/>
      <c r="T67" s="118"/>
      <c r="U67" s="118"/>
    </row>
    <row r="68" spans="1:21" ht="45">
      <c r="A68" s="568"/>
      <c r="B68" s="568"/>
      <c r="C68" s="568"/>
      <c r="D68" s="120" t="s">
        <v>25</v>
      </c>
      <c r="E68" s="116" t="s">
        <v>114</v>
      </c>
      <c r="F68" s="116" t="s">
        <v>440</v>
      </c>
      <c r="G68" s="116" t="s">
        <v>441</v>
      </c>
      <c r="H68" s="119"/>
      <c r="I68" s="576"/>
      <c r="J68" s="118"/>
      <c r="K68" s="118"/>
      <c r="L68" s="118"/>
      <c r="M68" s="118"/>
      <c r="N68" s="118"/>
      <c r="O68" s="118"/>
      <c r="P68" s="118"/>
      <c r="Q68" s="118"/>
      <c r="R68" s="118"/>
      <c r="S68" s="118"/>
      <c r="T68" s="118"/>
      <c r="U68" s="118"/>
    </row>
    <row r="69" spans="1:21" ht="45">
      <c r="A69" s="566" t="s">
        <v>119</v>
      </c>
      <c r="B69" s="569" t="s">
        <v>38</v>
      </c>
      <c r="C69" s="570">
        <v>0</v>
      </c>
      <c r="D69" s="566" t="s">
        <v>24</v>
      </c>
      <c r="E69" s="116" t="s">
        <v>337</v>
      </c>
      <c r="F69" s="116" t="s">
        <v>440</v>
      </c>
      <c r="G69" s="116" t="s">
        <v>441</v>
      </c>
      <c r="H69" s="119"/>
      <c r="I69" s="574">
        <v>0</v>
      </c>
      <c r="J69" s="118"/>
      <c r="K69" s="118"/>
      <c r="L69" s="118"/>
      <c r="M69" s="118"/>
      <c r="N69" s="118"/>
      <c r="O69" s="118"/>
      <c r="P69" s="118"/>
      <c r="Q69" s="118"/>
      <c r="R69" s="118"/>
      <c r="S69" s="118"/>
      <c r="T69" s="118"/>
      <c r="U69" s="118"/>
    </row>
    <row r="70" spans="1:21" ht="75">
      <c r="A70" s="567"/>
      <c r="B70" s="580"/>
      <c r="C70" s="567"/>
      <c r="D70" s="567"/>
      <c r="E70" s="116" t="s">
        <v>340</v>
      </c>
      <c r="F70" s="116" t="s">
        <v>440</v>
      </c>
      <c r="G70" s="116" t="s">
        <v>441</v>
      </c>
      <c r="H70" s="119"/>
      <c r="I70" s="575"/>
      <c r="J70" s="118"/>
      <c r="K70" s="118"/>
      <c r="L70" s="118"/>
      <c r="M70" s="118"/>
      <c r="N70" s="118"/>
      <c r="O70" s="118"/>
      <c r="P70" s="118"/>
      <c r="Q70" s="118"/>
      <c r="R70" s="118"/>
      <c r="S70" s="118"/>
      <c r="T70" s="118"/>
      <c r="U70" s="118"/>
    </row>
    <row r="71" spans="1:21" ht="60">
      <c r="A71" s="567"/>
      <c r="B71" s="580"/>
      <c r="C71" s="567"/>
      <c r="D71" s="568"/>
      <c r="E71" s="116" t="s">
        <v>342</v>
      </c>
      <c r="F71" s="116" t="s">
        <v>440</v>
      </c>
      <c r="G71" s="116" t="s">
        <v>441</v>
      </c>
      <c r="H71" s="119"/>
      <c r="I71" s="575"/>
      <c r="J71" s="118"/>
      <c r="K71" s="118"/>
      <c r="L71" s="118"/>
      <c r="M71" s="118"/>
      <c r="N71" s="118"/>
      <c r="O71" s="118"/>
      <c r="P71" s="118"/>
      <c r="Q71" s="118"/>
      <c r="R71" s="118"/>
      <c r="S71" s="118"/>
      <c r="T71" s="118"/>
      <c r="U71" s="118"/>
    </row>
    <row r="72" spans="1:21" ht="45">
      <c r="A72" s="567"/>
      <c r="B72" s="580"/>
      <c r="C72" s="567"/>
      <c r="D72" s="566" t="s">
        <v>25</v>
      </c>
      <c r="E72" s="116" t="s">
        <v>343</v>
      </c>
      <c r="F72" s="116" t="s">
        <v>440</v>
      </c>
      <c r="G72" s="116" t="s">
        <v>441</v>
      </c>
      <c r="H72" s="119"/>
      <c r="I72" s="575"/>
      <c r="J72" s="118"/>
      <c r="K72" s="118"/>
      <c r="L72" s="118"/>
      <c r="M72" s="118"/>
      <c r="N72" s="118"/>
      <c r="O72" s="118"/>
      <c r="P72" s="118"/>
      <c r="Q72" s="118"/>
      <c r="R72" s="118"/>
      <c r="S72" s="118"/>
      <c r="T72" s="118"/>
      <c r="U72" s="118"/>
    </row>
    <row r="73" spans="1:21" ht="60">
      <c r="A73" s="567"/>
      <c r="B73" s="580"/>
      <c r="C73" s="567"/>
      <c r="D73" s="567"/>
      <c r="E73" s="116" t="s">
        <v>344</v>
      </c>
      <c r="F73" s="116" t="s">
        <v>440</v>
      </c>
      <c r="G73" s="116" t="s">
        <v>441</v>
      </c>
      <c r="H73" s="119"/>
      <c r="I73" s="575"/>
      <c r="J73" s="118"/>
      <c r="K73" s="118"/>
      <c r="L73" s="118"/>
      <c r="M73" s="118"/>
      <c r="N73" s="118"/>
      <c r="O73" s="118"/>
      <c r="P73" s="118"/>
      <c r="Q73" s="118"/>
      <c r="R73" s="118"/>
      <c r="S73" s="118"/>
      <c r="T73" s="118"/>
      <c r="U73" s="118"/>
    </row>
    <row r="74" spans="1:21" ht="45">
      <c r="A74" s="568"/>
      <c r="B74" s="581"/>
      <c r="C74" s="568"/>
      <c r="D74" s="568"/>
      <c r="E74" s="116" t="s">
        <v>345</v>
      </c>
      <c r="F74" s="116" t="s">
        <v>440</v>
      </c>
      <c r="G74" s="116" t="s">
        <v>441</v>
      </c>
      <c r="H74" s="119"/>
      <c r="I74" s="576"/>
      <c r="J74" s="118"/>
      <c r="K74" s="118"/>
      <c r="L74" s="118"/>
      <c r="M74" s="118"/>
      <c r="N74" s="118"/>
      <c r="O74" s="118"/>
      <c r="P74" s="118"/>
      <c r="Q74" s="118"/>
      <c r="R74" s="118"/>
      <c r="S74" s="118"/>
      <c r="T74" s="118"/>
      <c r="U74" s="118"/>
    </row>
    <row r="75" spans="1:21" ht="45">
      <c r="A75" s="566" t="s">
        <v>125</v>
      </c>
      <c r="B75" s="569" t="s">
        <v>69</v>
      </c>
      <c r="C75" s="570">
        <v>0</v>
      </c>
      <c r="D75" s="566" t="s">
        <v>24</v>
      </c>
      <c r="E75" s="116" t="s">
        <v>346</v>
      </c>
      <c r="F75" s="116" t="s">
        <v>440</v>
      </c>
      <c r="G75" s="116" t="s">
        <v>441</v>
      </c>
      <c r="H75" s="119"/>
      <c r="I75" s="574">
        <v>0</v>
      </c>
      <c r="J75" s="118"/>
      <c r="K75" s="118"/>
      <c r="L75" s="118"/>
      <c r="M75" s="118"/>
      <c r="N75" s="118"/>
      <c r="O75" s="118"/>
      <c r="P75" s="118"/>
      <c r="Q75" s="118"/>
      <c r="R75" s="118"/>
      <c r="S75" s="118"/>
      <c r="T75" s="118"/>
      <c r="U75" s="118"/>
    </row>
    <row r="76" spans="1:21" ht="60">
      <c r="A76" s="567"/>
      <c r="B76" s="580"/>
      <c r="C76" s="567"/>
      <c r="D76" s="568"/>
      <c r="E76" s="116" t="s">
        <v>349</v>
      </c>
      <c r="F76" s="116" t="s">
        <v>440</v>
      </c>
      <c r="G76" s="116" t="s">
        <v>441</v>
      </c>
      <c r="H76" s="119"/>
      <c r="I76" s="575"/>
      <c r="J76" s="118"/>
      <c r="K76" s="118"/>
      <c r="L76" s="118"/>
      <c r="M76" s="118"/>
      <c r="N76" s="118"/>
      <c r="O76" s="118"/>
      <c r="P76" s="118"/>
      <c r="Q76" s="118"/>
      <c r="R76" s="118"/>
      <c r="S76" s="118"/>
      <c r="T76" s="118"/>
      <c r="U76" s="118"/>
    </row>
    <row r="77" spans="1:21">
      <c r="A77" s="567"/>
      <c r="B77" s="580"/>
      <c r="C77" s="567"/>
      <c r="D77" s="566" t="s">
        <v>25</v>
      </c>
      <c r="E77" s="128" t="s">
        <v>351</v>
      </c>
      <c r="F77" s="116" t="s">
        <v>440</v>
      </c>
      <c r="G77" s="116" t="s">
        <v>441</v>
      </c>
      <c r="H77" s="119"/>
      <c r="I77" s="575"/>
      <c r="J77" s="118"/>
      <c r="K77" s="118"/>
      <c r="L77" s="118"/>
      <c r="M77" s="118"/>
      <c r="N77" s="118"/>
      <c r="O77" s="118"/>
      <c r="P77" s="118"/>
      <c r="Q77" s="118"/>
      <c r="R77" s="118"/>
      <c r="S77" s="118"/>
      <c r="T77" s="118"/>
      <c r="U77" s="118"/>
    </row>
    <row r="78" spans="1:21" ht="75">
      <c r="A78" s="567"/>
      <c r="B78" s="580"/>
      <c r="C78" s="567"/>
      <c r="D78" s="567"/>
      <c r="E78" s="116" t="s">
        <v>352</v>
      </c>
      <c r="F78" s="116" t="s">
        <v>440</v>
      </c>
      <c r="G78" s="116" t="s">
        <v>441</v>
      </c>
      <c r="H78" s="119"/>
      <c r="I78" s="575"/>
      <c r="J78" s="118"/>
      <c r="K78" s="118"/>
      <c r="L78" s="118"/>
      <c r="M78" s="118"/>
      <c r="N78" s="118"/>
      <c r="O78" s="118"/>
      <c r="P78" s="118"/>
      <c r="Q78" s="118"/>
      <c r="R78" s="118"/>
      <c r="S78" s="118"/>
      <c r="T78" s="118"/>
      <c r="U78" s="118"/>
    </row>
    <row r="79" spans="1:21" ht="30">
      <c r="A79" s="568"/>
      <c r="B79" s="581"/>
      <c r="C79" s="568"/>
      <c r="D79" s="568"/>
      <c r="E79" s="116" t="s">
        <v>354</v>
      </c>
      <c r="F79" s="116" t="s">
        <v>440</v>
      </c>
      <c r="G79" s="116" t="s">
        <v>441</v>
      </c>
      <c r="H79" s="119"/>
      <c r="I79" s="576"/>
      <c r="J79" s="118"/>
      <c r="K79" s="118"/>
      <c r="L79" s="118"/>
      <c r="M79" s="118"/>
      <c r="N79" s="118"/>
      <c r="O79" s="118"/>
      <c r="P79" s="118"/>
      <c r="Q79" s="118"/>
      <c r="R79" s="118"/>
      <c r="S79" s="118"/>
      <c r="T79" s="118"/>
      <c r="U79" s="118"/>
    </row>
    <row r="80" spans="1:21" ht="60">
      <c r="A80" s="566" t="s">
        <v>131</v>
      </c>
      <c r="B80" s="569" t="s">
        <v>49</v>
      </c>
      <c r="C80" s="570">
        <v>0</v>
      </c>
      <c r="D80" s="120" t="s">
        <v>24</v>
      </c>
      <c r="E80" s="116" t="s">
        <v>356</v>
      </c>
      <c r="F80" s="116" t="s">
        <v>440</v>
      </c>
      <c r="G80" s="116" t="s">
        <v>441</v>
      </c>
      <c r="H80" s="119"/>
      <c r="I80" s="574">
        <v>0</v>
      </c>
      <c r="J80" s="118"/>
      <c r="K80" s="118"/>
      <c r="L80" s="118"/>
      <c r="M80" s="118"/>
      <c r="N80" s="118"/>
      <c r="O80" s="118"/>
      <c r="P80" s="118"/>
      <c r="Q80" s="118"/>
      <c r="R80" s="118"/>
      <c r="S80" s="118"/>
      <c r="T80" s="118"/>
      <c r="U80" s="118"/>
    </row>
    <row r="81" spans="1:21" ht="30">
      <c r="A81" s="567"/>
      <c r="B81" s="567"/>
      <c r="C81" s="567"/>
      <c r="D81" s="566" t="s">
        <v>25</v>
      </c>
      <c r="E81" s="116" t="s">
        <v>358</v>
      </c>
      <c r="F81" s="116" t="s">
        <v>440</v>
      </c>
      <c r="G81" s="116" t="s">
        <v>441</v>
      </c>
      <c r="H81" s="119"/>
      <c r="I81" s="575"/>
      <c r="J81" s="118"/>
      <c r="K81" s="118"/>
      <c r="L81" s="118"/>
      <c r="M81" s="118"/>
      <c r="N81" s="118"/>
      <c r="O81" s="118"/>
      <c r="P81" s="118"/>
      <c r="Q81" s="118"/>
      <c r="R81" s="118"/>
      <c r="S81" s="118"/>
      <c r="T81" s="118"/>
      <c r="U81" s="118"/>
    </row>
    <row r="82" spans="1:21" ht="90">
      <c r="A82" s="568"/>
      <c r="B82" s="568"/>
      <c r="C82" s="568"/>
      <c r="D82" s="568"/>
      <c r="E82" s="116" t="s">
        <v>359</v>
      </c>
      <c r="F82" s="116" t="s">
        <v>440</v>
      </c>
      <c r="G82" s="116" t="s">
        <v>441</v>
      </c>
      <c r="H82" s="119"/>
      <c r="I82" s="576"/>
      <c r="J82" s="118"/>
      <c r="K82" s="118"/>
      <c r="L82" s="118"/>
      <c r="M82" s="118"/>
      <c r="N82" s="118"/>
      <c r="O82" s="118"/>
      <c r="P82" s="118"/>
      <c r="Q82" s="118"/>
      <c r="R82" s="118"/>
      <c r="S82" s="118"/>
      <c r="T82" s="118"/>
      <c r="U82" s="118"/>
    </row>
    <row r="83" spans="1:21" ht="75">
      <c r="A83" s="566" t="s">
        <v>360</v>
      </c>
      <c r="B83" s="569" t="s">
        <v>32</v>
      </c>
      <c r="C83" s="570">
        <v>0</v>
      </c>
      <c r="D83" s="566" t="s">
        <v>24</v>
      </c>
      <c r="E83" s="116" t="s">
        <v>361</v>
      </c>
      <c r="F83" s="116" t="s">
        <v>440</v>
      </c>
      <c r="G83" s="116" t="s">
        <v>441</v>
      </c>
      <c r="H83" s="119"/>
      <c r="I83" s="574">
        <v>0</v>
      </c>
      <c r="J83" s="118"/>
      <c r="K83" s="118"/>
      <c r="L83" s="118"/>
      <c r="M83" s="118"/>
      <c r="N83" s="118"/>
      <c r="O83" s="118"/>
      <c r="P83" s="118"/>
      <c r="Q83" s="118"/>
      <c r="R83" s="118"/>
      <c r="S83" s="118"/>
      <c r="T83" s="118"/>
      <c r="U83" s="118"/>
    </row>
    <row r="84" spans="1:21" ht="60">
      <c r="A84" s="567"/>
      <c r="B84" s="567"/>
      <c r="C84" s="567"/>
      <c r="D84" s="568"/>
      <c r="E84" s="116" t="s">
        <v>363</v>
      </c>
      <c r="F84" s="116" t="s">
        <v>440</v>
      </c>
      <c r="G84" s="116" t="s">
        <v>441</v>
      </c>
      <c r="H84" s="119"/>
      <c r="I84" s="575"/>
      <c r="J84" s="118"/>
      <c r="K84" s="118"/>
      <c r="L84" s="118"/>
      <c r="M84" s="118"/>
      <c r="N84" s="118"/>
      <c r="O84" s="118"/>
      <c r="P84" s="118"/>
      <c r="Q84" s="118"/>
      <c r="R84" s="118"/>
      <c r="S84" s="118"/>
      <c r="T84" s="118"/>
      <c r="U84" s="118"/>
    </row>
    <row r="85" spans="1:21">
      <c r="A85" s="567"/>
      <c r="B85" s="567"/>
      <c r="C85" s="567"/>
      <c r="D85" s="566" t="s">
        <v>25</v>
      </c>
      <c r="E85" s="116" t="s">
        <v>364</v>
      </c>
      <c r="F85" s="116" t="s">
        <v>440</v>
      </c>
      <c r="G85" s="116" t="s">
        <v>441</v>
      </c>
      <c r="H85" s="119"/>
      <c r="I85" s="575"/>
      <c r="J85" s="118"/>
      <c r="K85" s="118"/>
      <c r="L85" s="118"/>
      <c r="M85" s="118"/>
      <c r="N85" s="118"/>
      <c r="O85" s="118"/>
      <c r="P85" s="118"/>
      <c r="Q85" s="118"/>
      <c r="R85" s="118"/>
      <c r="S85" s="118"/>
      <c r="T85" s="118"/>
      <c r="U85" s="118"/>
    </row>
    <row r="86" spans="1:21" ht="60">
      <c r="A86" s="567"/>
      <c r="B86" s="567"/>
      <c r="C86" s="567"/>
      <c r="D86" s="567"/>
      <c r="E86" s="116" t="s">
        <v>365</v>
      </c>
      <c r="F86" s="116" t="s">
        <v>440</v>
      </c>
      <c r="G86" s="116" t="s">
        <v>441</v>
      </c>
      <c r="H86" s="119"/>
      <c r="I86" s="575"/>
      <c r="J86" s="118"/>
      <c r="K86" s="118"/>
      <c r="L86" s="118"/>
      <c r="M86" s="118"/>
      <c r="N86" s="118"/>
      <c r="O86" s="118"/>
      <c r="P86" s="118"/>
      <c r="Q86" s="118"/>
      <c r="R86" s="118"/>
      <c r="S86" s="118"/>
      <c r="T86" s="118"/>
      <c r="U86" s="118"/>
    </row>
    <row r="87" spans="1:21" ht="75">
      <c r="A87" s="568"/>
      <c r="B87" s="568"/>
      <c r="C87" s="568"/>
      <c r="D87" s="568"/>
      <c r="E87" s="116" t="s">
        <v>366</v>
      </c>
      <c r="F87" s="116" t="s">
        <v>440</v>
      </c>
      <c r="G87" s="116" t="s">
        <v>441</v>
      </c>
      <c r="H87" s="119"/>
      <c r="I87" s="576"/>
      <c r="J87" s="118"/>
      <c r="K87" s="118"/>
      <c r="L87" s="118"/>
      <c r="M87" s="118"/>
      <c r="N87" s="118"/>
      <c r="O87" s="118"/>
      <c r="P87" s="118"/>
      <c r="Q87" s="118"/>
      <c r="R87" s="118"/>
      <c r="S87" s="118"/>
      <c r="T87" s="118"/>
      <c r="U87" s="118"/>
    </row>
    <row r="88" spans="1:21" ht="120">
      <c r="A88" s="566" t="s">
        <v>141</v>
      </c>
      <c r="B88" s="569" t="s">
        <v>69</v>
      </c>
      <c r="C88" s="570">
        <v>0</v>
      </c>
      <c r="D88" s="566" t="s">
        <v>24</v>
      </c>
      <c r="E88" s="116" t="s">
        <v>367</v>
      </c>
      <c r="F88" s="116" t="s">
        <v>440</v>
      </c>
      <c r="G88" s="116" t="s">
        <v>441</v>
      </c>
      <c r="H88" s="119"/>
      <c r="I88" s="574">
        <v>0</v>
      </c>
      <c r="J88" s="118"/>
      <c r="K88" s="118"/>
      <c r="L88" s="118"/>
      <c r="M88" s="118"/>
      <c r="N88" s="118"/>
      <c r="O88" s="118"/>
      <c r="P88" s="118"/>
      <c r="Q88" s="118"/>
      <c r="R88" s="118"/>
      <c r="S88" s="118"/>
      <c r="T88" s="118"/>
      <c r="U88" s="118"/>
    </row>
    <row r="89" spans="1:21" ht="45">
      <c r="A89" s="567"/>
      <c r="B89" s="567"/>
      <c r="C89" s="567"/>
      <c r="D89" s="568"/>
      <c r="E89" s="116" t="s">
        <v>369</v>
      </c>
      <c r="F89" s="116" t="s">
        <v>440</v>
      </c>
      <c r="G89" s="116" t="s">
        <v>441</v>
      </c>
      <c r="H89" s="119"/>
      <c r="I89" s="575"/>
      <c r="J89" s="118"/>
      <c r="K89" s="118"/>
      <c r="L89" s="118"/>
      <c r="M89" s="118"/>
      <c r="N89" s="118"/>
      <c r="O89" s="118"/>
      <c r="P89" s="118"/>
      <c r="Q89" s="118"/>
      <c r="R89" s="118"/>
      <c r="S89" s="118"/>
      <c r="T89" s="118"/>
      <c r="U89" s="118"/>
    </row>
    <row r="90" spans="1:21" ht="15" customHeight="1">
      <c r="A90" s="567"/>
      <c r="B90" s="567"/>
      <c r="C90" s="567"/>
      <c r="D90" s="566" t="s">
        <v>25</v>
      </c>
      <c r="E90" s="116" t="s">
        <v>370</v>
      </c>
      <c r="F90" s="116" t="s">
        <v>440</v>
      </c>
      <c r="G90" s="116" t="s">
        <v>441</v>
      </c>
      <c r="H90" s="119"/>
      <c r="I90" s="575"/>
      <c r="J90" s="118"/>
      <c r="K90" s="118"/>
      <c r="L90" s="118"/>
      <c r="M90" s="118"/>
      <c r="N90" s="118"/>
      <c r="O90" s="118"/>
      <c r="P90" s="118"/>
      <c r="Q90" s="118"/>
      <c r="R90" s="118"/>
      <c r="S90" s="118"/>
      <c r="T90" s="118"/>
      <c r="U90" s="118"/>
    </row>
    <row r="91" spans="1:21" ht="90" customHeight="1">
      <c r="A91" s="568"/>
      <c r="B91" s="568"/>
      <c r="C91" s="568"/>
      <c r="D91" s="568"/>
      <c r="E91" s="116" t="s">
        <v>371</v>
      </c>
      <c r="F91" s="116" t="s">
        <v>440</v>
      </c>
      <c r="G91" s="116" t="s">
        <v>441</v>
      </c>
      <c r="H91" s="119"/>
      <c r="I91" s="576"/>
      <c r="J91" s="118"/>
      <c r="K91" s="118"/>
      <c r="L91" s="118"/>
      <c r="M91" s="118"/>
      <c r="N91" s="118"/>
      <c r="O91" s="118"/>
      <c r="P91" s="118"/>
      <c r="Q91" s="118"/>
      <c r="R91" s="118"/>
      <c r="S91" s="118"/>
      <c r="T91" s="118"/>
      <c r="U91" s="118"/>
    </row>
    <row r="92" spans="1:21" ht="45">
      <c r="A92" s="566" t="s">
        <v>146</v>
      </c>
      <c r="B92" s="543" t="s">
        <v>38</v>
      </c>
      <c r="C92" s="570">
        <v>0</v>
      </c>
      <c r="D92" s="566" t="s">
        <v>24</v>
      </c>
      <c r="E92" s="116" t="s">
        <v>372</v>
      </c>
      <c r="F92" s="116" t="s">
        <v>440</v>
      </c>
      <c r="G92" s="116" t="s">
        <v>441</v>
      </c>
      <c r="H92" s="119"/>
      <c r="I92" s="574">
        <v>0</v>
      </c>
      <c r="J92" s="118"/>
      <c r="K92" s="118"/>
      <c r="L92" s="118"/>
      <c r="M92" s="118"/>
      <c r="N92" s="118"/>
      <c r="O92" s="118"/>
      <c r="P92" s="118"/>
      <c r="Q92" s="118"/>
      <c r="R92" s="118"/>
      <c r="S92" s="118"/>
      <c r="T92" s="118"/>
      <c r="U92" s="118"/>
    </row>
    <row r="93" spans="1:21" ht="45">
      <c r="A93" s="567"/>
      <c r="B93" s="791"/>
      <c r="C93" s="567"/>
      <c r="D93" s="568"/>
      <c r="E93" s="116" t="s">
        <v>374</v>
      </c>
      <c r="F93" s="116" t="s">
        <v>440</v>
      </c>
      <c r="G93" s="116" t="s">
        <v>441</v>
      </c>
      <c r="H93" s="119"/>
      <c r="I93" s="575"/>
      <c r="J93" s="118"/>
      <c r="K93" s="118"/>
      <c r="L93" s="118"/>
      <c r="M93" s="118"/>
      <c r="N93" s="118"/>
      <c r="O93" s="118"/>
      <c r="P93" s="118"/>
      <c r="Q93" s="118"/>
      <c r="R93" s="118"/>
      <c r="S93" s="118"/>
      <c r="T93" s="118"/>
      <c r="U93" s="118"/>
    </row>
    <row r="94" spans="1:21" ht="30">
      <c r="A94" s="567"/>
      <c r="B94" s="791"/>
      <c r="C94" s="567"/>
      <c r="D94" s="566" t="s">
        <v>25</v>
      </c>
      <c r="E94" s="116" t="s">
        <v>376</v>
      </c>
      <c r="F94" s="116" t="s">
        <v>440</v>
      </c>
      <c r="G94" s="116" t="s">
        <v>441</v>
      </c>
      <c r="H94" s="119"/>
      <c r="I94" s="575"/>
      <c r="J94" s="118"/>
      <c r="K94" s="118"/>
      <c r="L94" s="118"/>
      <c r="M94" s="118"/>
      <c r="N94" s="118"/>
      <c r="O94" s="118"/>
      <c r="P94" s="118"/>
      <c r="Q94" s="118"/>
      <c r="R94" s="118"/>
      <c r="S94" s="118"/>
      <c r="T94" s="118"/>
      <c r="U94" s="118"/>
    </row>
    <row r="95" spans="1:21" ht="60">
      <c r="A95" s="568"/>
      <c r="B95" s="794"/>
      <c r="C95" s="568"/>
      <c r="D95" s="568"/>
      <c r="E95" s="116" t="s">
        <v>378</v>
      </c>
      <c r="F95" s="116" t="s">
        <v>440</v>
      </c>
      <c r="G95" s="116" t="s">
        <v>441</v>
      </c>
      <c r="H95" s="119"/>
      <c r="I95" s="576"/>
      <c r="J95" s="118"/>
      <c r="K95" s="118"/>
      <c r="L95" s="118"/>
      <c r="M95" s="118"/>
      <c r="N95" s="118"/>
      <c r="O95" s="118"/>
      <c r="P95" s="118"/>
      <c r="Q95" s="118"/>
      <c r="R95" s="118"/>
      <c r="S95" s="118"/>
      <c r="T95" s="118"/>
      <c r="U95" s="118"/>
    </row>
    <row r="96" spans="1:21" ht="165">
      <c r="A96" s="566" t="s">
        <v>151</v>
      </c>
      <c r="B96" s="569" t="s">
        <v>32</v>
      </c>
      <c r="C96" s="570">
        <v>1</v>
      </c>
      <c r="D96" s="120" t="s">
        <v>24</v>
      </c>
      <c r="E96" s="116" t="s">
        <v>380</v>
      </c>
      <c r="F96" s="129" t="s">
        <v>208</v>
      </c>
      <c r="G96" s="129" t="s">
        <v>477</v>
      </c>
      <c r="H96" s="130" t="s">
        <v>478</v>
      </c>
      <c r="I96" s="574">
        <v>1</v>
      </c>
      <c r="J96" s="118"/>
      <c r="K96" s="118"/>
      <c r="L96" s="118"/>
      <c r="M96" s="118"/>
      <c r="N96" s="118"/>
      <c r="O96" s="118"/>
      <c r="P96" s="118"/>
      <c r="Q96" s="118"/>
      <c r="R96" s="118"/>
      <c r="S96" s="118"/>
      <c r="T96" s="118"/>
      <c r="U96" s="118"/>
    </row>
    <row r="97" spans="1:21" ht="15" customHeight="1">
      <c r="A97" s="568"/>
      <c r="B97" s="568"/>
      <c r="C97" s="568"/>
      <c r="D97" s="120" t="s">
        <v>25</v>
      </c>
      <c r="E97" s="116" t="s">
        <v>114</v>
      </c>
      <c r="F97" s="116" t="s">
        <v>440</v>
      </c>
      <c r="G97" s="116" t="s">
        <v>479</v>
      </c>
      <c r="H97" s="131"/>
      <c r="I97" s="576"/>
      <c r="J97" s="118"/>
      <c r="K97" s="118"/>
      <c r="L97" s="118"/>
      <c r="M97" s="118"/>
      <c r="N97" s="118"/>
      <c r="O97" s="118"/>
      <c r="P97" s="118"/>
      <c r="Q97" s="118"/>
      <c r="R97" s="118"/>
      <c r="S97" s="118"/>
      <c r="T97" s="118"/>
      <c r="U97" s="118"/>
    </row>
    <row r="98" spans="1:21" ht="15" customHeight="1">
      <c r="A98" s="566" t="s">
        <v>155</v>
      </c>
      <c r="B98" s="555" t="s">
        <v>69</v>
      </c>
      <c r="C98" s="570">
        <v>0</v>
      </c>
      <c r="D98" s="566" t="s">
        <v>24</v>
      </c>
      <c r="E98" s="116" t="s">
        <v>384</v>
      </c>
      <c r="F98" s="116" t="s">
        <v>440</v>
      </c>
      <c r="G98" s="116" t="s">
        <v>480</v>
      </c>
      <c r="H98" s="117" t="s">
        <v>481</v>
      </c>
      <c r="I98" s="574">
        <v>0</v>
      </c>
      <c r="J98" s="118"/>
      <c r="K98" s="118"/>
      <c r="L98" s="118"/>
      <c r="M98" s="118"/>
      <c r="N98" s="118"/>
      <c r="O98" s="118"/>
      <c r="P98" s="118"/>
      <c r="Q98" s="118"/>
      <c r="R98" s="118"/>
      <c r="S98" s="118"/>
      <c r="T98" s="118"/>
      <c r="U98" s="118"/>
    </row>
    <row r="99" spans="1:21" ht="15" customHeight="1">
      <c r="A99" s="567"/>
      <c r="B99" s="556"/>
      <c r="C99" s="567"/>
      <c r="D99" s="567"/>
      <c r="E99" s="116" t="s">
        <v>385</v>
      </c>
      <c r="F99" s="116" t="s">
        <v>440</v>
      </c>
      <c r="G99" s="116" t="s">
        <v>482</v>
      </c>
      <c r="H99" s="119"/>
      <c r="I99" s="575"/>
      <c r="J99" s="118"/>
      <c r="K99" s="118"/>
      <c r="L99" s="118"/>
      <c r="M99" s="118"/>
      <c r="N99" s="118"/>
      <c r="O99" s="118"/>
      <c r="P99" s="118"/>
      <c r="Q99" s="118"/>
      <c r="R99" s="118"/>
      <c r="S99" s="118"/>
      <c r="T99" s="118"/>
      <c r="U99" s="118"/>
    </row>
    <row r="100" spans="1:21" ht="15" customHeight="1">
      <c r="A100" s="567"/>
      <c r="B100" s="556"/>
      <c r="C100" s="567"/>
      <c r="D100" s="568"/>
      <c r="E100" s="116" t="s">
        <v>387</v>
      </c>
      <c r="F100" s="116" t="s">
        <v>440</v>
      </c>
      <c r="G100" s="116" t="s">
        <v>482</v>
      </c>
      <c r="H100" s="119"/>
      <c r="I100" s="575"/>
      <c r="J100" s="118"/>
      <c r="K100" s="118"/>
      <c r="L100" s="118"/>
      <c r="M100" s="118"/>
      <c r="N100" s="118"/>
      <c r="O100" s="118"/>
      <c r="P100" s="118"/>
      <c r="Q100" s="118"/>
      <c r="R100" s="118"/>
      <c r="S100" s="118"/>
      <c r="T100" s="118"/>
      <c r="U100" s="118"/>
    </row>
    <row r="101" spans="1:21" ht="15" customHeight="1">
      <c r="A101" s="568"/>
      <c r="B101" s="557"/>
      <c r="C101" s="568"/>
      <c r="D101" s="120" t="s">
        <v>25</v>
      </c>
      <c r="E101" s="116" t="s">
        <v>159</v>
      </c>
      <c r="F101" s="116" t="s">
        <v>440</v>
      </c>
      <c r="G101" s="116" t="s">
        <v>482</v>
      </c>
      <c r="H101" s="119"/>
      <c r="I101" s="576"/>
      <c r="J101" s="118"/>
      <c r="K101" s="118"/>
      <c r="L101" s="118"/>
      <c r="M101" s="118"/>
      <c r="N101" s="118"/>
      <c r="O101" s="118"/>
      <c r="P101" s="118"/>
      <c r="Q101" s="118"/>
      <c r="R101" s="118"/>
      <c r="S101" s="118"/>
      <c r="T101" s="118"/>
      <c r="U101" s="118"/>
    </row>
    <row r="102" spans="1:21" ht="15" customHeight="1">
      <c r="A102" s="566" t="s">
        <v>160</v>
      </c>
      <c r="B102" s="569" t="s">
        <v>32</v>
      </c>
      <c r="C102" s="570">
        <v>0</v>
      </c>
      <c r="D102" s="566" t="s">
        <v>24</v>
      </c>
      <c r="E102" s="116" t="s">
        <v>389</v>
      </c>
      <c r="F102" s="116" t="s">
        <v>440</v>
      </c>
      <c r="G102" s="116" t="s">
        <v>483</v>
      </c>
      <c r="H102" s="132" t="s">
        <v>484</v>
      </c>
      <c r="I102" s="574">
        <v>0</v>
      </c>
      <c r="J102" s="118"/>
      <c r="K102" s="118"/>
      <c r="L102" s="118"/>
      <c r="M102" s="118"/>
      <c r="N102" s="118"/>
      <c r="O102" s="118"/>
      <c r="P102" s="118"/>
      <c r="Q102" s="118"/>
      <c r="R102" s="118"/>
      <c r="S102" s="118"/>
      <c r="T102" s="118"/>
      <c r="U102" s="118"/>
    </row>
    <row r="103" spans="1:21" ht="210">
      <c r="A103" s="567"/>
      <c r="B103" s="567"/>
      <c r="C103" s="567"/>
      <c r="D103" s="568"/>
      <c r="E103" s="116" t="s">
        <v>391</v>
      </c>
      <c r="F103" s="116" t="s">
        <v>440</v>
      </c>
      <c r="G103" s="116" t="s">
        <v>441</v>
      </c>
      <c r="H103" s="119"/>
      <c r="I103" s="575"/>
      <c r="J103" s="118"/>
      <c r="K103" s="118"/>
      <c r="L103" s="118"/>
      <c r="M103" s="118"/>
      <c r="N103" s="118"/>
      <c r="O103" s="118"/>
      <c r="P103" s="118"/>
      <c r="Q103" s="118"/>
      <c r="R103" s="118"/>
      <c r="S103" s="118"/>
      <c r="T103" s="118"/>
      <c r="U103" s="118"/>
    </row>
    <row r="104" spans="1:21">
      <c r="A104" s="567"/>
      <c r="B104" s="567"/>
      <c r="C104" s="567"/>
      <c r="D104" s="566" t="s">
        <v>25</v>
      </c>
      <c r="E104" s="116" t="s">
        <v>393</v>
      </c>
      <c r="F104" s="116" t="s">
        <v>440</v>
      </c>
      <c r="G104" s="116" t="s">
        <v>441</v>
      </c>
      <c r="H104" s="119"/>
      <c r="I104" s="575"/>
      <c r="J104" s="118"/>
      <c r="K104" s="118"/>
      <c r="L104" s="118"/>
      <c r="M104" s="118"/>
      <c r="N104" s="118"/>
      <c r="O104" s="118"/>
      <c r="P104" s="118"/>
      <c r="Q104" s="118"/>
      <c r="R104" s="118"/>
      <c r="S104" s="118"/>
      <c r="T104" s="118"/>
      <c r="U104" s="118"/>
    </row>
    <row r="105" spans="1:21" ht="30">
      <c r="A105" s="567"/>
      <c r="B105" s="567"/>
      <c r="C105" s="567"/>
      <c r="D105" s="567"/>
      <c r="E105" s="116" t="s">
        <v>394</v>
      </c>
      <c r="F105" s="116" t="s">
        <v>440</v>
      </c>
      <c r="G105" s="116" t="s">
        <v>441</v>
      </c>
      <c r="H105" s="119"/>
      <c r="I105" s="575"/>
      <c r="J105" s="118"/>
      <c r="K105" s="118"/>
      <c r="L105" s="118"/>
      <c r="M105" s="118"/>
      <c r="N105" s="118"/>
      <c r="O105" s="118"/>
      <c r="P105" s="118"/>
      <c r="Q105" s="118"/>
      <c r="R105" s="118"/>
      <c r="S105" s="118"/>
      <c r="T105" s="118"/>
      <c r="U105" s="118"/>
    </row>
    <row r="106" spans="1:21" ht="90">
      <c r="A106" s="568"/>
      <c r="B106" s="568"/>
      <c r="C106" s="568"/>
      <c r="D106" s="568"/>
      <c r="E106" s="116" t="s">
        <v>395</v>
      </c>
      <c r="F106" s="116" t="s">
        <v>440</v>
      </c>
      <c r="G106" s="116" t="s">
        <v>441</v>
      </c>
      <c r="H106" s="119"/>
      <c r="I106" s="576"/>
      <c r="J106" s="118"/>
      <c r="K106" s="118"/>
      <c r="L106" s="118"/>
      <c r="M106" s="118"/>
      <c r="N106" s="118"/>
      <c r="O106" s="118"/>
      <c r="P106" s="118"/>
      <c r="Q106" s="118"/>
      <c r="R106" s="118"/>
      <c r="S106" s="118"/>
      <c r="T106" s="118"/>
      <c r="U106" s="118"/>
    </row>
    <row r="107" spans="1:21" ht="90">
      <c r="A107" s="566" t="s">
        <v>165</v>
      </c>
      <c r="B107" s="569" t="s">
        <v>49</v>
      </c>
      <c r="C107" s="570">
        <v>0</v>
      </c>
      <c r="D107" s="120" t="s">
        <v>24</v>
      </c>
      <c r="E107" s="129" t="s">
        <v>396</v>
      </c>
      <c r="F107" s="116" t="s">
        <v>440</v>
      </c>
      <c r="G107" s="116" t="s">
        <v>441</v>
      </c>
      <c r="H107" s="119"/>
      <c r="I107" s="574">
        <v>0</v>
      </c>
      <c r="J107" s="118"/>
      <c r="K107" s="118"/>
      <c r="L107" s="118"/>
      <c r="M107" s="118"/>
      <c r="N107" s="118"/>
      <c r="O107" s="118"/>
      <c r="P107" s="118"/>
      <c r="Q107" s="118"/>
      <c r="R107" s="118"/>
      <c r="S107" s="118"/>
      <c r="T107" s="118"/>
      <c r="U107" s="118"/>
    </row>
    <row r="108" spans="1:21" ht="15" customHeight="1">
      <c r="A108" s="567"/>
      <c r="B108" s="567"/>
      <c r="C108" s="567"/>
      <c r="D108" s="566" t="s">
        <v>25</v>
      </c>
      <c r="E108" s="129" t="s">
        <v>351</v>
      </c>
      <c r="F108" s="116" t="s">
        <v>440</v>
      </c>
      <c r="G108" s="116" t="s">
        <v>441</v>
      </c>
      <c r="H108" s="119"/>
      <c r="I108" s="575"/>
      <c r="J108" s="118"/>
      <c r="K108" s="118"/>
      <c r="L108" s="118"/>
      <c r="M108" s="118"/>
      <c r="N108" s="118"/>
      <c r="O108" s="118"/>
      <c r="P108" s="118"/>
      <c r="Q108" s="118"/>
      <c r="R108" s="118"/>
      <c r="S108" s="118"/>
      <c r="T108" s="118"/>
      <c r="U108" s="118"/>
    </row>
    <row r="109" spans="1:21" ht="15" customHeight="1">
      <c r="A109" s="567"/>
      <c r="B109" s="567"/>
      <c r="C109" s="567"/>
      <c r="D109" s="567"/>
      <c r="E109" s="129" t="s">
        <v>398</v>
      </c>
      <c r="F109" s="116" t="s">
        <v>440</v>
      </c>
      <c r="G109" s="116" t="s">
        <v>441</v>
      </c>
      <c r="H109" s="119"/>
      <c r="I109" s="575"/>
      <c r="J109" s="118"/>
      <c r="K109" s="118"/>
      <c r="L109" s="118"/>
      <c r="M109" s="118"/>
      <c r="N109" s="118"/>
      <c r="O109" s="118"/>
      <c r="P109" s="118"/>
      <c r="Q109" s="118"/>
      <c r="R109" s="118"/>
      <c r="S109" s="118"/>
      <c r="T109" s="118"/>
      <c r="U109" s="118"/>
    </row>
    <row r="110" spans="1:21" ht="30">
      <c r="A110" s="568"/>
      <c r="B110" s="568"/>
      <c r="C110" s="568"/>
      <c r="D110" s="568"/>
      <c r="E110" s="116" t="s">
        <v>399</v>
      </c>
      <c r="F110" s="116" t="s">
        <v>440</v>
      </c>
      <c r="G110" s="116" t="s">
        <v>441</v>
      </c>
      <c r="H110" s="119"/>
      <c r="I110" s="576"/>
      <c r="J110" s="118"/>
      <c r="K110" s="118"/>
      <c r="L110" s="118"/>
      <c r="M110" s="118"/>
      <c r="N110" s="118"/>
      <c r="O110" s="118"/>
      <c r="P110" s="118"/>
      <c r="Q110" s="118"/>
      <c r="R110" s="118"/>
      <c r="S110" s="118"/>
      <c r="T110" s="118"/>
      <c r="U110" s="118"/>
    </row>
    <row r="111" spans="1:21" ht="15" customHeight="1">
      <c r="A111" s="566" t="s">
        <v>170</v>
      </c>
      <c r="B111" s="534" t="s">
        <v>69</v>
      </c>
      <c r="C111" s="570">
        <v>0</v>
      </c>
      <c r="D111" s="566" t="s">
        <v>24</v>
      </c>
      <c r="E111" s="116" t="s">
        <v>400</v>
      </c>
      <c r="F111" s="116" t="s">
        <v>440</v>
      </c>
      <c r="G111" s="116" t="s">
        <v>485</v>
      </c>
      <c r="H111" s="117" t="s">
        <v>486</v>
      </c>
      <c r="I111" s="574">
        <v>0</v>
      </c>
      <c r="J111" s="118"/>
      <c r="K111" s="118"/>
      <c r="L111" s="118"/>
      <c r="M111" s="118"/>
      <c r="N111" s="118"/>
      <c r="O111" s="118"/>
      <c r="P111" s="118"/>
      <c r="Q111" s="118"/>
      <c r="R111" s="118"/>
      <c r="S111" s="118"/>
      <c r="T111" s="118"/>
      <c r="U111" s="118"/>
    </row>
    <row r="112" spans="1:21" ht="15" customHeight="1">
      <c r="A112" s="567"/>
      <c r="B112" s="791"/>
      <c r="C112" s="567"/>
      <c r="D112" s="568"/>
      <c r="E112" s="116" t="s">
        <v>403</v>
      </c>
      <c r="F112" s="116" t="s">
        <v>440</v>
      </c>
      <c r="G112" s="116" t="s">
        <v>487</v>
      </c>
      <c r="H112" s="119"/>
      <c r="I112" s="575"/>
      <c r="J112" s="118"/>
      <c r="K112" s="118"/>
      <c r="L112" s="118"/>
      <c r="M112" s="118"/>
      <c r="N112" s="118"/>
      <c r="O112" s="118"/>
      <c r="P112" s="118"/>
      <c r="Q112" s="118"/>
      <c r="R112" s="118"/>
      <c r="S112" s="118"/>
      <c r="T112" s="118"/>
      <c r="U112" s="118"/>
    </row>
    <row r="113" spans="1:21" ht="15" customHeight="1">
      <c r="A113" s="568"/>
      <c r="B113" s="791"/>
      <c r="C113" s="568"/>
      <c r="D113" s="120" t="s">
        <v>25</v>
      </c>
      <c r="E113" s="119" t="s">
        <v>174</v>
      </c>
      <c r="F113" s="116" t="s">
        <v>440</v>
      </c>
      <c r="G113" s="116" t="s">
        <v>487</v>
      </c>
      <c r="H113" s="119"/>
      <c r="I113" s="576"/>
      <c r="J113" s="118"/>
      <c r="K113" s="118"/>
      <c r="L113" s="118"/>
      <c r="M113" s="118"/>
      <c r="N113" s="118"/>
      <c r="O113" s="118"/>
      <c r="P113" s="118"/>
      <c r="Q113" s="118"/>
      <c r="R113" s="118"/>
      <c r="S113" s="118"/>
      <c r="T113" s="118"/>
      <c r="U113" s="118"/>
    </row>
    <row r="114" spans="1:21" ht="15" customHeight="1">
      <c r="A114" s="566" t="s">
        <v>175</v>
      </c>
      <c r="B114" s="555" t="s">
        <v>69</v>
      </c>
      <c r="C114" s="570">
        <v>1</v>
      </c>
      <c r="D114" s="566" t="s">
        <v>24</v>
      </c>
      <c r="E114" s="116" t="s">
        <v>404</v>
      </c>
      <c r="F114" s="116" t="s">
        <v>208</v>
      </c>
      <c r="G114" s="116" t="s">
        <v>488</v>
      </c>
      <c r="H114" s="117" t="s">
        <v>489</v>
      </c>
      <c r="I114" s="574">
        <v>1</v>
      </c>
      <c r="J114" s="118"/>
      <c r="K114" s="118"/>
      <c r="L114" s="118"/>
      <c r="M114" s="118"/>
      <c r="N114" s="118"/>
      <c r="O114" s="118"/>
      <c r="P114" s="118"/>
      <c r="Q114" s="118"/>
      <c r="R114" s="118"/>
      <c r="S114" s="118"/>
      <c r="T114" s="118"/>
      <c r="U114" s="118"/>
    </row>
    <row r="115" spans="1:21" ht="120">
      <c r="A115" s="567"/>
      <c r="B115" s="556"/>
      <c r="C115" s="567"/>
      <c r="D115" s="568"/>
      <c r="E115" s="116" t="s">
        <v>407</v>
      </c>
      <c r="F115" s="116" t="s">
        <v>208</v>
      </c>
      <c r="G115" s="116" t="s">
        <v>490</v>
      </c>
      <c r="H115" s="117" t="s">
        <v>436</v>
      </c>
      <c r="I115" s="575"/>
      <c r="J115" s="118"/>
      <c r="K115" s="118"/>
      <c r="L115" s="118"/>
      <c r="M115" s="118"/>
      <c r="N115" s="118"/>
      <c r="O115" s="118"/>
      <c r="P115" s="118"/>
      <c r="Q115" s="118"/>
      <c r="R115" s="118"/>
      <c r="S115" s="118"/>
      <c r="T115" s="118"/>
      <c r="U115" s="118"/>
    </row>
    <row r="116" spans="1:21" ht="15" customHeight="1">
      <c r="A116" s="567"/>
      <c r="B116" s="556"/>
      <c r="C116" s="567"/>
      <c r="D116" s="566" t="s">
        <v>25</v>
      </c>
      <c r="E116" s="116" t="s">
        <v>409</v>
      </c>
      <c r="F116" s="116" t="s">
        <v>440</v>
      </c>
      <c r="G116" s="116" t="s">
        <v>441</v>
      </c>
      <c r="H116" s="119"/>
      <c r="I116" s="575"/>
      <c r="J116" s="118"/>
      <c r="K116" s="118"/>
      <c r="L116" s="118"/>
      <c r="M116" s="118"/>
      <c r="N116" s="118"/>
      <c r="O116" s="118"/>
      <c r="P116" s="118"/>
      <c r="Q116" s="118"/>
      <c r="R116" s="118"/>
      <c r="S116" s="118"/>
      <c r="T116" s="118"/>
      <c r="U116" s="118"/>
    </row>
    <row r="117" spans="1:21" ht="15" customHeight="1">
      <c r="A117" s="568"/>
      <c r="B117" s="557"/>
      <c r="C117" s="568"/>
      <c r="D117" s="568"/>
      <c r="E117" s="116" t="s">
        <v>411</v>
      </c>
      <c r="F117" s="116" t="s">
        <v>440</v>
      </c>
      <c r="G117" s="116" t="s">
        <v>441</v>
      </c>
      <c r="H117" s="119"/>
      <c r="I117" s="576"/>
      <c r="J117" s="118"/>
      <c r="K117" s="118"/>
      <c r="L117" s="118"/>
      <c r="M117" s="118"/>
      <c r="N117" s="118"/>
      <c r="O117" s="118"/>
      <c r="P117" s="118"/>
      <c r="Q117" s="118"/>
      <c r="R117" s="118"/>
      <c r="S117" s="118"/>
      <c r="T117" s="118"/>
      <c r="U117" s="118"/>
    </row>
    <row r="118" spans="1:21" ht="45">
      <c r="A118" s="566" t="s">
        <v>180</v>
      </c>
      <c r="B118" s="569" t="s">
        <v>69</v>
      </c>
      <c r="C118" s="570">
        <v>0</v>
      </c>
      <c r="D118" s="566" t="s">
        <v>24</v>
      </c>
      <c r="E118" s="116" t="s">
        <v>413</v>
      </c>
      <c r="F118" s="116" t="s">
        <v>440</v>
      </c>
      <c r="G118" s="116" t="s">
        <v>441</v>
      </c>
      <c r="H118" s="119"/>
      <c r="I118" s="574">
        <v>0</v>
      </c>
      <c r="J118" s="118"/>
      <c r="K118" s="118"/>
      <c r="L118" s="118"/>
      <c r="M118" s="118"/>
      <c r="N118" s="118"/>
      <c r="O118" s="118"/>
      <c r="P118" s="118"/>
      <c r="Q118" s="118"/>
      <c r="R118" s="118"/>
      <c r="S118" s="118"/>
      <c r="T118" s="118"/>
      <c r="U118" s="118"/>
    </row>
    <row r="119" spans="1:21" ht="30">
      <c r="A119" s="567"/>
      <c r="B119" s="567"/>
      <c r="C119" s="567"/>
      <c r="D119" s="567"/>
      <c r="E119" s="116" t="s">
        <v>416</v>
      </c>
      <c r="F119" s="116" t="s">
        <v>440</v>
      </c>
      <c r="G119" s="116" t="s">
        <v>441</v>
      </c>
      <c r="H119" s="119"/>
      <c r="I119" s="575"/>
      <c r="J119" s="118"/>
      <c r="K119" s="118"/>
      <c r="L119" s="118"/>
      <c r="M119" s="118"/>
      <c r="N119" s="118"/>
      <c r="O119" s="118"/>
      <c r="P119" s="118"/>
      <c r="Q119" s="118"/>
      <c r="R119" s="118"/>
      <c r="S119" s="118"/>
      <c r="T119" s="118"/>
      <c r="U119" s="118"/>
    </row>
    <row r="120" spans="1:21" ht="60">
      <c r="A120" s="567"/>
      <c r="B120" s="567"/>
      <c r="C120" s="567"/>
      <c r="D120" s="568"/>
      <c r="E120" s="116" t="s">
        <v>417</v>
      </c>
      <c r="F120" s="116" t="s">
        <v>440</v>
      </c>
      <c r="G120" s="116" t="s">
        <v>441</v>
      </c>
      <c r="H120" s="119"/>
      <c r="I120" s="575"/>
      <c r="J120" s="118"/>
      <c r="K120" s="118"/>
      <c r="L120" s="118"/>
      <c r="M120" s="118"/>
      <c r="N120" s="118"/>
      <c r="O120" s="118"/>
      <c r="P120" s="118"/>
      <c r="Q120" s="118"/>
      <c r="R120" s="118"/>
      <c r="S120" s="118"/>
      <c r="T120" s="118"/>
      <c r="U120" s="118"/>
    </row>
    <row r="121" spans="1:21">
      <c r="A121" s="567"/>
      <c r="B121" s="567"/>
      <c r="C121" s="567"/>
      <c r="D121" s="566" t="s">
        <v>25</v>
      </c>
      <c r="E121" s="116" t="s">
        <v>351</v>
      </c>
      <c r="F121" s="116" t="s">
        <v>440</v>
      </c>
      <c r="G121" s="116" t="s">
        <v>441</v>
      </c>
      <c r="H121" s="119"/>
      <c r="I121" s="575"/>
      <c r="J121" s="118"/>
      <c r="K121" s="118"/>
      <c r="L121" s="118"/>
      <c r="M121" s="118"/>
      <c r="N121" s="118"/>
      <c r="O121" s="118"/>
      <c r="P121" s="118"/>
      <c r="Q121" s="118"/>
      <c r="R121" s="118"/>
      <c r="S121" s="118"/>
      <c r="T121" s="118"/>
      <c r="U121" s="118"/>
    </row>
    <row r="122" spans="1:21" ht="75">
      <c r="A122" s="568"/>
      <c r="B122" s="568"/>
      <c r="C122" s="568"/>
      <c r="D122" s="568"/>
      <c r="E122" s="116" t="s">
        <v>418</v>
      </c>
      <c r="F122" s="116" t="s">
        <v>440</v>
      </c>
      <c r="G122" s="116" t="s">
        <v>441</v>
      </c>
      <c r="H122" s="119"/>
      <c r="I122" s="576"/>
      <c r="J122" s="118"/>
      <c r="K122" s="118"/>
      <c r="L122" s="118"/>
      <c r="M122" s="118"/>
      <c r="N122" s="118"/>
      <c r="O122" s="118"/>
      <c r="P122" s="118"/>
      <c r="Q122" s="118"/>
      <c r="R122" s="118"/>
      <c r="S122" s="118"/>
      <c r="T122" s="118"/>
      <c r="U122" s="118"/>
    </row>
    <row r="123" spans="1:21" ht="15" customHeight="1">
      <c r="A123" s="566" t="s">
        <v>185</v>
      </c>
      <c r="B123" s="569" t="s">
        <v>32</v>
      </c>
      <c r="C123" s="570">
        <v>1</v>
      </c>
      <c r="D123" s="120" t="s">
        <v>24</v>
      </c>
      <c r="E123" s="116" t="s">
        <v>419</v>
      </c>
      <c r="F123" s="116" t="s">
        <v>208</v>
      </c>
      <c r="G123" s="116" t="s">
        <v>491</v>
      </c>
      <c r="H123" s="117" t="s">
        <v>492</v>
      </c>
      <c r="I123" s="582">
        <v>1</v>
      </c>
      <c r="J123" s="118"/>
      <c r="K123" s="118"/>
      <c r="L123" s="118"/>
      <c r="M123" s="118"/>
      <c r="N123" s="118"/>
      <c r="O123" s="118"/>
      <c r="P123" s="118"/>
      <c r="Q123" s="118"/>
      <c r="R123" s="118"/>
      <c r="S123" s="118"/>
      <c r="T123" s="118"/>
      <c r="U123" s="118"/>
    </row>
    <row r="124" spans="1:21" ht="15" customHeight="1">
      <c r="A124" s="567"/>
      <c r="B124" s="567"/>
      <c r="C124" s="567"/>
      <c r="D124" s="566" t="s">
        <v>25</v>
      </c>
      <c r="E124" s="116" t="s">
        <v>351</v>
      </c>
      <c r="F124" s="116" t="s">
        <v>208</v>
      </c>
      <c r="G124" s="116" t="s">
        <v>273</v>
      </c>
      <c r="H124" s="119"/>
      <c r="I124" s="583"/>
      <c r="J124" s="118"/>
      <c r="K124" s="118"/>
      <c r="L124" s="118"/>
      <c r="M124" s="118"/>
      <c r="N124" s="118"/>
      <c r="O124" s="118"/>
      <c r="P124" s="118"/>
      <c r="Q124" s="118"/>
      <c r="R124" s="118"/>
      <c r="S124" s="118"/>
      <c r="T124" s="118"/>
      <c r="U124" s="118"/>
    </row>
    <row r="125" spans="1:21" ht="255" customHeight="1">
      <c r="A125" s="568"/>
      <c r="B125" s="568"/>
      <c r="C125" s="568"/>
      <c r="D125" s="568"/>
      <c r="E125" s="116" t="s">
        <v>421</v>
      </c>
      <c r="F125" s="116" t="s">
        <v>440</v>
      </c>
      <c r="G125" s="116" t="s">
        <v>441</v>
      </c>
      <c r="H125" s="119"/>
      <c r="I125" s="584"/>
      <c r="J125" s="118"/>
      <c r="K125" s="118"/>
      <c r="L125" s="118"/>
      <c r="M125" s="118"/>
      <c r="N125" s="118"/>
      <c r="O125" s="118"/>
      <c r="P125" s="118"/>
      <c r="Q125" s="118"/>
      <c r="R125" s="118"/>
      <c r="S125" s="118"/>
      <c r="T125" s="118"/>
      <c r="U125" s="118"/>
    </row>
    <row r="126" spans="1:21" ht="165">
      <c r="A126" s="566" t="s">
        <v>190</v>
      </c>
      <c r="B126" s="534" t="s">
        <v>69</v>
      </c>
      <c r="C126" s="570">
        <v>0</v>
      </c>
      <c r="D126" s="566" t="s">
        <v>24</v>
      </c>
      <c r="E126" s="116" t="s">
        <v>423</v>
      </c>
      <c r="F126" s="116" t="s">
        <v>440</v>
      </c>
      <c r="G126" s="116" t="s">
        <v>493</v>
      </c>
      <c r="H126" s="117" t="s">
        <v>481</v>
      </c>
      <c r="I126" s="574">
        <v>0</v>
      </c>
      <c r="J126" s="118"/>
      <c r="K126" s="118"/>
      <c r="L126" s="118"/>
      <c r="M126" s="118"/>
      <c r="N126" s="118"/>
      <c r="O126" s="118"/>
      <c r="P126" s="118"/>
      <c r="Q126" s="118"/>
      <c r="R126" s="118"/>
      <c r="S126" s="118"/>
      <c r="T126" s="118"/>
      <c r="U126" s="118"/>
    </row>
    <row r="127" spans="1:21" ht="75">
      <c r="A127" s="567"/>
      <c r="B127" s="791"/>
      <c r="C127" s="567"/>
      <c r="D127" s="568"/>
      <c r="E127" s="116" t="s">
        <v>425</v>
      </c>
      <c r="F127" s="116" t="s">
        <v>440</v>
      </c>
      <c r="G127" s="116" t="s">
        <v>494</v>
      </c>
      <c r="H127" s="117" t="s">
        <v>495</v>
      </c>
      <c r="I127" s="575"/>
      <c r="J127" s="118"/>
      <c r="K127" s="118"/>
      <c r="L127" s="118"/>
      <c r="M127" s="118"/>
      <c r="N127" s="118"/>
      <c r="O127" s="118"/>
      <c r="P127" s="118"/>
      <c r="Q127" s="118"/>
      <c r="R127" s="118"/>
      <c r="S127" s="118"/>
      <c r="T127" s="118"/>
      <c r="U127" s="118"/>
    </row>
    <row r="128" spans="1:21" ht="15" customHeight="1">
      <c r="A128" s="567"/>
      <c r="B128" s="791"/>
      <c r="C128" s="567"/>
      <c r="D128" s="566" t="s">
        <v>25</v>
      </c>
      <c r="E128" s="116" t="s">
        <v>351</v>
      </c>
      <c r="F128" s="116" t="s">
        <v>440</v>
      </c>
      <c r="G128" s="120" t="s">
        <v>273</v>
      </c>
      <c r="H128" s="133"/>
      <c r="I128" s="575"/>
      <c r="J128" s="118"/>
      <c r="K128" s="118"/>
      <c r="L128" s="118"/>
      <c r="M128" s="118"/>
      <c r="N128" s="118"/>
      <c r="O128" s="118"/>
      <c r="P128" s="118"/>
      <c r="Q128" s="118"/>
      <c r="R128" s="118"/>
      <c r="S128" s="118"/>
      <c r="T128" s="118"/>
      <c r="U128" s="118"/>
    </row>
    <row r="129" spans="1:21" ht="45">
      <c r="A129" s="568"/>
      <c r="B129" s="792"/>
      <c r="C129" s="568"/>
      <c r="D129" s="568"/>
      <c r="E129" s="116" t="s">
        <v>496</v>
      </c>
      <c r="F129" s="116" t="s">
        <v>440</v>
      </c>
      <c r="G129" s="120" t="s">
        <v>441</v>
      </c>
      <c r="H129" s="133"/>
      <c r="I129" s="576"/>
      <c r="J129" s="118"/>
      <c r="K129" s="118"/>
      <c r="L129" s="118"/>
      <c r="M129" s="118"/>
      <c r="N129" s="118"/>
      <c r="O129" s="118"/>
      <c r="P129" s="118"/>
      <c r="Q129" s="118"/>
      <c r="R129" s="118"/>
      <c r="S129" s="118"/>
      <c r="T129" s="118"/>
      <c r="U129" s="118"/>
    </row>
    <row r="130" spans="1:21" ht="15" customHeight="1">
      <c r="A130" s="134"/>
      <c r="B130" s="134"/>
      <c r="C130" s="135">
        <f>SUM(C2:C129)</f>
        <v>4</v>
      </c>
      <c r="D130" s="134"/>
      <c r="E130" s="134"/>
      <c r="F130" s="134"/>
      <c r="G130" s="134"/>
      <c r="H130" s="136" t="s">
        <v>197</v>
      </c>
      <c r="I130" s="137">
        <f>SUM(I2:I129)</f>
        <v>8</v>
      </c>
      <c r="J130" s="118"/>
      <c r="K130" s="118"/>
      <c r="L130" s="118"/>
      <c r="M130" s="118"/>
      <c r="N130" s="118"/>
      <c r="O130" s="118"/>
      <c r="P130" s="118"/>
      <c r="Q130" s="118"/>
      <c r="R130" s="118"/>
      <c r="S130" s="118"/>
      <c r="T130" s="118"/>
      <c r="U130" s="118"/>
    </row>
    <row r="131" spans="1:21" ht="15" customHeight="1">
      <c r="A131" s="134"/>
      <c r="B131" s="134"/>
      <c r="C131" s="138"/>
      <c r="E131" s="134"/>
      <c r="G131" s="134"/>
      <c r="H131" s="139" t="s">
        <v>430</v>
      </c>
      <c r="I131" s="140">
        <f>SUM(I2:I53)</f>
        <v>5</v>
      </c>
      <c r="J131" s="118"/>
      <c r="K131" s="118"/>
      <c r="L131" s="118"/>
      <c r="M131" s="118"/>
      <c r="N131" s="118"/>
      <c r="O131" s="118"/>
      <c r="P131" s="118"/>
      <c r="Q131" s="118"/>
      <c r="R131" s="118"/>
      <c r="S131" s="118"/>
      <c r="T131" s="118"/>
      <c r="U131" s="118"/>
    </row>
    <row r="132" spans="1:21" ht="15" customHeight="1">
      <c r="A132" s="134"/>
      <c r="B132" s="134"/>
      <c r="C132" s="138"/>
      <c r="D132" s="134"/>
      <c r="E132" s="134"/>
      <c r="F132" s="134"/>
      <c r="G132" s="134"/>
      <c r="H132" s="141"/>
      <c r="I132" s="140"/>
      <c r="J132" s="118"/>
      <c r="K132" s="118"/>
      <c r="L132" s="118"/>
      <c r="M132" s="118"/>
      <c r="N132" s="118"/>
      <c r="O132" s="118"/>
      <c r="P132" s="118"/>
      <c r="Q132" s="118"/>
      <c r="R132" s="118"/>
      <c r="S132" s="118"/>
      <c r="T132" s="118"/>
      <c r="U132" s="118"/>
    </row>
    <row r="133" spans="1:21" ht="15" customHeight="1">
      <c r="A133" s="142"/>
      <c r="B133" s="142"/>
      <c r="C133" s="142"/>
      <c r="D133" s="142"/>
      <c r="E133" s="143"/>
      <c r="F133" s="142"/>
      <c r="G133" s="134"/>
      <c r="H133" s="141"/>
      <c r="I133" s="144"/>
      <c r="J133" s="118"/>
      <c r="K133" s="118"/>
      <c r="L133" s="118"/>
      <c r="M133" s="118"/>
      <c r="N133" s="118"/>
      <c r="O133" s="118"/>
      <c r="P133" s="118"/>
      <c r="Q133" s="118"/>
      <c r="R133" s="118"/>
      <c r="S133" s="118"/>
      <c r="T133" s="118"/>
      <c r="U133" s="118"/>
    </row>
    <row r="134" spans="1:21" s="151" customFormat="1" ht="15" customHeight="1">
      <c r="A134" s="145"/>
      <c r="B134" s="145"/>
      <c r="C134" s="146"/>
      <c r="D134" s="146"/>
      <c r="E134" s="147"/>
      <c r="F134" s="148"/>
      <c r="G134" s="141"/>
      <c r="H134" s="141"/>
      <c r="I134" s="149"/>
      <c r="J134" s="150"/>
      <c r="K134" s="150"/>
      <c r="L134" s="150"/>
      <c r="M134" s="150"/>
      <c r="N134" s="150"/>
      <c r="O134" s="150"/>
      <c r="P134" s="150"/>
      <c r="Q134" s="150"/>
      <c r="R134" s="150"/>
      <c r="S134" s="150"/>
      <c r="T134" s="150"/>
      <c r="U134" s="150"/>
    </row>
    <row r="135" spans="1:21" s="151" customFormat="1" ht="15" customHeight="1">
      <c r="A135" s="145"/>
      <c r="B135" s="146"/>
      <c r="C135" s="152"/>
      <c r="D135" s="146"/>
      <c r="E135" s="147"/>
      <c r="F135" s="148"/>
      <c r="G135" s="141"/>
      <c r="H135" s="141"/>
      <c r="I135" s="140"/>
      <c r="J135" s="150"/>
      <c r="K135" s="150"/>
      <c r="L135" s="150"/>
      <c r="M135" s="150"/>
      <c r="N135" s="150"/>
      <c r="O135" s="150"/>
      <c r="P135" s="150"/>
      <c r="Q135" s="150"/>
      <c r="R135" s="150"/>
      <c r="S135" s="150"/>
      <c r="T135" s="150"/>
      <c r="U135" s="150"/>
    </row>
    <row r="136" spans="1:21" s="151" customFormat="1" ht="15" customHeight="1">
      <c r="A136" s="145"/>
      <c r="B136" s="153"/>
      <c r="C136" s="152"/>
      <c r="D136" s="146"/>
      <c r="E136" s="147"/>
      <c r="F136" s="148"/>
      <c r="G136" s="141"/>
      <c r="H136" s="141"/>
      <c r="I136" s="140"/>
      <c r="J136" s="150"/>
      <c r="K136" s="150"/>
      <c r="L136" s="150"/>
      <c r="M136" s="150"/>
      <c r="N136" s="150"/>
      <c r="O136" s="150"/>
      <c r="P136" s="150"/>
      <c r="Q136" s="150"/>
      <c r="R136" s="150"/>
      <c r="S136" s="150"/>
      <c r="T136" s="150"/>
      <c r="U136" s="150"/>
    </row>
    <row r="137" spans="1:21" s="151" customFormat="1" ht="15" customHeight="1">
      <c r="A137" s="145"/>
      <c r="B137" s="145"/>
      <c r="C137" s="154"/>
      <c r="D137" s="146"/>
      <c r="E137" s="147"/>
      <c r="F137" s="148"/>
      <c r="G137" s="141"/>
      <c r="H137" s="141"/>
      <c r="I137" s="155"/>
      <c r="J137" s="150"/>
      <c r="K137" s="150"/>
      <c r="L137" s="150"/>
      <c r="M137" s="150"/>
      <c r="N137" s="150"/>
      <c r="O137" s="150"/>
      <c r="P137" s="150"/>
      <c r="Q137" s="150"/>
      <c r="R137" s="150"/>
      <c r="S137" s="150"/>
      <c r="T137" s="150"/>
      <c r="U137" s="150"/>
    </row>
    <row r="138" spans="1:21" s="151" customFormat="1" ht="15" customHeight="1">
      <c r="A138" s="145"/>
      <c r="B138" s="146"/>
      <c r="C138" s="154"/>
      <c r="D138" s="146"/>
      <c r="E138" s="147"/>
      <c r="F138" s="148"/>
      <c r="G138" s="141"/>
      <c r="H138" s="141"/>
      <c r="I138" s="155"/>
      <c r="J138" s="150"/>
      <c r="K138" s="150"/>
      <c r="L138" s="150"/>
      <c r="M138" s="150"/>
      <c r="N138" s="150"/>
      <c r="O138" s="150"/>
      <c r="P138" s="150"/>
      <c r="Q138" s="150"/>
      <c r="R138" s="150"/>
      <c r="S138" s="150"/>
      <c r="T138" s="150"/>
      <c r="U138" s="150"/>
    </row>
    <row r="139" spans="1:21" s="151" customFormat="1" ht="15" customHeight="1">
      <c r="A139" s="145"/>
      <c r="B139" s="145"/>
      <c r="C139" s="154"/>
      <c r="D139" s="146"/>
      <c r="E139" s="147"/>
      <c r="F139" s="148"/>
      <c r="G139" s="141"/>
      <c r="H139" s="141"/>
      <c r="I139" s="155"/>
      <c r="J139" s="150"/>
      <c r="K139" s="150"/>
      <c r="L139" s="150"/>
      <c r="M139" s="150"/>
      <c r="N139" s="150"/>
      <c r="O139" s="150"/>
      <c r="P139" s="150"/>
      <c r="Q139" s="150"/>
      <c r="R139" s="150"/>
      <c r="S139" s="150"/>
      <c r="T139" s="150"/>
      <c r="U139" s="150"/>
    </row>
    <row r="140" spans="1:21" s="151" customFormat="1" ht="15" customHeight="1">
      <c r="A140" s="145"/>
      <c r="B140" s="145"/>
      <c r="C140" s="152"/>
      <c r="D140" s="146"/>
      <c r="E140" s="147"/>
      <c r="F140" s="148"/>
      <c r="G140" s="141"/>
      <c r="H140" s="141"/>
      <c r="I140" s="140"/>
      <c r="J140" s="150"/>
      <c r="K140" s="150"/>
      <c r="L140" s="150"/>
      <c r="M140" s="150"/>
      <c r="N140" s="150"/>
      <c r="O140" s="150"/>
      <c r="P140" s="150"/>
      <c r="Q140" s="150"/>
      <c r="R140" s="150"/>
      <c r="S140" s="150"/>
      <c r="T140" s="150"/>
      <c r="U140" s="150"/>
    </row>
    <row r="141" spans="1:21" s="151" customFormat="1" ht="15" customHeight="1">
      <c r="A141" s="145"/>
      <c r="B141" s="145"/>
      <c r="C141" s="152"/>
      <c r="D141" s="146"/>
      <c r="E141" s="147"/>
      <c r="F141" s="148"/>
      <c r="G141" s="141"/>
      <c r="H141" s="141"/>
      <c r="I141" s="140"/>
      <c r="J141" s="150"/>
      <c r="K141" s="150"/>
      <c r="L141" s="150"/>
      <c r="M141" s="150"/>
      <c r="N141" s="150"/>
      <c r="O141" s="150"/>
      <c r="P141" s="150"/>
      <c r="Q141" s="150"/>
      <c r="R141" s="150"/>
      <c r="S141" s="150"/>
      <c r="T141" s="150"/>
      <c r="U141" s="150"/>
    </row>
    <row r="142" spans="1:21" s="151" customFormat="1" ht="15" customHeight="1">
      <c r="A142" s="145"/>
      <c r="B142" s="153"/>
      <c r="C142" s="152"/>
      <c r="D142" s="146"/>
      <c r="E142" s="147"/>
      <c r="F142" s="148"/>
      <c r="G142" s="141"/>
      <c r="H142" s="141"/>
      <c r="I142" s="140"/>
      <c r="J142" s="150"/>
      <c r="K142" s="150"/>
      <c r="L142" s="150"/>
      <c r="M142" s="150"/>
      <c r="N142" s="150"/>
      <c r="O142" s="150"/>
      <c r="P142" s="150"/>
      <c r="Q142" s="150"/>
      <c r="R142" s="150"/>
      <c r="S142" s="150"/>
      <c r="T142" s="150"/>
      <c r="U142" s="150"/>
    </row>
    <row r="143" spans="1:21" s="151" customFormat="1" ht="15" customHeight="1">
      <c r="A143" s="145"/>
      <c r="B143" s="145"/>
      <c r="C143" s="156"/>
      <c r="D143" s="146"/>
      <c r="E143" s="147"/>
      <c r="F143" s="148"/>
      <c r="G143" s="141"/>
      <c r="H143" s="141"/>
      <c r="I143" s="149"/>
      <c r="J143" s="150"/>
      <c r="K143" s="150"/>
      <c r="L143" s="150"/>
      <c r="M143" s="150"/>
      <c r="N143" s="150"/>
      <c r="O143" s="150"/>
      <c r="P143" s="150"/>
      <c r="Q143" s="150"/>
      <c r="R143" s="150"/>
      <c r="S143" s="150"/>
      <c r="T143" s="150"/>
      <c r="U143" s="150"/>
    </row>
    <row r="144" spans="1:21" s="151" customFormat="1" ht="15" customHeight="1">
      <c r="A144" s="145"/>
      <c r="B144" s="145"/>
      <c r="C144" s="156"/>
      <c r="D144" s="146"/>
      <c r="E144" s="147"/>
      <c r="F144" s="148"/>
      <c r="G144" s="141"/>
      <c r="H144" s="141"/>
      <c r="I144" s="149"/>
      <c r="J144" s="150"/>
      <c r="K144" s="150"/>
      <c r="L144" s="150"/>
      <c r="M144" s="150"/>
      <c r="N144" s="150"/>
      <c r="O144" s="150"/>
      <c r="P144" s="150"/>
      <c r="Q144" s="150"/>
      <c r="R144" s="150"/>
      <c r="S144" s="150"/>
      <c r="T144" s="150"/>
      <c r="U144" s="150"/>
    </row>
    <row r="145" spans="1:21" s="151" customFormat="1" ht="15" customHeight="1">
      <c r="A145" s="145"/>
      <c r="B145" s="145"/>
      <c r="C145" s="152"/>
      <c r="D145" s="146"/>
      <c r="E145" s="147"/>
      <c r="F145" s="148"/>
      <c r="G145" s="141"/>
      <c r="H145" s="141"/>
      <c r="I145" s="140"/>
      <c r="J145" s="150"/>
      <c r="K145" s="150"/>
      <c r="L145" s="150"/>
      <c r="M145" s="150"/>
      <c r="N145" s="150"/>
      <c r="O145" s="150"/>
      <c r="P145" s="150"/>
      <c r="Q145" s="150"/>
      <c r="R145" s="150"/>
      <c r="S145" s="150"/>
      <c r="T145" s="150"/>
      <c r="U145" s="150"/>
    </row>
    <row r="146" spans="1:21" s="151" customFormat="1" ht="15" customHeight="1">
      <c r="A146" s="145"/>
      <c r="B146" s="153"/>
      <c r="C146" s="152"/>
      <c r="D146" s="146"/>
      <c r="E146" s="147"/>
      <c r="F146" s="148"/>
      <c r="G146" s="141"/>
      <c r="H146" s="141"/>
      <c r="I146" s="140"/>
      <c r="J146" s="150"/>
      <c r="K146" s="150"/>
      <c r="L146" s="150"/>
      <c r="M146" s="150"/>
      <c r="N146" s="150"/>
      <c r="O146" s="150"/>
      <c r="P146" s="150"/>
      <c r="Q146" s="150"/>
      <c r="R146" s="150"/>
      <c r="S146" s="150"/>
      <c r="T146" s="150"/>
      <c r="U146" s="150"/>
    </row>
    <row r="147" spans="1:21" s="151" customFormat="1" ht="15" customHeight="1">
      <c r="A147" s="145"/>
      <c r="B147" s="153"/>
      <c r="C147" s="154"/>
      <c r="D147" s="146"/>
      <c r="E147" s="147"/>
      <c r="F147" s="148"/>
      <c r="G147" s="141"/>
      <c r="H147" s="141"/>
      <c r="I147" s="155"/>
      <c r="J147" s="150"/>
      <c r="K147" s="150"/>
      <c r="L147" s="150"/>
      <c r="M147" s="150"/>
      <c r="N147" s="150"/>
      <c r="O147" s="150"/>
      <c r="P147" s="150"/>
      <c r="Q147" s="150"/>
      <c r="R147" s="150"/>
      <c r="S147" s="150"/>
      <c r="T147" s="150"/>
      <c r="U147" s="150"/>
    </row>
    <row r="148" spans="1:21" s="151" customFormat="1" ht="15" customHeight="1">
      <c r="A148" s="145"/>
      <c r="B148" s="145"/>
      <c r="C148" s="152"/>
      <c r="D148" s="146"/>
      <c r="E148" s="147"/>
      <c r="F148" s="148"/>
      <c r="G148" s="141"/>
      <c r="H148" s="141"/>
      <c r="I148" s="140"/>
      <c r="J148" s="150"/>
      <c r="K148" s="150"/>
      <c r="L148" s="150"/>
      <c r="M148" s="150"/>
      <c r="N148" s="150"/>
      <c r="O148" s="150"/>
      <c r="P148" s="150"/>
      <c r="Q148" s="150"/>
      <c r="R148" s="150"/>
      <c r="S148" s="150"/>
      <c r="T148" s="150"/>
      <c r="U148" s="150"/>
    </row>
    <row r="149" spans="1:21" s="151" customFormat="1" ht="15" customHeight="1">
      <c r="A149" s="145"/>
      <c r="B149" s="153"/>
      <c r="C149" s="156"/>
      <c r="D149" s="146"/>
      <c r="E149" s="147"/>
      <c r="F149" s="148"/>
      <c r="G149" s="141"/>
      <c r="H149" s="141"/>
      <c r="I149" s="149"/>
      <c r="J149" s="150"/>
      <c r="K149" s="150"/>
      <c r="L149" s="150"/>
      <c r="M149" s="150"/>
      <c r="N149" s="150"/>
      <c r="O149" s="150"/>
      <c r="P149" s="150"/>
      <c r="Q149" s="150"/>
      <c r="R149" s="150"/>
      <c r="S149" s="150"/>
      <c r="T149" s="150"/>
      <c r="U149" s="150"/>
    </row>
    <row r="150" spans="1:21" s="151" customFormat="1" ht="15" customHeight="1">
      <c r="A150" s="145"/>
      <c r="B150" s="153"/>
      <c r="C150" s="154"/>
      <c r="D150" s="146"/>
      <c r="E150" s="147"/>
      <c r="F150" s="148"/>
      <c r="G150" s="141"/>
      <c r="H150" s="141"/>
      <c r="I150" s="155"/>
      <c r="J150" s="150"/>
      <c r="K150" s="150"/>
      <c r="L150" s="150"/>
      <c r="M150" s="150"/>
      <c r="N150" s="150"/>
      <c r="O150" s="150"/>
      <c r="P150" s="150"/>
      <c r="Q150" s="150"/>
      <c r="R150" s="150"/>
      <c r="S150" s="150"/>
      <c r="T150" s="150"/>
      <c r="U150" s="150"/>
    </row>
    <row r="151" spans="1:21" s="151" customFormat="1" ht="15" customHeight="1">
      <c r="A151" s="145"/>
      <c r="B151" s="145"/>
      <c r="C151" s="152"/>
      <c r="D151" s="146"/>
      <c r="E151" s="147"/>
      <c r="F151" s="148"/>
      <c r="G151" s="141"/>
      <c r="H151" s="141"/>
      <c r="I151" s="140"/>
      <c r="J151" s="150"/>
      <c r="K151" s="150"/>
      <c r="L151" s="150"/>
      <c r="M151" s="150"/>
      <c r="N151" s="150"/>
      <c r="O151" s="150"/>
      <c r="P151" s="150"/>
      <c r="Q151" s="150"/>
      <c r="R151" s="150"/>
      <c r="S151" s="150"/>
      <c r="T151" s="150"/>
      <c r="U151" s="150"/>
    </row>
    <row r="152" spans="1:21" ht="15" customHeight="1">
      <c r="A152" s="157"/>
      <c r="B152" s="157"/>
      <c r="C152" s="158"/>
      <c r="D152" s="159"/>
      <c r="E152" s="160"/>
      <c r="F152" s="161"/>
      <c r="G152" s="134"/>
      <c r="H152" s="141"/>
      <c r="I152" s="149"/>
      <c r="J152" s="118"/>
      <c r="K152" s="118"/>
      <c r="L152" s="118"/>
      <c r="M152" s="118"/>
      <c r="N152" s="118"/>
      <c r="O152" s="118"/>
      <c r="P152" s="118"/>
      <c r="Q152" s="118"/>
      <c r="R152" s="118"/>
      <c r="S152" s="118"/>
      <c r="T152" s="118"/>
      <c r="U152" s="118"/>
    </row>
    <row r="153" spans="1:21" ht="15" customHeight="1">
      <c r="A153" s="157"/>
      <c r="B153" s="157"/>
      <c r="C153" s="158"/>
      <c r="D153" s="157"/>
      <c r="E153" s="158"/>
      <c r="F153" s="161"/>
      <c r="G153" s="134"/>
      <c r="H153" s="141"/>
      <c r="I153" s="149"/>
      <c r="J153" s="118"/>
      <c r="K153" s="118"/>
      <c r="L153" s="118"/>
      <c r="M153" s="118"/>
      <c r="N153" s="118"/>
      <c r="O153" s="118"/>
      <c r="P153" s="118"/>
      <c r="Q153" s="118"/>
      <c r="R153" s="118"/>
      <c r="S153" s="118"/>
      <c r="T153" s="118"/>
      <c r="U153" s="118"/>
    </row>
    <row r="154" spans="1:21" ht="15" customHeight="1">
      <c r="A154" s="157"/>
      <c r="B154" s="157"/>
      <c r="C154" s="162"/>
      <c r="D154" s="157"/>
      <c r="E154" s="158"/>
      <c r="F154" s="161"/>
      <c r="G154" s="134"/>
      <c r="H154" s="141"/>
      <c r="I154" s="155"/>
      <c r="J154" s="118"/>
      <c r="K154" s="118"/>
      <c r="L154" s="118"/>
      <c r="M154" s="118"/>
      <c r="N154" s="118"/>
      <c r="O154" s="118"/>
      <c r="P154" s="118"/>
      <c r="Q154" s="118"/>
      <c r="R154" s="118"/>
      <c r="S154" s="118"/>
      <c r="T154" s="118"/>
      <c r="U154" s="118"/>
    </row>
    <row r="155" spans="1:21" ht="15" customHeight="1">
      <c r="A155" s="157"/>
      <c r="B155" s="157"/>
      <c r="C155" s="162"/>
      <c r="D155" s="157"/>
      <c r="E155" s="158"/>
      <c r="F155" s="161"/>
      <c r="G155" s="134"/>
      <c r="H155" s="141"/>
      <c r="I155" s="155"/>
      <c r="J155" s="118"/>
      <c r="K155" s="118"/>
      <c r="L155" s="118"/>
      <c r="M155" s="118"/>
      <c r="N155" s="118"/>
      <c r="O155" s="118"/>
      <c r="P155" s="118"/>
      <c r="Q155" s="118"/>
      <c r="R155" s="118"/>
      <c r="S155" s="118"/>
      <c r="T155" s="118"/>
      <c r="U155" s="118"/>
    </row>
    <row r="156" spans="1:21" ht="15" customHeight="1">
      <c r="A156" s="157"/>
      <c r="B156" s="157"/>
      <c r="C156" s="158"/>
      <c r="D156" s="157"/>
      <c r="E156" s="158"/>
      <c r="F156" s="161"/>
      <c r="G156" s="134"/>
      <c r="H156" s="141"/>
      <c r="I156" s="149"/>
      <c r="J156" s="118"/>
      <c r="K156" s="118"/>
      <c r="L156" s="118"/>
      <c r="M156" s="118"/>
      <c r="N156" s="118"/>
      <c r="O156" s="118"/>
      <c r="P156" s="118"/>
      <c r="Q156" s="118"/>
      <c r="R156" s="118"/>
      <c r="S156" s="118"/>
      <c r="T156" s="118"/>
      <c r="U156" s="118"/>
    </row>
    <row r="157" spans="1:21" ht="15" customHeight="1">
      <c r="A157" s="157"/>
      <c r="B157" s="157"/>
      <c r="C157" s="158"/>
      <c r="D157" s="157"/>
      <c r="E157" s="158"/>
      <c r="F157" s="161"/>
      <c r="G157" s="134"/>
      <c r="H157" s="141"/>
      <c r="I157" s="149"/>
      <c r="J157" s="118"/>
      <c r="K157" s="118"/>
      <c r="L157" s="118"/>
      <c r="M157" s="118"/>
      <c r="N157" s="118"/>
      <c r="O157" s="118"/>
      <c r="P157" s="118"/>
      <c r="Q157" s="118"/>
      <c r="R157" s="118"/>
      <c r="S157" s="118"/>
      <c r="T157" s="118"/>
      <c r="U157" s="118"/>
    </row>
    <row r="158" spans="1:21" ht="15" customHeight="1">
      <c r="A158" s="157"/>
      <c r="B158" s="157"/>
      <c r="C158" s="158"/>
      <c r="D158" s="157"/>
      <c r="E158" s="158"/>
      <c r="F158" s="161"/>
      <c r="G158" s="134"/>
      <c r="H158" s="141"/>
      <c r="I158" s="149"/>
      <c r="J158" s="118"/>
      <c r="K158" s="118"/>
      <c r="L158" s="118"/>
      <c r="M158" s="118"/>
      <c r="N158" s="118"/>
      <c r="O158" s="118"/>
      <c r="P158" s="118"/>
      <c r="Q158" s="118"/>
      <c r="R158" s="118"/>
      <c r="S158" s="118"/>
      <c r="T158" s="118"/>
      <c r="U158" s="118"/>
    </row>
    <row r="159" spans="1:21" ht="15" customHeight="1">
      <c r="A159" s="157"/>
      <c r="B159" s="157"/>
      <c r="C159" s="158"/>
      <c r="D159" s="157"/>
      <c r="E159" s="158"/>
      <c r="F159" s="161"/>
      <c r="G159" s="134"/>
      <c r="H159" s="141"/>
      <c r="I159" s="149"/>
      <c r="J159" s="118"/>
      <c r="K159" s="118"/>
      <c r="L159" s="118"/>
      <c r="M159" s="118"/>
      <c r="N159" s="118"/>
      <c r="O159" s="118"/>
      <c r="P159" s="118"/>
      <c r="Q159" s="118"/>
      <c r="R159" s="118"/>
      <c r="S159" s="118"/>
      <c r="T159" s="118"/>
      <c r="U159" s="118"/>
    </row>
    <row r="160" spans="1:21" ht="15" customHeight="1">
      <c r="A160" s="157"/>
      <c r="B160" s="157"/>
      <c r="C160" s="158"/>
      <c r="D160" s="157"/>
      <c r="E160" s="158"/>
      <c r="F160" s="161"/>
      <c r="G160" s="134"/>
      <c r="H160" s="141"/>
      <c r="I160" s="149"/>
      <c r="J160" s="118"/>
      <c r="K160" s="118"/>
      <c r="L160" s="118"/>
      <c r="M160" s="118"/>
      <c r="N160" s="118"/>
      <c r="O160" s="118"/>
      <c r="P160" s="118"/>
      <c r="Q160" s="118"/>
      <c r="R160" s="118"/>
      <c r="S160" s="118"/>
      <c r="T160" s="118"/>
      <c r="U160" s="118"/>
    </row>
    <row r="161" spans="1:21" ht="15" customHeight="1">
      <c r="A161" s="134"/>
      <c r="B161" s="134"/>
      <c r="C161" s="138"/>
      <c r="D161" s="134"/>
      <c r="E161" s="134"/>
      <c r="F161" s="134"/>
      <c r="G161" s="134"/>
      <c r="H161" s="141"/>
      <c r="I161" s="140"/>
      <c r="J161" s="118"/>
      <c r="K161" s="118"/>
      <c r="L161" s="118"/>
      <c r="M161" s="118"/>
      <c r="N161" s="118"/>
      <c r="O161" s="118"/>
      <c r="P161" s="118"/>
      <c r="Q161" s="118"/>
      <c r="R161" s="118"/>
      <c r="S161" s="118"/>
      <c r="T161" s="118"/>
      <c r="U161" s="118"/>
    </row>
    <row r="162" spans="1:21" ht="15" customHeight="1">
      <c r="A162" s="134"/>
      <c r="B162" s="134"/>
      <c r="C162" s="138"/>
      <c r="D162" s="134"/>
      <c r="E162" s="134"/>
      <c r="F162" s="134"/>
      <c r="G162" s="134"/>
      <c r="H162" s="141"/>
      <c r="I162" s="140"/>
      <c r="J162" s="118"/>
      <c r="K162" s="118"/>
      <c r="L162" s="118"/>
      <c r="M162" s="118"/>
      <c r="N162" s="118"/>
      <c r="O162" s="118"/>
      <c r="P162" s="118"/>
      <c r="Q162" s="118"/>
      <c r="R162" s="118"/>
      <c r="S162" s="118"/>
      <c r="T162" s="118"/>
      <c r="U162" s="118"/>
    </row>
    <row r="163" spans="1:21" ht="15" customHeight="1">
      <c r="A163" s="134"/>
      <c r="B163" s="134"/>
      <c r="C163" s="138"/>
      <c r="D163" s="134"/>
      <c r="E163" s="134"/>
      <c r="F163" s="134"/>
      <c r="G163" s="134"/>
      <c r="H163" s="141"/>
      <c r="I163" s="140"/>
      <c r="J163" s="118"/>
      <c r="K163" s="118"/>
      <c r="L163" s="118"/>
      <c r="M163" s="118"/>
      <c r="N163" s="118"/>
      <c r="O163" s="118"/>
      <c r="P163" s="118"/>
      <c r="Q163" s="118"/>
      <c r="R163" s="118"/>
      <c r="S163" s="118"/>
      <c r="T163" s="118"/>
      <c r="U163" s="118"/>
    </row>
    <row r="164" spans="1:21" ht="15" customHeight="1">
      <c r="A164" s="134"/>
      <c r="B164" s="134"/>
      <c r="C164" s="138"/>
      <c r="D164" s="134"/>
      <c r="E164" s="134"/>
      <c r="F164" s="134"/>
      <c r="G164" s="134"/>
      <c r="H164" s="141"/>
      <c r="I164" s="140"/>
      <c r="J164" s="118"/>
      <c r="K164" s="118"/>
      <c r="L164" s="118"/>
      <c r="M164" s="118"/>
      <c r="N164" s="118"/>
      <c r="O164" s="118"/>
      <c r="P164" s="118"/>
      <c r="Q164" s="118"/>
      <c r="R164" s="118"/>
      <c r="S164" s="118"/>
      <c r="T164" s="118"/>
      <c r="U164" s="118"/>
    </row>
    <row r="165" spans="1:21" ht="15" customHeight="1">
      <c r="A165" s="134"/>
      <c r="B165" s="134"/>
      <c r="C165" s="138"/>
      <c r="D165" s="134"/>
      <c r="E165" s="134"/>
      <c r="F165" s="134"/>
      <c r="G165" s="134"/>
      <c r="H165" s="141"/>
      <c r="I165" s="140"/>
      <c r="J165" s="118"/>
      <c r="K165" s="118"/>
      <c r="L165" s="118"/>
      <c r="M165" s="118"/>
      <c r="N165" s="118"/>
      <c r="O165" s="118"/>
      <c r="P165" s="118"/>
      <c r="Q165" s="118"/>
      <c r="R165" s="118"/>
      <c r="S165" s="118"/>
      <c r="T165" s="118"/>
      <c r="U165" s="118"/>
    </row>
    <row r="166" spans="1:21" ht="15" customHeight="1">
      <c r="A166" s="134"/>
      <c r="B166" s="134"/>
      <c r="C166" s="138"/>
      <c r="D166" s="134"/>
      <c r="E166" s="134"/>
      <c r="F166" s="134"/>
      <c r="G166" s="134"/>
      <c r="H166" s="141"/>
      <c r="I166" s="140"/>
      <c r="J166" s="118"/>
      <c r="K166" s="118"/>
      <c r="L166" s="118"/>
      <c r="M166" s="118"/>
      <c r="N166" s="118"/>
      <c r="O166" s="118"/>
      <c r="P166" s="118"/>
      <c r="Q166" s="118"/>
      <c r="R166" s="118"/>
      <c r="S166" s="118"/>
      <c r="T166" s="118"/>
      <c r="U166" s="118"/>
    </row>
    <row r="167" spans="1:21" ht="15" customHeight="1">
      <c r="A167" s="134"/>
      <c r="B167" s="134"/>
      <c r="C167" s="138"/>
      <c r="D167" s="134"/>
      <c r="E167" s="134"/>
      <c r="F167" s="134"/>
      <c r="G167" s="134"/>
      <c r="H167" s="141"/>
      <c r="I167" s="140"/>
      <c r="J167" s="118"/>
      <c r="K167" s="118"/>
      <c r="L167" s="118"/>
      <c r="M167" s="118"/>
      <c r="N167" s="118"/>
      <c r="O167" s="118"/>
      <c r="P167" s="118"/>
      <c r="Q167" s="118"/>
      <c r="R167" s="118"/>
      <c r="S167" s="118"/>
      <c r="T167" s="118"/>
      <c r="U167" s="118"/>
    </row>
    <row r="168" spans="1:21" ht="15" customHeight="1">
      <c r="A168" s="134"/>
      <c r="B168" s="134"/>
      <c r="C168" s="138"/>
      <c r="D168" s="134"/>
      <c r="E168" s="134"/>
      <c r="F168" s="134"/>
      <c r="G168" s="134"/>
      <c r="H168" s="141"/>
      <c r="I168" s="140"/>
      <c r="J168" s="118"/>
      <c r="K168" s="118"/>
      <c r="L168" s="118"/>
      <c r="M168" s="118"/>
      <c r="N168" s="118"/>
      <c r="O168" s="118"/>
      <c r="P168" s="118"/>
      <c r="Q168" s="118"/>
      <c r="R168" s="118"/>
      <c r="S168" s="118"/>
      <c r="T168" s="118"/>
      <c r="U168" s="118"/>
    </row>
    <row r="169" spans="1:21" ht="15" customHeight="1">
      <c r="A169" s="134"/>
      <c r="B169" s="134"/>
      <c r="C169" s="138"/>
      <c r="D169" s="134"/>
      <c r="E169" s="134"/>
      <c r="F169" s="134"/>
      <c r="G169" s="134"/>
      <c r="H169" s="141"/>
      <c r="I169" s="140"/>
      <c r="J169" s="118"/>
      <c r="K169" s="118"/>
      <c r="L169" s="118"/>
      <c r="M169" s="118"/>
      <c r="N169" s="118"/>
      <c r="O169" s="118"/>
      <c r="P169" s="118"/>
      <c r="Q169" s="118"/>
      <c r="R169" s="118"/>
      <c r="S169" s="118"/>
      <c r="T169" s="118"/>
      <c r="U169" s="118"/>
    </row>
    <row r="170" spans="1:21" ht="15" customHeight="1">
      <c r="A170" s="134"/>
      <c r="B170" s="134"/>
      <c r="C170" s="138"/>
      <c r="D170" s="134"/>
      <c r="E170" s="134"/>
      <c r="F170" s="134"/>
      <c r="G170" s="134"/>
      <c r="H170" s="141"/>
      <c r="I170" s="140"/>
      <c r="J170" s="118"/>
      <c r="K170" s="118"/>
      <c r="L170" s="118"/>
      <c r="M170" s="118"/>
      <c r="N170" s="118"/>
      <c r="O170" s="118"/>
      <c r="P170" s="118"/>
      <c r="Q170" s="118"/>
      <c r="R170" s="118"/>
      <c r="S170" s="118"/>
      <c r="T170" s="118"/>
      <c r="U170" s="118"/>
    </row>
    <row r="171" spans="1:21" ht="15" customHeight="1">
      <c r="A171" s="134"/>
      <c r="B171" s="134"/>
      <c r="C171" s="138"/>
      <c r="D171" s="134"/>
      <c r="E171" s="134"/>
      <c r="F171" s="134"/>
      <c r="G171" s="134"/>
      <c r="H171" s="141"/>
      <c r="I171" s="140"/>
      <c r="J171" s="118"/>
      <c r="K171" s="118"/>
      <c r="L171" s="118"/>
      <c r="M171" s="118"/>
      <c r="N171" s="118"/>
      <c r="O171" s="118"/>
      <c r="P171" s="118"/>
      <c r="Q171" s="118"/>
      <c r="R171" s="118"/>
      <c r="S171" s="118"/>
      <c r="T171" s="118"/>
      <c r="U171" s="118"/>
    </row>
    <row r="172" spans="1:21" ht="15" customHeight="1">
      <c r="A172" s="134"/>
      <c r="B172" s="134"/>
      <c r="C172" s="138"/>
      <c r="D172" s="134"/>
      <c r="E172" s="134"/>
      <c r="F172" s="134"/>
      <c r="G172" s="134"/>
      <c r="H172" s="141"/>
      <c r="I172" s="140"/>
      <c r="J172" s="118"/>
      <c r="K172" s="118"/>
      <c r="L172" s="118"/>
      <c r="M172" s="118"/>
      <c r="N172" s="118"/>
      <c r="O172" s="118"/>
      <c r="P172" s="118"/>
      <c r="Q172" s="118"/>
      <c r="R172" s="118"/>
      <c r="S172" s="118"/>
      <c r="T172" s="118"/>
      <c r="U172" s="118"/>
    </row>
    <row r="173" spans="1:21" ht="15" customHeight="1">
      <c r="A173" s="134"/>
      <c r="B173" s="134"/>
      <c r="C173" s="138"/>
      <c r="D173" s="134"/>
      <c r="E173" s="134"/>
      <c r="F173" s="134"/>
      <c r="G173" s="134"/>
      <c r="H173" s="141"/>
      <c r="I173" s="140"/>
      <c r="J173" s="118"/>
      <c r="K173" s="118"/>
      <c r="L173" s="118"/>
      <c r="M173" s="118"/>
      <c r="N173" s="118"/>
      <c r="O173" s="118"/>
      <c r="P173" s="118"/>
      <c r="Q173" s="118"/>
      <c r="R173" s="118"/>
      <c r="S173" s="118"/>
      <c r="T173" s="118"/>
      <c r="U173" s="118"/>
    </row>
    <row r="174" spans="1:21" ht="15" customHeight="1">
      <c r="A174" s="134"/>
      <c r="B174" s="134"/>
      <c r="C174" s="138"/>
      <c r="D174" s="134"/>
      <c r="E174" s="134"/>
      <c r="F174" s="134"/>
      <c r="G174" s="134"/>
      <c r="H174" s="141"/>
      <c r="I174" s="140"/>
      <c r="J174" s="118"/>
      <c r="K174" s="118"/>
      <c r="L174" s="118"/>
      <c r="M174" s="118"/>
      <c r="N174" s="118"/>
      <c r="O174" s="118"/>
      <c r="P174" s="118"/>
      <c r="Q174" s="118"/>
      <c r="R174" s="118"/>
      <c r="S174" s="118"/>
      <c r="T174" s="118"/>
      <c r="U174" s="118"/>
    </row>
    <row r="175" spans="1:21" ht="15" customHeight="1">
      <c r="A175" s="134"/>
      <c r="B175" s="134"/>
      <c r="C175" s="138"/>
      <c r="D175" s="134"/>
      <c r="E175" s="134"/>
      <c r="F175" s="134"/>
      <c r="G175" s="134"/>
      <c r="H175" s="141"/>
      <c r="I175" s="140"/>
      <c r="J175" s="118"/>
      <c r="K175" s="118"/>
      <c r="L175" s="118"/>
      <c r="M175" s="118"/>
      <c r="N175" s="118"/>
      <c r="O175" s="118"/>
      <c r="P175" s="118"/>
      <c r="Q175" s="118"/>
      <c r="R175" s="118"/>
      <c r="S175" s="118"/>
      <c r="T175" s="118"/>
      <c r="U175" s="118"/>
    </row>
    <row r="176" spans="1:21" ht="15" customHeight="1">
      <c r="A176" s="134"/>
      <c r="B176" s="134"/>
      <c r="C176" s="138"/>
      <c r="D176" s="134"/>
      <c r="E176" s="134"/>
      <c r="F176" s="134"/>
      <c r="G176" s="134"/>
      <c r="H176" s="141"/>
      <c r="I176" s="140"/>
      <c r="J176" s="118"/>
      <c r="K176" s="118"/>
      <c r="L176" s="118"/>
      <c r="M176" s="118"/>
      <c r="N176" s="118"/>
      <c r="O176" s="118"/>
      <c r="P176" s="118"/>
      <c r="Q176" s="118"/>
      <c r="R176" s="118"/>
      <c r="S176" s="118"/>
      <c r="T176" s="118"/>
      <c r="U176" s="118"/>
    </row>
    <row r="177" spans="1:21" ht="15" customHeight="1">
      <c r="A177" s="134"/>
      <c r="B177" s="134"/>
      <c r="C177" s="138"/>
      <c r="D177" s="134"/>
      <c r="E177" s="134"/>
      <c r="F177" s="134"/>
      <c r="G177" s="134"/>
      <c r="H177" s="141"/>
      <c r="I177" s="140"/>
      <c r="J177" s="118"/>
      <c r="K177" s="118"/>
      <c r="L177" s="118"/>
      <c r="M177" s="118"/>
      <c r="N177" s="118"/>
      <c r="O177" s="118"/>
      <c r="P177" s="118"/>
      <c r="Q177" s="118"/>
      <c r="R177" s="118"/>
      <c r="S177" s="118"/>
      <c r="T177" s="118"/>
      <c r="U177" s="118"/>
    </row>
    <row r="178" spans="1:21" ht="15" customHeight="1">
      <c r="A178" s="134"/>
      <c r="B178" s="134"/>
      <c r="C178" s="138"/>
      <c r="D178" s="134"/>
      <c r="E178" s="134"/>
      <c r="F178" s="134"/>
      <c r="G178" s="134"/>
      <c r="H178" s="141"/>
      <c r="I178" s="140"/>
      <c r="J178" s="118"/>
      <c r="K178" s="118"/>
      <c r="L178" s="118"/>
      <c r="M178" s="118"/>
      <c r="N178" s="118"/>
      <c r="O178" s="118"/>
      <c r="P178" s="118"/>
      <c r="Q178" s="118"/>
      <c r="R178" s="118"/>
      <c r="S178" s="118"/>
      <c r="T178" s="118"/>
      <c r="U178" s="118"/>
    </row>
    <row r="179" spans="1:21" ht="15" customHeight="1">
      <c r="A179" s="134"/>
      <c r="B179" s="134"/>
      <c r="C179" s="138"/>
      <c r="D179" s="134"/>
      <c r="E179" s="134"/>
      <c r="F179" s="134"/>
      <c r="G179" s="134"/>
      <c r="H179" s="141"/>
      <c r="I179" s="140"/>
      <c r="J179" s="118"/>
      <c r="K179" s="118"/>
      <c r="L179" s="118"/>
      <c r="M179" s="118"/>
      <c r="N179" s="118"/>
      <c r="O179" s="118"/>
      <c r="P179" s="118"/>
      <c r="Q179" s="118"/>
      <c r="R179" s="118"/>
      <c r="S179" s="118"/>
      <c r="T179" s="118"/>
      <c r="U179" s="118"/>
    </row>
    <row r="180" spans="1:21" ht="15" customHeight="1">
      <c r="A180" s="134"/>
      <c r="B180" s="134"/>
      <c r="C180" s="138"/>
      <c r="D180" s="134"/>
      <c r="E180" s="134"/>
      <c r="F180" s="134"/>
      <c r="G180" s="134"/>
      <c r="H180" s="141"/>
      <c r="I180" s="140"/>
      <c r="J180" s="118"/>
      <c r="K180" s="118"/>
      <c r="L180" s="118"/>
      <c r="M180" s="118"/>
      <c r="N180" s="118"/>
      <c r="O180" s="118"/>
      <c r="P180" s="118"/>
      <c r="Q180" s="118"/>
      <c r="R180" s="118"/>
      <c r="S180" s="118"/>
      <c r="T180" s="118"/>
      <c r="U180" s="118"/>
    </row>
    <row r="181" spans="1:21" ht="15" customHeight="1">
      <c r="A181" s="134"/>
      <c r="B181" s="134"/>
      <c r="C181" s="138"/>
      <c r="D181" s="134"/>
      <c r="E181" s="134"/>
      <c r="F181" s="134"/>
      <c r="G181" s="134"/>
      <c r="H181" s="141"/>
      <c r="I181" s="140"/>
      <c r="J181" s="118"/>
      <c r="K181" s="118"/>
      <c r="L181" s="118"/>
      <c r="M181" s="118"/>
      <c r="N181" s="118"/>
      <c r="O181" s="118"/>
      <c r="P181" s="118"/>
      <c r="Q181" s="118"/>
      <c r="R181" s="118"/>
      <c r="S181" s="118"/>
      <c r="T181" s="118"/>
      <c r="U181" s="118"/>
    </row>
    <row r="182" spans="1:21" ht="15" customHeight="1">
      <c r="A182" s="134"/>
      <c r="B182" s="134"/>
      <c r="C182" s="138"/>
      <c r="D182" s="134"/>
      <c r="E182" s="134"/>
      <c r="F182" s="134"/>
      <c r="G182" s="134"/>
      <c r="H182" s="141"/>
      <c r="I182" s="140"/>
      <c r="J182" s="118"/>
      <c r="K182" s="118"/>
      <c r="L182" s="118"/>
      <c r="M182" s="118"/>
      <c r="N182" s="118"/>
      <c r="O182" s="118"/>
      <c r="P182" s="118"/>
      <c r="Q182" s="118"/>
      <c r="R182" s="118"/>
      <c r="S182" s="118"/>
      <c r="T182" s="118"/>
      <c r="U182" s="118"/>
    </row>
    <row r="183" spans="1:21" ht="15" customHeight="1">
      <c r="A183" s="134"/>
      <c r="B183" s="134"/>
      <c r="C183" s="138"/>
      <c r="D183" s="134"/>
      <c r="E183" s="134"/>
      <c r="F183" s="134"/>
      <c r="G183" s="134"/>
      <c r="H183" s="141"/>
      <c r="I183" s="140"/>
      <c r="J183" s="118"/>
      <c r="K183" s="118"/>
      <c r="L183" s="118"/>
      <c r="M183" s="118"/>
      <c r="N183" s="118"/>
      <c r="O183" s="118"/>
      <c r="P183" s="118"/>
      <c r="Q183" s="118"/>
      <c r="R183" s="118"/>
      <c r="S183" s="118"/>
      <c r="T183" s="118"/>
      <c r="U183" s="118"/>
    </row>
    <row r="184" spans="1:21" ht="15" customHeight="1">
      <c r="A184" s="134"/>
      <c r="B184" s="134"/>
      <c r="C184" s="138"/>
      <c r="D184" s="134"/>
      <c r="E184" s="134"/>
      <c r="F184" s="134"/>
      <c r="G184" s="134"/>
      <c r="H184" s="141"/>
      <c r="I184" s="140"/>
      <c r="J184" s="118"/>
      <c r="K184" s="118"/>
      <c r="L184" s="118"/>
      <c r="M184" s="118"/>
      <c r="N184" s="118"/>
      <c r="O184" s="118"/>
      <c r="P184" s="118"/>
      <c r="Q184" s="118"/>
      <c r="R184" s="118"/>
      <c r="S184" s="118"/>
      <c r="T184" s="118"/>
      <c r="U184" s="118"/>
    </row>
    <row r="185" spans="1:21" ht="15" customHeight="1">
      <c r="A185" s="134"/>
      <c r="B185" s="134"/>
      <c r="C185" s="138"/>
      <c r="D185" s="134"/>
      <c r="E185" s="134"/>
      <c r="F185" s="134"/>
      <c r="G185" s="134"/>
      <c r="H185" s="141"/>
      <c r="I185" s="140"/>
      <c r="J185" s="118"/>
      <c r="K185" s="118"/>
      <c r="L185" s="118"/>
      <c r="M185" s="118"/>
      <c r="N185" s="118"/>
      <c r="O185" s="118"/>
      <c r="P185" s="118"/>
      <c r="Q185" s="118"/>
      <c r="R185" s="118"/>
      <c r="S185" s="118"/>
      <c r="T185" s="118"/>
      <c r="U185" s="118"/>
    </row>
    <row r="186" spans="1:21" ht="15" customHeight="1">
      <c r="A186" s="134"/>
      <c r="B186" s="134"/>
      <c r="C186" s="138"/>
      <c r="D186" s="134"/>
      <c r="E186" s="134"/>
      <c r="F186" s="134"/>
      <c r="G186" s="134"/>
      <c r="H186" s="141"/>
      <c r="I186" s="140"/>
      <c r="J186" s="118"/>
      <c r="K186" s="118"/>
      <c r="L186" s="118"/>
      <c r="M186" s="118"/>
      <c r="N186" s="118"/>
      <c r="O186" s="118"/>
      <c r="P186" s="118"/>
      <c r="Q186" s="118"/>
      <c r="R186" s="118"/>
      <c r="S186" s="118"/>
      <c r="T186" s="118"/>
      <c r="U186" s="118"/>
    </row>
    <row r="187" spans="1:21" ht="15" customHeight="1">
      <c r="A187" s="134"/>
      <c r="B187" s="134"/>
      <c r="C187" s="138"/>
      <c r="D187" s="134"/>
      <c r="E187" s="134"/>
      <c r="F187" s="134"/>
      <c r="G187" s="134"/>
      <c r="H187" s="141"/>
      <c r="I187" s="140"/>
      <c r="J187" s="118"/>
      <c r="K187" s="118"/>
      <c r="L187" s="118"/>
      <c r="M187" s="118"/>
      <c r="N187" s="118"/>
      <c r="O187" s="118"/>
      <c r="P187" s="118"/>
      <c r="Q187" s="118"/>
      <c r="R187" s="118"/>
      <c r="S187" s="118"/>
      <c r="T187" s="118"/>
      <c r="U187" s="118"/>
    </row>
    <row r="188" spans="1:21" ht="15" customHeight="1">
      <c r="A188" s="134"/>
      <c r="B188" s="134"/>
      <c r="C188" s="138"/>
      <c r="D188" s="134"/>
      <c r="E188" s="134"/>
      <c r="F188" s="134"/>
      <c r="G188" s="134"/>
      <c r="H188" s="141"/>
      <c r="I188" s="140"/>
      <c r="J188" s="118"/>
      <c r="K188" s="118"/>
      <c r="L188" s="118"/>
      <c r="M188" s="118"/>
      <c r="N188" s="118"/>
      <c r="O188" s="118"/>
      <c r="P188" s="118"/>
      <c r="Q188" s="118"/>
      <c r="R188" s="118"/>
      <c r="S188" s="118"/>
      <c r="T188" s="118"/>
      <c r="U188" s="118"/>
    </row>
    <row r="189" spans="1:21" ht="15" customHeight="1">
      <c r="A189" s="134"/>
      <c r="B189" s="134"/>
      <c r="C189" s="138"/>
      <c r="D189" s="134"/>
      <c r="E189" s="134"/>
      <c r="F189" s="134"/>
      <c r="G189" s="134"/>
      <c r="H189" s="141"/>
      <c r="I189" s="140"/>
      <c r="J189" s="118"/>
      <c r="K189" s="118"/>
      <c r="L189" s="118"/>
      <c r="M189" s="118"/>
      <c r="N189" s="118"/>
      <c r="O189" s="118"/>
      <c r="P189" s="118"/>
      <c r="Q189" s="118"/>
      <c r="R189" s="118"/>
      <c r="S189" s="118"/>
      <c r="T189" s="118"/>
      <c r="U189" s="118"/>
    </row>
    <row r="190" spans="1:21" ht="15" customHeight="1">
      <c r="A190" s="134"/>
      <c r="B190" s="134"/>
      <c r="C190" s="138"/>
      <c r="D190" s="134"/>
      <c r="E190" s="134"/>
      <c r="F190" s="134"/>
      <c r="G190" s="134"/>
      <c r="H190" s="141"/>
      <c r="I190" s="140"/>
      <c r="J190" s="118"/>
      <c r="K190" s="118"/>
      <c r="L190" s="118"/>
      <c r="M190" s="118"/>
      <c r="N190" s="118"/>
      <c r="O190" s="118"/>
      <c r="P190" s="118"/>
      <c r="Q190" s="118"/>
      <c r="R190" s="118"/>
      <c r="S190" s="118"/>
      <c r="T190" s="118"/>
      <c r="U190" s="118"/>
    </row>
    <row r="191" spans="1:21" ht="15" customHeight="1">
      <c r="A191" s="134"/>
      <c r="B191" s="134"/>
      <c r="C191" s="138"/>
      <c r="D191" s="134"/>
      <c r="E191" s="134"/>
      <c r="F191" s="134"/>
      <c r="G191" s="134"/>
      <c r="H191" s="141"/>
      <c r="I191" s="140"/>
      <c r="J191" s="118"/>
      <c r="K191" s="118"/>
      <c r="L191" s="118"/>
      <c r="M191" s="118"/>
      <c r="N191" s="118"/>
      <c r="O191" s="118"/>
      <c r="P191" s="118"/>
      <c r="Q191" s="118"/>
      <c r="R191" s="118"/>
      <c r="S191" s="118"/>
      <c r="T191" s="118"/>
      <c r="U191" s="118"/>
    </row>
    <row r="192" spans="1:21" ht="15" customHeight="1">
      <c r="A192" s="134"/>
      <c r="B192" s="134"/>
      <c r="C192" s="138"/>
      <c r="D192" s="134"/>
      <c r="E192" s="134"/>
      <c r="F192" s="134"/>
      <c r="G192" s="134"/>
      <c r="H192" s="141"/>
      <c r="I192" s="140"/>
      <c r="J192" s="118"/>
      <c r="K192" s="118"/>
      <c r="L192" s="118"/>
      <c r="M192" s="118"/>
      <c r="N192" s="118"/>
      <c r="O192" s="118"/>
      <c r="P192" s="118"/>
      <c r="Q192" s="118"/>
      <c r="R192" s="118"/>
      <c r="S192" s="118"/>
      <c r="T192" s="118"/>
      <c r="U192" s="118"/>
    </row>
    <row r="193" spans="1:21" ht="15" customHeight="1">
      <c r="A193" s="134"/>
      <c r="B193" s="134"/>
      <c r="C193" s="138"/>
      <c r="D193" s="134"/>
      <c r="E193" s="134"/>
      <c r="F193" s="134"/>
      <c r="G193" s="134"/>
      <c r="H193" s="141"/>
      <c r="I193" s="140"/>
      <c r="J193" s="118"/>
      <c r="K193" s="118"/>
      <c r="L193" s="118"/>
      <c r="M193" s="118"/>
      <c r="N193" s="118"/>
      <c r="O193" s="118"/>
      <c r="P193" s="118"/>
      <c r="Q193" s="118"/>
      <c r="R193" s="118"/>
      <c r="S193" s="118"/>
      <c r="T193" s="118"/>
      <c r="U193" s="118"/>
    </row>
    <row r="194" spans="1:21" ht="15" customHeight="1">
      <c r="A194" s="134"/>
      <c r="B194" s="134"/>
      <c r="C194" s="138"/>
      <c r="D194" s="134"/>
      <c r="E194" s="134"/>
      <c r="F194" s="134"/>
      <c r="G194" s="134"/>
      <c r="H194" s="141"/>
      <c r="I194" s="140"/>
      <c r="J194" s="118"/>
      <c r="K194" s="118"/>
      <c r="L194" s="118"/>
      <c r="M194" s="118"/>
      <c r="N194" s="118"/>
      <c r="O194" s="118"/>
      <c r="P194" s="118"/>
      <c r="Q194" s="118"/>
      <c r="R194" s="118"/>
      <c r="S194" s="118"/>
      <c r="T194" s="118"/>
      <c r="U194" s="118"/>
    </row>
    <row r="195" spans="1:21" ht="15" customHeight="1">
      <c r="A195" s="134"/>
      <c r="B195" s="134"/>
      <c r="C195" s="138"/>
      <c r="D195" s="134"/>
      <c r="E195" s="134"/>
      <c r="F195" s="134"/>
      <c r="G195" s="134"/>
      <c r="H195" s="141"/>
      <c r="I195" s="140"/>
      <c r="J195" s="118"/>
      <c r="K195" s="118"/>
      <c r="L195" s="118"/>
      <c r="M195" s="118"/>
      <c r="N195" s="118"/>
      <c r="O195" s="118"/>
      <c r="P195" s="118"/>
      <c r="Q195" s="118"/>
      <c r="R195" s="118"/>
      <c r="S195" s="118"/>
      <c r="T195" s="118"/>
      <c r="U195" s="118"/>
    </row>
    <row r="196" spans="1:21" ht="15" customHeight="1">
      <c r="A196" s="134"/>
      <c r="B196" s="134"/>
      <c r="C196" s="138"/>
      <c r="D196" s="134"/>
      <c r="E196" s="134"/>
      <c r="F196" s="134"/>
      <c r="G196" s="134"/>
      <c r="H196" s="141"/>
      <c r="I196" s="140"/>
      <c r="J196" s="118"/>
      <c r="K196" s="118"/>
      <c r="L196" s="118"/>
      <c r="M196" s="118"/>
      <c r="N196" s="118"/>
      <c r="O196" s="118"/>
      <c r="P196" s="118"/>
      <c r="Q196" s="118"/>
      <c r="R196" s="118"/>
      <c r="S196" s="118"/>
      <c r="T196" s="118"/>
      <c r="U196" s="118"/>
    </row>
    <row r="197" spans="1:21" ht="15" customHeight="1">
      <c r="A197" s="134"/>
      <c r="B197" s="134"/>
      <c r="C197" s="138"/>
      <c r="D197" s="134"/>
      <c r="E197" s="134"/>
      <c r="F197" s="134"/>
      <c r="G197" s="134"/>
      <c r="H197" s="141"/>
      <c r="I197" s="140"/>
      <c r="J197" s="118"/>
      <c r="K197" s="118"/>
      <c r="L197" s="118"/>
      <c r="M197" s="118"/>
      <c r="N197" s="118"/>
      <c r="O197" s="118"/>
      <c r="P197" s="118"/>
      <c r="Q197" s="118"/>
      <c r="R197" s="118"/>
      <c r="S197" s="118"/>
      <c r="T197" s="118"/>
      <c r="U197" s="118"/>
    </row>
    <row r="198" spans="1:21" ht="15" customHeight="1">
      <c r="A198" s="134"/>
      <c r="B198" s="134"/>
      <c r="C198" s="138"/>
      <c r="D198" s="134"/>
      <c r="E198" s="134"/>
      <c r="F198" s="134"/>
      <c r="G198" s="134"/>
      <c r="H198" s="141"/>
      <c r="I198" s="140"/>
      <c r="J198" s="118"/>
      <c r="K198" s="118"/>
      <c r="L198" s="118"/>
      <c r="M198" s="118"/>
      <c r="N198" s="118"/>
      <c r="O198" s="118"/>
      <c r="P198" s="118"/>
      <c r="Q198" s="118"/>
      <c r="R198" s="118"/>
      <c r="S198" s="118"/>
      <c r="T198" s="118"/>
      <c r="U198" s="118"/>
    </row>
    <row r="199" spans="1:21" ht="15" customHeight="1">
      <c r="A199" s="134"/>
      <c r="B199" s="134"/>
      <c r="C199" s="138"/>
      <c r="D199" s="134"/>
      <c r="E199" s="134"/>
      <c r="F199" s="134"/>
      <c r="G199" s="134"/>
      <c r="H199" s="141"/>
      <c r="I199" s="140"/>
      <c r="J199" s="118"/>
      <c r="K199" s="118"/>
      <c r="L199" s="118"/>
      <c r="M199" s="118"/>
      <c r="N199" s="118"/>
      <c r="O199" s="118"/>
      <c r="P199" s="118"/>
      <c r="Q199" s="118"/>
      <c r="R199" s="118"/>
      <c r="S199" s="118"/>
      <c r="T199" s="118"/>
      <c r="U199" s="118"/>
    </row>
    <row r="200" spans="1:21" ht="15" customHeight="1">
      <c r="A200" s="134"/>
      <c r="B200" s="134"/>
      <c r="C200" s="138"/>
      <c r="D200" s="134"/>
      <c r="E200" s="134"/>
      <c r="F200" s="134"/>
      <c r="G200" s="134"/>
      <c r="H200" s="141"/>
      <c r="I200" s="140"/>
      <c r="J200" s="118"/>
      <c r="K200" s="118"/>
      <c r="L200" s="118"/>
      <c r="M200" s="118"/>
      <c r="N200" s="118"/>
      <c r="O200" s="118"/>
      <c r="P200" s="118"/>
      <c r="Q200" s="118"/>
      <c r="R200" s="118"/>
      <c r="S200" s="118"/>
      <c r="T200" s="118"/>
      <c r="U200" s="118"/>
    </row>
    <row r="201" spans="1:21" ht="15" customHeight="1">
      <c r="A201" s="134"/>
      <c r="B201" s="134"/>
      <c r="C201" s="138"/>
      <c r="D201" s="134"/>
      <c r="E201" s="134"/>
      <c r="F201" s="134"/>
      <c r="G201" s="134"/>
      <c r="H201" s="141"/>
      <c r="I201" s="140"/>
      <c r="J201" s="118"/>
      <c r="K201" s="118"/>
      <c r="L201" s="118"/>
      <c r="M201" s="118"/>
      <c r="N201" s="118"/>
      <c r="O201" s="118"/>
      <c r="P201" s="118"/>
      <c r="Q201" s="118"/>
      <c r="R201" s="118"/>
      <c r="S201" s="118"/>
      <c r="T201" s="118"/>
      <c r="U201" s="118"/>
    </row>
    <row r="202" spans="1:21" ht="15" customHeight="1">
      <c r="A202" s="134"/>
      <c r="B202" s="134"/>
      <c r="C202" s="138"/>
      <c r="D202" s="134"/>
      <c r="E202" s="134"/>
      <c r="F202" s="134"/>
      <c r="G202" s="134"/>
      <c r="H202" s="141"/>
      <c r="I202" s="140"/>
      <c r="J202" s="118"/>
      <c r="K202" s="118"/>
      <c r="L202" s="118"/>
      <c r="M202" s="118"/>
      <c r="N202" s="118"/>
      <c r="O202" s="118"/>
      <c r="P202" s="118"/>
      <c r="Q202" s="118"/>
      <c r="R202" s="118"/>
      <c r="S202" s="118"/>
      <c r="T202" s="118"/>
      <c r="U202" s="118"/>
    </row>
    <row r="203" spans="1:21" ht="15" customHeight="1">
      <c r="A203" s="134"/>
      <c r="B203" s="134"/>
      <c r="C203" s="138"/>
      <c r="D203" s="134"/>
      <c r="E203" s="134"/>
      <c r="F203" s="134"/>
      <c r="G203" s="134"/>
      <c r="H203" s="141"/>
      <c r="I203" s="140"/>
      <c r="J203" s="118"/>
      <c r="K203" s="118"/>
      <c r="L203" s="118"/>
      <c r="M203" s="118"/>
      <c r="N203" s="118"/>
      <c r="O203" s="118"/>
      <c r="P203" s="118"/>
      <c r="Q203" s="118"/>
      <c r="R203" s="118"/>
      <c r="S203" s="118"/>
      <c r="T203" s="118"/>
      <c r="U203" s="118"/>
    </row>
    <row r="204" spans="1:21" ht="15" customHeight="1">
      <c r="A204" s="134"/>
      <c r="B204" s="134"/>
      <c r="C204" s="138"/>
      <c r="D204" s="134"/>
      <c r="E204" s="134"/>
      <c r="F204" s="134"/>
      <c r="G204" s="134"/>
      <c r="H204" s="141"/>
      <c r="I204" s="140"/>
      <c r="J204" s="118"/>
      <c r="K204" s="118"/>
      <c r="L204" s="118"/>
      <c r="M204" s="118"/>
      <c r="N204" s="118"/>
      <c r="O204" s="118"/>
      <c r="P204" s="118"/>
      <c r="Q204" s="118"/>
      <c r="R204" s="118"/>
      <c r="S204" s="118"/>
      <c r="T204" s="118"/>
      <c r="U204" s="118"/>
    </row>
    <row r="205" spans="1:21" ht="15" customHeight="1">
      <c r="A205" s="134"/>
      <c r="B205" s="134"/>
      <c r="C205" s="138"/>
      <c r="D205" s="134"/>
      <c r="E205" s="134"/>
      <c r="F205" s="134"/>
      <c r="G205" s="134"/>
      <c r="H205" s="141"/>
      <c r="I205" s="140"/>
      <c r="J205" s="118"/>
      <c r="K205" s="118"/>
      <c r="L205" s="118"/>
      <c r="M205" s="118"/>
      <c r="N205" s="118"/>
      <c r="O205" s="118"/>
      <c r="P205" s="118"/>
      <c r="Q205" s="118"/>
      <c r="R205" s="118"/>
      <c r="S205" s="118"/>
      <c r="T205" s="118"/>
      <c r="U205" s="118"/>
    </row>
    <row r="206" spans="1:21" ht="15" customHeight="1">
      <c r="A206" s="134"/>
      <c r="B206" s="134"/>
      <c r="C206" s="138"/>
      <c r="D206" s="134"/>
      <c r="E206" s="134"/>
      <c r="F206" s="134"/>
      <c r="G206" s="134"/>
      <c r="H206" s="141"/>
      <c r="I206" s="140"/>
      <c r="J206" s="118"/>
      <c r="K206" s="118"/>
      <c r="L206" s="118"/>
      <c r="M206" s="118"/>
      <c r="N206" s="118"/>
      <c r="O206" s="118"/>
      <c r="P206" s="118"/>
      <c r="Q206" s="118"/>
      <c r="R206" s="118"/>
      <c r="S206" s="118"/>
      <c r="T206" s="118"/>
      <c r="U206" s="118"/>
    </row>
    <row r="207" spans="1:21" ht="15" customHeight="1">
      <c r="A207" s="134"/>
      <c r="B207" s="134"/>
      <c r="C207" s="138"/>
      <c r="D207" s="134"/>
      <c r="E207" s="134"/>
      <c r="F207" s="134"/>
      <c r="G207" s="134"/>
      <c r="H207" s="141"/>
      <c r="I207" s="140"/>
      <c r="J207" s="118"/>
      <c r="K207" s="118"/>
      <c r="L207" s="118"/>
      <c r="M207" s="118"/>
      <c r="N207" s="118"/>
      <c r="O207" s="118"/>
      <c r="P207" s="118"/>
      <c r="Q207" s="118"/>
      <c r="R207" s="118"/>
      <c r="S207" s="118"/>
      <c r="T207" s="118"/>
      <c r="U207" s="118"/>
    </row>
    <row r="208" spans="1:21" ht="15" customHeight="1">
      <c r="A208" s="134"/>
      <c r="B208" s="134"/>
      <c r="C208" s="138"/>
      <c r="D208" s="134"/>
      <c r="E208" s="134"/>
      <c r="F208" s="134"/>
      <c r="G208" s="134"/>
      <c r="H208" s="141"/>
      <c r="I208" s="140"/>
      <c r="J208" s="118"/>
      <c r="K208" s="118"/>
      <c r="L208" s="118"/>
      <c r="M208" s="118"/>
      <c r="N208" s="118"/>
      <c r="O208" s="118"/>
      <c r="P208" s="118"/>
      <c r="Q208" s="118"/>
      <c r="R208" s="118"/>
      <c r="S208" s="118"/>
      <c r="T208" s="118"/>
      <c r="U208" s="118"/>
    </row>
    <row r="209" spans="1:21" ht="15" customHeight="1">
      <c r="A209" s="134"/>
      <c r="B209" s="134"/>
      <c r="C209" s="138"/>
      <c r="D209" s="134"/>
      <c r="E209" s="134"/>
      <c r="F209" s="134"/>
      <c r="G209" s="134"/>
      <c r="H209" s="141"/>
      <c r="I209" s="140"/>
      <c r="J209" s="118"/>
      <c r="K209" s="118"/>
      <c r="L209" s="118"/>
      <c r="M209" s="118"/>
      <c r="N209" s="118"/>
      <c r="O209" s="118"/>
      <c r="P209" s="118"/>
      <c r="Q209" s="118"/>
      <c r="R209" s="118"/>
      <c r="S209" s="118"/>
      <c r="T209" s="118"/>
      <c r="U209" s="118"/>
    </row>
    <row r="210" spans="1:21" ht="15" customHeight="1">
      <c r="A210" s="134"/>
      <c r="B210" s="134"/>
      <c r="C210" s="138"/>
      <c r="D210" s="134"/>
      <c r="E210" s="134"/>
      <c r="F210" s="134"/>
      <c r="G210" s="134"/>
      <c r="H210" s="141"/>
      <c r="I210" s="140"/>
      <c r="J210" s="118"/>
      <c r="K210" s="118"/>
      <c r="L210" s="118"/>
      <c r="M210" s="118"/>
      <c r="N210" s="118"/>
      <c r="O210" s="118"/>
      <c r="P210" s="118"/>
      <c r="Q210" s="118"/>
      <c r="R210" s="118"/>
      <c r="S210" s="118"/>
      <c r="T210" s="118"/>
      <c r="U210" s="118"/>
    </row>
    <row r="211" spans="1:21" ht="15" customHeight="1">
      <c r="A211" s="134"/>
      <c r="B211" s="134"/>
      <c r="C211" s="138"/>
      <c r="D211" s="134"/>
      <c r="E211" s="134"/>
      <c r="F211" s="134"/>
      <c r="G211" s="134"/>
      <c r="H211" s="141"/>
      <c r="I211" s="140"/>
      <c r="J211" s="118"/>
      <c r="K211" s="118"/>
      <c r="L211" s="118"/>
      <c r="M211" s="118"/>
      <c r="N211" s="118"/>
      <c r="O211" s="118"/>
      <c r="P211" s="118"/>
      <c r="Q211" s="118"/>
      <c r="R211" s="118"/>
      <c r="S211" s="118"/>
      <c r="T211" s="118"/>
      <c r="U211" s="118"/>
    </row>
    <row r="212" spans="1:21" ht="15" customHeight="1">
      <c r="A212" s="134"/>
      <c r="B212" s="134"/>
      <c r="C212" s="138"/>
      <c r="D212" s="134"/>
      <c r="E212" s="134"/>
      <c r="F212" s="134"/>
      <c r="G212" s="134"/>
      <c r="H212" s="141"/>
      <c r="I212" s="140"/>
      <c r="J212" s="118"/>
      <c r="K212" s="118"/>
      <c r="L212" s="118"/>
      <c r="M212" s="118"/>
      <c r="N212" s="118"/>
      <c r="O212" s="118"/>
      <c r="P212" s="118"/>
      <c r="Q212" s="118"/>
      <c r="R212" s="118"/>
      <c r="S212" s="118"/>
      <c r="T212" s="118"/>
      <c r="U212" s="118"/>
    </row>
    <row r="213" spans="1:21" ht="15" customHeight="1">
      <c r="A213" s="134"/>
      <c r="B213" s="134"/>
      <c r="C213" s="138"/>
      <c r="D213" s="134"/>
      <c r="E213" s="134"/>
      <c r="F213" s="134"/>
      <c r="G213" s="134"/>
      <c r="H213" s="141"/>
      <c r="I213" s="140"/>
      <c r="J213" s="118"/>
      <c r="K213" s="118"/>
      <c r="L213" s="118"/>
      <c r="M213" s="118"/>
      <c r="N213" s="118"/>
      <c r="O213" s="118"/>
      <c r="P213" s="118"/>
      <c r="Q213" s="118"/>
      <c r="R213" s="118"/>
      <c r="S213" s="118"/>
      <c r="T213" s="118"/>
      <c r="U213" s="118"/>
    </row>
    <row r="214" spans="1:21" ht="15" customHeight="1">
      <c r="A214" s="134"/>
      <c r="B214" s="134"/>
      <c r="C214" s="138"/>
      <c r="D214" s="134"/>
      <c r="E214" s="134"/>
      <c r="F214" s="134"/>
      <c r="G214" s="134"/>
      <c r="H214" s="141"/>
      <c r="I214" s="140"/>
      <c r="J214" s="118"/>
      <c r="K214" s="118"/>
      <c r="L214" s="118"/>
      <c r="M214" s="118"/>
      <c r="N214" s="118"/>
      <c r="O214" s="118"/>
      <c r="P214" s="118"/>
      <c r="Q214" s="118"/>
      <c r="R214" s="118"/>
      <c r="S214" s="118"/>
      <c r="T214" s="118"/>
      <c r="U214" s="118"/>
    </row>
    <row r="215" spans="1:21" ht="15" customHeight="1">
      <c r="A215" s="134"/>
      <c r="B215" s="134"/>
      <c r="C215" s="138"/>
      <c r="D215" s="134"/>
      <c r="E215" s="134"/>
      <c r="F215" s="134"/>
      <c r="G215" s="134"/>
      <c r="H215" s="141"/>
      <c r="I215" s="140"/>
      <c r="J215" s="118"/>
      <c r="K215" s="118"/>
      <c r="L215" s="118"/>
      <c r="M215" s="118"/>
      <c r="N215" s="118"/>
      <c r="O215" s="118"/>
      <c r="P215" s="118"/>
      <c r="Q215" s="118"/>
      <c r="R215" s="118"/>
      <c r="S215" s="118"/>
      <c r="T215" s="118"/>
      <c r="U215" s="118"/>
    </row>
    <row r="216" spans="1:21" ht="15" customHeight="1">
      <c r="A216" s="134"/>
      <c r="B216" s="134"/>
      <c r="C216" s="138"/>
      <c r="D216" s="134"/>
      <c r="E216" s="134"/>
      <c r="F216" s="134"/>
      <c r="G216" s="134"/>
      <c r="H216" s="141"/>
      <c r="I216" s="140"/>
      <c r="J216" s="118"/>
      <c r="K216" s="118"/>
      <c r="L216" s="118"/>
      <c r="M216" s="118"/>
      <c r="N216" s="118"/>
      <c r="O216" s="118"/>
      <c r="P216" s="118"/>
      <c r="Q216" s="118"/>
      <c r="R216" s="118"/>
      <c r="S216" s="118"/>
      <c r="T216" s="118"/>
      <c r="U216" s="118"/>
    </row>
    <row r="217" spans="1:21" ht="15" customHeight="1">
      <c r="A217" s="134"/>
      <c r="B217" s="134"/>
      <c r="C217" s="138"/>
      <c r="D217" s="134"/>
      <c r="E217" s="134"/>
      <c r="F217" s="134"/>
      <c r="G217" s="134"/>
      <c r="H217" s="141"/>
      <c r="I217" s="140"/>
      <c r="J217" s="118"/>
      <c r="K217" s="118"/>
      <c r="L217" s="118"/>
      <c r="M217" s="118"/>
      <c r="N217" s="118"/>
      <c r="O217" s="118"/>
      <c r="P217" s="118"/>
      <c r="Q217" s="118"/>
      <c r="R217" s="118"/>
      <c r="S217" s="118"/>
      <c r="T217" s="118"/>
      <c r="U217" s="118"/>
    </row>
    <row r="218" spans="1:21" ht="15" customHeight="1">
      <c r="A218" s="134"/>
      <c r="B218" s="134"/>
      <c r="C218" s="138"/>
      <c r="D218" s="134"/>
      <c r="E218" s="134"/>
      <c r="F218" s="134"/>
      <c r="G218" s="134"/>
      <c r="H218" s="141"/>
      <c r="I218" s="140"/>
      <c r="J218" s="118"/>
      <c r="K218" s="118"/>
      <c r="L218" s="118"/>
      <c r="M218" s="118"/>
      <c r="N218" s="118"/>
      <c r="O218" s="118"/>
      <c r="P218" s="118"/>
      <c r="Q218" s="118"/>
      <c r="R218" s="118"/>
      <c r="S218" s="118"/>
      <c r="T218" s="118"/>
      <c r="U218" s="118"/>
    </row>
    <row r="219" spans="1:21" ht="15" customHeight="1">
      <c r="A219" s="134"/>
      <c r="B219" s="134"/>
      <c r="C219" s="138"/>
      <c r="D219" s="134"/>
      <c r="E219" s="134"/>
      <c r="F219" s="134"/>
      <c r="G219" s="134"/>
      <c r="H219" s="141"/>
      <c r="I219" s="140"/>
      <c r="J219" s="118"/>
      <c r="K219" s="118"/>
      <c r="L219" s="118"/>
      <c r="M219" s="118"/>
      <c r="N219" s="118"/>
      <c r="O219" s="118"/>
      <c r="P219" s="118"/>
      <c r="Q219" s="118"/>
      <c r="R219" s="118"/>
      <c r="S219" s="118"/>
      <c r="T219" s="118"/>
      <c r="U219" s="118"/>
    </row>
    <row r="220" spans="1:21" ht="15" customHeight="1">
      <c r="A220" s="134"/>
      <c r="B220" s="134"/>
      <c r="C220" s="138"/>
      <c r="D220" s="134"/>
      <c r="E220" s="134"/>
      <c r="F220" s="134"/>
      <c r="G220" s="134"/>
      <c r="H220" s="141"/>
      <c r="I220" s="140"/>
      <c r="J220" s="118"/>
      <c r="K220" s="118"/>
      <c r="L220" s="118"/>
      <c r="M220" s="118"/>
      <c r="N220" s="118"/>
      <c r="O220" s="118"/>
      <c r="P220" s="118"/>
      <c r="Q220" s="118"/>
      <c r="R220" s="118"/>
      <c r="S220" s="118"/>
      <c r="T220" s="118"/>
      <c r="U220" s="118"/>
    </row>
    <row r="221" spans="1:21" ht="15" customHeight="1">
      <c r="A221" s="134"/>
      <c r="B221" s="134"/>
      <c r="C221" s="138"/>
      <c r="D221" s="134"/>
      <c r="E221" s="134"/>
      <c r="F221" s="134"/>
      <c r="G221" s="134"/>
      <c r="H221" s="141"/>
      <c r="I221" s="140"/>
      <c r="J221" s="118"/>
      <c r="K221" s="118"/>
      <c r="L221" s="118"/>
      <c r="M221" s="118"/>
      <c r="N221" s="118"/>
      <c r="O221" s="118"/>
      <c r="P221" s="118"/>
      <c r="Q221" s="118"/>
      <c r="R221" s="118"/>
      <c r="S221" s="118"/>
      <c r="T221" s="118"/>
      <c r="U221" s="118"/>
    </row>
    <row r="222" spans="1:21" ht="15" customHeight="1">
      <c r="A222" s="134"/>
      <c r="B222" s="134"/>
      <c r="C222" s="138"/>
      <c r="D222" s="134"/>
      <c r="E222" s="134"/>
      <c r="F222" s="134"/>
      <c r="G222" s="134"/>
      <c r="H222" s="141"/>
      <c r="I222" s="140"/>
      <c r="J222" s="118"/>
      <c r="K222" s="118"/>
      <c r="L222" s="118"/>
      <c r="M222" s="118"/>
      <c r="N222" s="118"/>
      <c r="O222" s="118"/>
      <c r="P222" s="118"/>
      <c r="Q222" s="118"/>
      <c r="R222" s="118"/>
      <c r="S222" s="118"/>
      <c r="T222" s="118"/>
      <c r="U222" s="118"/>
    </row>
    <row r="223" spans="1:21" ht="15" customHeight="1">
      <c r="A223" s="134"/>
      <c r="B223" s="134"/>
      <c r="C223" s="138"/>
      <c r="D223" s="134"/>
      <c r="E223" s="134"/>
      <c r="F223" s="134"/>
      <c r="G223" s="134"/>
      <c r="H223" s="141"/>
      <c r="I223" s="140"/>
      <c r="J223" s="118"/>
      <c r="K223" s="118"/>
      <c r="L223" s="118"/>
      <c r="M223" s="118"/>
      <c r="N223" s="118"/>
      <c r="O223" s="118"/>
      <c r="P223" s="118"/>
      <c r="Q223" s="118"/>
      <c r="R223" s="118"/>
      <c r="S223" s="118"/>
      <c r="T223" s="118"/>
      <c r="U223" s="118"/>
    </row>
    <row r="224" spans="1:21" ht="15" customHeight="1">
      <c r="A224" s="134"/>
      <c r="B224" s="134"/>
      <c r="C224" s="138"/>
      <c r="D224" s="134"/>
      <c r="E224" s="134"/>
      <c r="F224" s="134"/>
      <c r="G224" s="134"/>
      <c r="H224" s="141"/>
      <c r="I224" s="140"/>
      <c r="J224" s="118"/>
      <c r="K224" s="118"/>
      <c r="L224" s="118"/>
      <c r="M224" s="118"/>
      <c r="N224" s="118"/>
      <c r="O224" s="118"/>
      <c r="P224" s="118"/>
      <c r="Q224" s="118"/>
      <c r="R224" s="118"/>
      <c r="S224" s="118"/>
      <c r="T224" s="118"/>
      <c r="U224" s="118"/>
    </row>
    <row r="225" spans="1:21" ht="15" customHeight="1">
      <c r="A225" s="134"/>
      <c r="B225" s="134"/>
      <c r="C225" s="138"/>
      <c r="D225" s="134"/>
      <c r="E225" s="134"/>
      <c r="F225" s="134"/>
      <c r="G225" s="134"/>
      <c r="H225" s="141"/>
      <c r="I225" s="140"/>
      <c r="J225" s="118"/>
      <c r="K225" s="118"/>
      <c r="L225" s="118"/>
      <c r="M225" s="118"/>
      <c r="N225" s="118"/>
      <c r="O225" s="118"/>
      <c r="P225" s="118"/>
      <c r="Q225" s="118"/>
      <c r="R225" s="118"/>
      <c r="S225" s="118"/>
      <c r="T225" s="118"/>
      <c r="U225" s="118"/>
    </row>
    <row r="226" spans="1:21" ht="15" customHeight="1">
      <c r="A226" s="134"/>
      <c r="B226" s="134"/>
      <c r="C226" s="138"/>
      <c r="D226" s="134"/>
      <c r="E226" s="134"/>
      <c r="F226" s="134"/>
      <c r="G226" s="134"/>
      <c r="H226" s="141"/>
      <c r="I226" s="140"/>
      <c r="J226" s="118"/>
      <c r="K226" s="118"/>
      <c r="L226" s="118"/>
      <c r="M226" s="118"/>
      <c r="N226" s="118"/>
      <c r="O226" s="118"/>
      <c r="P226" s="118"/>
      <c r="Q226" s="118"/>
      <c r="R226" s="118"/>
      <c r="S226" s="118"/>
      <c r="T226" s="118"/>
      <c r="U226" s="118"/>
    </row>
    <row r="227" spans="1:21" ht="15" customHeight="1">
      <c r="A227" s="134"/>
      <c r="B227" s="134"/>
      <c r="C227" s="138"/>
      <c r="D227" s="134"/>
      <c r="E227" s="134"/>
      <c r="F227" s="134"/>
      <c r="G227" s="134"/>
      <c r="H227" s="141"/>
      <c r="I227" s="140"/>
      <c r="J227" s="118"/>
      <c r="K227" s="118"/>
      <c r="L227" s="118"/>
      <c r="M227" s="118"/>
      <c r="N227" s="118"/>
      <c r="O227" s="118"/>
      <c r="P227" s="118"/>
      <c r="Q227" s="118"/>
      <c r="R227" s="118"/>
      <c r="S227" s="118"/>
      <c r="T227" s="118"/>
      <c r="U227" s="118"/>
    </row>
    <row r="228" spans="1:21" ht="15" customHeight="1">
      <c r="A228" s="134"/>
      <c r="B228" s="134"/>
      <c r="C228" s="138"/>
      <c r="D228" s="134"/>
      <c r="E228" s="134"/>
      <c r="F228" s="134"/>
      <c r="G228" s="134"/>
      <c r="H228" s="141"/>
      <c r="I228" s="140"/>
      <c r="J228" s="118"/>
      <c r="K228" s="118"/>
      <c r="L228" s="118"/>
      <c r="M228" s="118"/>
      <c r="N228" s="118"/>
      <c r="O228" s="118"/>
      <c r="P228" s="118"/>
      <c r="Q228" s="118"/>
      <c r="R228" s="118"/>
      <c r="S228" s="118"/>
      <c r="T228" s="118"/>
      <c r="U228" s="118"/>
    </row>
    <row r="229" spans="1:21" ht="15" customHeight="1">
      <c r="A229" s="134"/>
      <c r="B229" s="134"/>
      <c r="C229" s="138"/>
      <c r="D229" s="134"/>
      <c r="E229" s="134"/>
      <c r="F229" s="134"/>
      <c r="G229" s="134"/>
      <c r="H229" s="141"/>
      <c r="I229" s="140"/>
      <c r="J229" s="118"/>
      <c r="K229" s="118"/>
      <c r="L229" s="118"/>
      <c r="M229" s="118"/>
      <c r="N229" s="118"/>
      <c r="O229" s="118"/>
      <c r="P229" s="118"/>
      <c r="Q229" s="118"/>
      <c r="R229" s="118"/>
      <c r="S229" s="118"/>
      <c r="T229" s="118"/>
      <c r="U229" s="118"/>
    </row>
    <row r="230" spans="1:21" ht="15" customHeight="1">
      <c r="A230" s="134"/>
      <c r="B230" s="134"/>
      <c r="C230" s="138"/>
      <c r="D230" s="134"/>
      <c r="E230" s="134"/>
      <c r="F230" s="134"/>
      <c r="G230" s="134"/>
      <c r="H230" s="141"/>
      <c r="I230" s="140"/>
      <c r="J230" s="118"/>
      <c r="K230" s="118"/>
      <c r="L230" s="118"/>
      <c r="M230" s="118"/>
      <c r="N230" s="118"/>
      <c r="O230" s="118"/>
      <c r="P230" s="118"/>
      <c r="Q230" s="118"/>
      <c r="R230" s="118"/>
      <c r="S230" s="118"/>
      <c r="T230" s="118"/>
      <c r="U230" s="118"/>
    </row>
    <row r="231" spans="1:21" ht="15" customHeight="1">
      <c r="A231" s="134"/>
      <c r="B231" s="134"/>
      <c r="C231" s="138"/>
      <c r="D231" s="134"/>
      <c r="E231" s="134"/>
      <c r="F231" s="134"/>
      <c r="G231" s="134"/>
      <c r="H231" s="141"/>
      <c r="I231" s="140"/>
      <c r="J231" s="118"/>
      <c r="K231" s="118"/>
      <c r="L231" s="118"/>
      <c r="M231" s="118"/>
      <c r="N231" s="118"/>
      <c r="O231" s="118"/>
      <c r="P231" s="118"/>
      <c r="Q231" s="118"/>
      <c r="R231" s="118"/>
      <c r="S231" s="118"/>
      <c r="T231" s="118"/>
      <c r="U231" s="118"/>
    </row>
    <row r="232" spans="1:21" ht="15" customHeight="1">
      <c r="A232" s="134"/>
      <c r="B232" s="134"/>
      <c r="C232" s="138"/>
      <c r="D232" s="134"/>
      <c r="E232" s="134"/>
      <c r="F232" s="134"/>
      <c r="G232" s="134"/>
      <c r="H232" s="141"/>
      <c r="I232" s="140"/>
      <c r="J232" s="118"/>
      <c r="K232" s="118"/>
      <c r="L232" s="118"/>
      <c r="M232" s="118"/>
      <c r="N232" s="118"/>
      <c r="O232" s="118"/>
      <c r="P232" s="118"/>
      <c r="Q232" s="118"/>
      <c r="R232" s="118"/>
      <c r="S232" s="118"/>
      <c r="T232" s="118"/>
      <c r="U232" s="118"/>
    </row>
    <row r="233" spans="1:21" ht="15" customHeight="1">
      <c r="A233" s="134"/>
      <c r="B233" s="134"/>
      <c r="C233" s="138"/>
      <c r="D233" s="134"/>
      <c r="E233" s="134"/>
      <c r="F233" s="134"/>
      <c r="G233" s="134"/>
      <c r="H233" s="141"/>
      <c r="I233" s="140"/>
      <c r="J233" s="118"/>
      <c r="K233" s="118"/>
      <c r="L233" s="118"/>
      <c r="M233" s="118"/>
      <c r="N233" s="118"/>
      <c r="O233" s="118"/>
      <c r="P233" s="118"/>
      <c r="Q233" s="118"/>
      <c r="R233" s="118"/>
      <c r="S233" s="118"/>
      <c r="T233" s="118"/>
      <c r="U233" s="118"/>
    </row>
    <row r="234" spans="1:21" ht="15" customHeight="1">
      <c r="A234" s="134"/>
      <c r="B234" s="134"/>
      <c r="C234" s="138"/>
      <c r="D234" s="134"/>
      <c r="E234" s="134"/>
      <c r="F234" s="134"/>
      <c r="G234" s="134"/>
      <c r="H234" s="141"/>
      <c r="I234" s="140"/>
      <c r="J234" s="118"/>
      <c r="K234" s="118"/>
      <c r="L234" s="118"/>
      <c r="M234" s="118"/>
      <c r="N234" s="118"/>
      <c r="O234" s="118"/>
      <c r="P234" s="118"/>
      <c r="Q234" s="118"/>
      <c r="R234" s="118"/>
      <c r="S234" s="118"/>
      <c r="T234" s="118"/>
      <c r="U234" s="118"/>
    </row>
    <row r="235" spans="1:21" ht="15" customHeight="1">
      <c r="A235" s="134"/>
      <c r="B235" s="134"/>
      <c r="C235" s="138"/>
      <c r="D235" s="134"/>
      <c r="E235" s="134"/>
      <c r="F235" s="134"/>
      <c r="G235" s="134"/>
      <c r="H235" s="141"/>
      <c r="I235" s="140"/>
      <c r="J235" s="118"/>
      <c r="K235" s="118"/>
      <c r="L235" s="118"/>
      <c r="M235" s="118"/>
      <c r="N235" s="118"/>
      <c r="O235" s="118"/>
      <c r="P235" s="118"/>
      <c r="Q235" s="118"/>
      <c r="R235" s="118"/>
      <c r="S235" s="118"/>
      <c r="T235" s="118"/>
      <c r="U235" s="118"/>
    </row>
    <row r="236" spans="1:21" ht="15" customHeight="1">
      <c r="A236" s="134"/>
      <c r="B236" s="134"/>
      <c r="C236" s="138"/>
      <c r="D236" s="134"/>
      <c r="E236" s="134"/>
      <c r="F236" s="134"/>
      <c r="G236" s="134"/>
      <c r="H236" s="141"/>
      <c r="I236" s="140"/>
      <c r="J236" s="118"/>
      <c r="K236" s="118"/>
      <c r="L236" s="118"/>
      <c r="M236" s="118"/>
      <c r="N236" s="118"/>
      <c r="O236" s="118"/>
      <c r="P236" s="118"/>
      <c r="Q236" s="118"/>
      <c r="R236" s="118"/>
      <c r="S236" s="118"/>
      <c r="T236" s="118"/>
      <c r="U236" s="118"/>
    </row>
    <row r="237" spans="1:21" ht="15" customHeight="1">
      <c r="A237" s="134"/>
      <c r="B237" s="134"/>
      <c r="C237" s="138"/>
      <c r="D237" s="134"/>
      <c r="E237" s="134"/>
      <c r="F237" s="134"/>
      <c r="G237" s="134"/>
      <c r="H237" s="141"/>
      <c r="I237" s="140"/>
      <c r="J237" s="118"/>
      <c r="K237" s="118"/>
      <c r="L237" s="118"/>
      <c r="M237" s="118"/>
      <c r="N237" s="118"/>
      <c r="O237" s="118"/>
      <c r="P237" s="118"/>
      <c r="Q237" s="118"/>
      <c r="R237" s="118"/>
      <c r="S237" s="118"/>
      <c r="T237" s="118"/>
      <c r="U237" s="118"/>
    </row>
    <row r="238" spans="1:21" ht="15" customHeight="1">
      <c r="A238" s="134"/>
      <c r="B238" s="134"/>
      <c r="C238" s="138"/>
      <c r="D238" s="134"/>
      <c r="E238" s="134"/>
      <c r="F238" s="134"/>
      <c r="G238" s="134"/>
      <c r="H238" s="141"/>
      <c r="I238" s="140"/>
      <c r="J238" s="118"/>
      <c r="K238" s="118"/>
      <c r="L238" s="118"/>
      <c r="M238" s="118"/>
      <c r="N238" s="118"/>
      <c r="O238" s="118"/>
      <c r="P238" s="118"/>
      <c r="Q238" s="118"/>
      <c r="R238" s="118"/>
      <c r="S238" s="118"/>
      <c r="T238" s="118"/>
      <c r="U238" s="118"/>
    </row>
    <row r="239" spans="1:21" ht="15" customHeight="1">
      <c r="A239" s="134"/>
      <c r="B239" s="134"/>
      <c r="C239" s="138"/>
      <c r="D239" s="134"/>
      <c r="E239" s="134"/>
      <c r="F239" s="134"/>
      <c r="G239" s="134"/>
      <c r="H239" s="141"/>
      <c r="I239" s="140"/>
      <c r="J239" s="118"/>
      <c r="K239" s="118"/>
      <c r="L239" s="118"/>
      <c r="M239" s="118"/>
      <c r="N239" s="118"/>
      <c r="O239" s="118"/>
      <c r="P239" s="118"/>
      <c r="Q239" s="118"/>
      <c r="R239" s="118"/>
      <c r="S239" s="118"/>
      <c r="T239" s="118"/>
      <c r="U239" s="118"/>
    </row>
    <row r="240" spans="1:21" ht="15" customHeight="1">
      <c r="A240" s="134"/>
      <c r="B240" s="134"/>
      <c r="C240" s="138"/>
      <c r="D240" s="134"/>
      <c r="E240" s="134"/>
      <c r="F240" s="134"/>
      <c r="G240" s="134"/>
      <c r="H240" s="141"/>
      <c r="I240" s="140"/>
      <c r="J240" s="118"/>
      <c r="K240" s="118"/>
      <c r="L240" s="118"/>
      <c r="M240" s="118"/>
      <c r="N240" s="118"/>
      <c r="O240" s="118"/>
      <c r="P240" s="118"/>
      <c r="Q240" s="118"/>
      <c r="R240" s="118"/>
      <c r="S240" s="118"/>
      <c r="T240" s="118"/>
      <c r="U240" s="118"/>
    </row>
    <row r="241" spans="1:21" ht="15" customHeight="1">
      <c r="A241" s="134"/>
      <c r="B241" s="134"/>
      <c r="C241" s="138"/>
      <c r="D241" s="134"/>
      <c r="E241" s="134"/>
      <c r="F241" s="134"/>
      <c r="G241" s="134"/>
      <c r="H241" s="141"/>
      <c r="I241" s="140"/>
      <c r="J241" s="118"/>
      <c r="K241" s="118"/>
      <c r="L241" s="118"/>
      <c r="M241" s="118"/>
      <c r="N241" s="118"/>
      <c r="O241" s="118"/>
      <c r="P241" s="118"/>
      <c r="Q241" s="118"/>
      <c r="R241" s="118"/>
      <c r="S241" s="118"/>
      <c r="T241" s="118"/>
      <c r="U241" s="118"/>
    </row>
    <row r="242" spans="1:21" ht="15" customHeight="1">
      <c r="A242" s="134"/>
      <c r="B242" s="134"/>
      <c r="C242" s="138"/>
      <c r="D242" s="134"/>
      <c r="E242" s="134"/>
      <c r="F242" s="134"/>
      <c r="G242" s="134"/>
      <c r="H242" s="141"/>
      <c r="I242" s="140"/>
      <c r="J242" s="118"/>
      <c r="K242" s="118"/>
      <c r="L242" s="118"/>
      <c r="M242" s="118"/>
      <c r="N242" s="118"/>
      <c r="O242" s="118"/>
      <c r="P242" s="118"/>
      <c r="Q242" s="118"/>
      <c r="R242" s="118"/>
      <c r="S242" s="118"/>
      <c r="T242" s="118"/>
      <c r="U242" s="118"/>
    </row>
    <row r="243" spans="1:21" ht="15" customHeight="1">
      <c r="A243" s="134"/>
      <c r="B243" s="134"/>
      <c r="C243" s="138"/>
      <c r="D243" s="134"/>
      <c r="E243" s="134"/>
      <c r="F243" s="134"/>
      <c r="G243" s="134"/>
      <c r="H243" s="141"/>
      <c r="I243" s="140"/>
      <c r="J243" s="118"/>
      <c r="K243" s="118"/>
      <c r="L243" s="118"/>
      <c r="M243" s="118"/>
      <c r="N243" s="118"/>
      <c r="O243" s="118"/>
      <c r="P243" s="118"/>
      <c r="Q243" s="118"/>
      <c r="R243" s="118"/>
      <c r="S243" s="118"/>
      <c r="T243" s="118"/>
      <c r="U243" s="118"/>
    </row>
    <row r="244" spans="1:21" ht="15" customHeight="1">
      <c r="A244" s="134"/>
      <c r="B244" s="134"/>
      <c r="C244" s="138"/>
      <c r="D244" s="134"/>
      <c r="E244" s="134"/>
      <c r="F244" s="134"/>
      <c r="G244" s="134"/>
      <c r="H244" s="141"/>
      <c r="I244" s="140"/>
      <c r="J244" s="118"/>
      <c r="K244" s="118"/>
      <c r="L244" s="118"/>
      <c r="M244" s="118"/>
      <c r="N244" s="118"/>
      <c r="O244" s="118"/>
      <c r="P244" s="118"/>
      <c r="Q244" s="118"/>
      <c r="R244" s="118"/>
      <c r="S244" s="118"/>
      <c r="T244" s="118"/>
      <c r="U244" s="118"/>
    </row>
    <row r="245" spans="1:21" ht="15" customHeight="1">
      <c r="A245" s="134"/>
      <c r="B245" s="134"/>
      <c r="C245" s="138"/>
      <c r="D245" s="134"/>
      <c r="E245" s="134"/>
      <c r="F245" s="134"/>
      <c r="G245" s="134"/>
      <c r="H245" s="141"/>
      <c r="I245" s="140"/>
      <c r="J245" s="118"/>
      <c r="K245" s="118"/>
      <c r="L245" s="118"/>
      <c r="M245" s="118"/>
      <c r="N245" s="118"/>
      <c r="O245" s="118"/>
      <c r="P245" s="118"/>
      <c r="Q245" s="118"/>
      <c r="R245" s="118"/>
      <c r="S245" s="118"/>
      <c r="T245" s="118"/>
      <c r="U245" s="118"/>
    </row>
    <row r="246" spans="1:21" ht="15" customHeight="1">
      <c r="A246" s="134"/>
      <c r="B246" s="134"/>
      <c r="C246" s="138"/>
      <c r="D246" s="134"/>
      <c r="E246" s="134"/>
      <c r="F246" s="134"/>
      <c r="G246" s="134"/>
      <c r="H246" s="141"/>
      <c r="I246" s="140"/>
      <c r="J246" s="118"/>
      <c r="K246" s="118"/>
      <c r="L246" s="118"/>
      <c r="M246" s="118"/>
      <c r="N246" s="118"/>
      <c r="O246" s="118"/>
      <c r="P246" s="118"/>
      <c r="Q246" s="118"/>
      <c r="R246" s="118"/>
      <c r="S246" s="118"/>
      <c r="T246" s="118"/>
      <c r="U246" s="118"/>
    </row>
    <row r="247" spans="1:21" ht="15" customHeight="1">
      <c r="A247" s="134"/>
      <c r="B247" s="134"/>
      <c r="C247" s="138"/>
      <c r="D247" s="134"/>
      <c r="E247" s="134"/>
      <c r="F247" s="134"/>
      <c r="G247" s="134"/>
      <c r="H247" s="141"/>
      <c r="I247" s="140"/>
      <c r="J247" s="118"/>
      <c r="K247" s="118"/>
      <c r="L247" s="118"/>
      <c r="M247" s="118"/>
      <c r="N247" s="118"/>
      <c r="O247" s="118"/>
      <c r="P247" s="118"/>
      <c r="Q247" s="118"/>
      <c r="R247" s="118"/>
      <c r="S247" s="118"/>
      <c r="T247" s="118"/>
      <c r="U247" s="118"/>
    </row>
    <row r="248" spans="1:21" ht="15" customHeight="1">
      <c r="A248" s="134"/>
      <c r="B248" s="134"/>
      <c r="C248" s="138"/>
      <c r="D248" s="134"/>
      <c r="E248" s="134"/>
      <c r="F248" s="134"/>
      <c r="G248" s="134"/>
      <c r="H248" s="141"/>
      <c r="I248" s="140"/>
      <c r="J248" s="118"/>
      <c r="K248" s="118"/>
      <c r="L248" s="118"/>
      <c r="M248" s="118"/>
      <c r="N248" s="118"/>
      <c r="O248" s="118"/>
      <c r="P248" s="118"/>
      <c r="Q248" s="118"/>
      <c r="R248" s="118"/>
      <c r="S248" s="118"/>
      <c r="T248" s="118"/>
      <c r="U248" s="118"/>
    </row>
    <row r="249" spans="1:21" ht="15" customHeight="1">
      <c r="A249" s="134"/>
      <c r="B249" s="134"/>
      <c r="C249" s="138"/>
      <c r="D249" s="134"/>
      <c r="E249" s="134"/>
      <c r="F249" s="134"/>
      <c r="G249" s="134"/>
      <c r="H249" s="141"/>
      <c r="I249" s="140"/>
      <c r="J249" s="118"/>
      <c r="K249" s="118"/>
      <c r="L249" s="118"/>
      <c r="M249" s="118"/>
      <c r="N249" s="118"/>
      <c r="O249" s="118"/>
      <c r="P249" s="118"/>
      <c r="Q249" s="118"/>
      <c r="R249" s="118"/>
      <c r="S249" s="118"/>
      <c r="T249" s="118"/>
      <c r="U249" s="118"/>
    </row>
    <row r="250" spans="1:21" ht="15" customHeight="1">
      <c r="A250" s="134"/>
      <c r="B250" s="134"/>
      <c r="C250" s="138"/>
      <c r="D250" s="134"/>
      <c r="E250" s="134"/>
      <c r="F250" s="134"/>
      <c r="G250" s="134"/>
      <c r="H250" s="141"/>
      <c r="I250" s="140"/>
      <c r="J250" s="118"/>
      <c r="K250" s="118"/>
      <c r="L250" s="118"/>
      <c r="M250" s="118"/>
      <c r="N250" s="118"/>
      <c r="O250" s="118"/>
      <c r="P250" s="118"/>
      <c r="Q250" s="118"/>
      <c r="R250" s="118"/>
      <c r="S250" s="118"/>
      <c r="T250" s="118"/>
      <c r="U250" s="118"/>
    </row>
    <row r="251" spans="1:21" ht="15" customHeight="1">
      <c r="A251" s="134"/>
      <c r="B251" s="134"/>
      <c r="C251" s="138"/>
      <c r="D251" s="134"/>
      <c r="E251" s="134"/>
      <c r="F251" s="134"/>
      <c r="G251" s="134"/>
      <c r="H251" s="141"/>
      <c r="I251" s="140"/>
      <c r="J251" s="118"/>
      <c r="K251" s="118"/>
      <c r="L251" s="118"/>
      <c r="M251" s="118"/>
      <c r="N251" s="118"/>
      <c r="O251" s="118"/>
      <c r="P251" s="118"/>
      <c r="Q251" s="118"/>
      <c r="R251" s="118"/>
      <c r="S251" s="118"/>
      <c r="T251" s="118"/>
      <c r="U251" s="118"/>
    </row>
    <row r="252" spans="1:21" ht="15" customHeight="1">
      <c r="A252" s="134"/>
      <c r="B252" s="134"/>
      <c r="C252" s="138"/>
      <c r="D252" s="134"/>
      <c r="E252" s="134"/>
      <c r="F252" s="134"/>
      <c r="G252" s="134"/>
      <c r="H252" s="141"/>
      <c r="I252" s="140"/>
      <c r="J252" s="118"/>
      <c r="K252" s="118"/>
      <c r="L252" s="118"/>
      <c r="M252" s="118"/>
      <c r="N252" s="118"/>
      <c r="O252" s="118"/>
      <c r="P252" s="118"/>
      <c r="Q252" s="118"/>
      <c r="R252" s="118"/>
      <c r="S252" s="118"/>
      <c r="T252" s="118"/>
      <c r="U252" s="118"/>
    </row>
    <row r="253" spans="1:21" ht="15" customHeight="1">
      <c r="A253" s="134"/>
      <c r="B253" s="134"/>
      <c r="C253" s="138"/>
      <c r="D253" s="134"/>
      <c r="E253" s="134"/>
      <c r="F253" s="134"/>
      <c r="G253" s="134"/>
      <c r="H253" s="141"/>
      <c r="I253" s="140"/>
      <c r="J253" s="118"/>
      <c r="K253" s="118"/>
      <c r="L253" s="118"/>
      <c r="M253" s="118"/>
      <c r="N253" s="118"/>
      <c r="O253" s="118"/>
      <c r="P253" s="118"/>
      <c r="Q253" s="118"/>
      <c r="R253" s="118"/>
      <c r="S253" s="118"/>
      <c r="T253" s="118"/>
      <c r="U253" s="118"/>
    </row>
    <row r="254" spans="1:21" ht="15" customHeight="1">
      <c r="A254" s="134"/>
      <c r="B254" s="134"/>
      <c r="C254" s="138"/>
      <c r="D254" s="134"/>
      <c r="E254" s="134"/>
      <c r="F254" s="134"/>
      <c r="G254" s="134"/>
      <c r="H254" s="141"/>
      <c r="I254" s="140"/>
      <c r="J254" s="118"/>
      <c r="K254" s="118"/>
      <c r="L254" s="118"/>
      <c r="M254" s="118"/>
      <c r="N254" s="118"/>
      <c r="O254" s="118"/>
      <c r="P254" s="118"/>
      <c r="Q254" s="118"/>
      <c r="R254" s="118"/>
      <c r="S254" s="118"/>
      <c r="T254" s="118"/>
      <c r="U254" s="118"/>
    </row>
    <row r="255" spans="1:21" ht="15" customHeight="1">
      <c r="A255" s="134"/>
      <c r="B255" s="134"/>
      <c r="C255" s="138"/>
      <c r="D255" s="134"/>
      <c r="E255" s="134"/>
      <c r="F255" s="134"/>
      <c r="G255" s="134"/>
      <c r="H255" s="141"/>
      <c r="I255" s="140"/>
      <c r="J255" s="118"/>
      <c r="K255" s="118"/>
      <c r="L255" s="118"/>
      <c r="M255" s="118"/>
      <c r="N255" s="118"/>
      <c r="O255" s="118"/>
      <c r="P255" s="118"/>
      <c r="Q255" s="118"/>
      <c r="R255" s="118"/>
      <c r="S255" s="118"/>
      <c r="T255" s="118"/>
      <c r="U255" s="118"/>
    </row>
    <row r="256" spans="1:21" ht="15" customHeight="1">
      <c r="A256" s="134"/>
      <c r="B256" s="134"/>
      <c r="C256" s="138"/>
      <c r="D256" s="134"/>
      <c r="E256" s="134"/>
      <c r="F256" s="134"/>
      <c r="G256" s="134"/>
      <c r="H256" s="141"/>
      <c r="I256" s="140"/>
      <c r="J256" s="118"/>
      <c r="K256" s="118"/>
      <c r="L256" s="118"/>
      <c r="M256" s="118"/>
      <c r="N256" s="118"/>
      <c r="O256" s="118"/>
      <c r="P256" s="118"/>
      <c r="Q256" s="118"/>
      <c r="R256" s="118"/>
      <c r="S256" s="118"/>
      <c r="T256" s="118"/>
      <c r="U256" s="118"/>
    </row>
    <row r="257" spans="1:21" ht="15" customHeight="1">
      <c r="A257" s="134"/>
      <c r="B257" s="134"/>
      <c r="C257" s="138"/>
      <c r="D257" s="134"/>
      <c r="E257" s="134"/>
      <c r="F257" s="134"/>
      <c r="G257" s="134"/>
      <c r="H257" s="141"/>
      <c r="I257" s="140"/>
      <c r="J257" s="118"/>
      <c r="K257" s="118"/>
      <c r="L257" s="118"/>
      <c r="M257" s="118"/>
      <c r="N257" s="118"/>
      <c r="O257" s="118"/>
      <c r="P257" s="118"/>
      <c r="Q257" s="118"/>
      <c r="R257" s="118"/>
      <c r="S257" s="118"/>
      <c r="T257" s="118"/>
      <c r="U257" s="118"/>
    </row>
    <row r="258" spans="1:21" ht="15" customHeight="1">
      <c r="A258" s="134"/>
      <c r="B258" s="134"/>
      <c r="C258" s="138"/>
      <c r="D258" s="134"/>
      <c r="E258" s="134"/>
      <c r="F258" s="134"/>
      <c r="G258" s="134"/>
      <c r="H258" s="141"/>
      <c r="I258" s="140"/>
      <c r="J258" s="118"/>
      <c r="K258" s="118"/>
      <c r="L258" s="118"/>
      <c r="M258" s="118"/>
      <c r="N258" s="118"/>
      <c r="O258" s="118"/>
      <c r="P258" s="118"/>
      <c r="Q258" s="118"/>
      <c r="R258" s="118"/>
      <c r="S258" s="118"/>
      <c r="T258" s="118"/>
      <c r="U258" s="118"/>
    </row>
    <row r="259" spans="1:21" ht="15" customHeight="1">
      <c r="A259" s="134"/>
      <c r="B259" s="134"/>
      <c r="C259" s="138"/>
      <c r="D259" s="134"/>
      <c r="E259" s="134"/>
      <c r="F259" s="134"/>
      <c r="G259" s="134"/>
      <c r="H259" s="141"/>
      <c r="I259" s="140"/>
      <c r="J259" s="118"/>
      <c r="K259" s="118"/>
      <c r="L259" s="118"/>
      <c r="M259" s="118"/>
      <c r="N259" s="118"/>
      <c r="O259" s="118"/>
      <c r="P259" s="118"/>
      <c r="Q259" s="118"/>
      <c r="R259" s="118"/>
      <c r="S259" s="118"/>
      <c r="T259" s="118"/>
      <c r="U259" s="118"/>
    </row>
    <row r="260" spans="1:21" ht="15" customHeight="1">
      <c r="A260" s="134"/>
      <c r="B260" s="134"/>
      <c r="C260" s="138"/>
      <c r="D260" s="134"/>
      <c r="E260" s="134"/>
      <c r="F260" s="134"/>
      <c r="G260" s="134"/>
      <c r="H260" s="141"/>
      <c r="I260" s="140"/>
      <c r="J260" s="118"/>
      <c r="K260" s="118"/>
      <c r="L260" s="118"/>
      <c r="M260" s="118"/>
      <c r="N260" s="118"/>
      <c r="O260" s="118"/>
      <c r="P260" s="118"/>
      <c r="Q260" s="118"/>
      <c r="R260" s="118"/>
      <c r="S260" s="118"/>
      <c r="T260" s="118"/>
      <c r="U260" s="118"/>
    </row>
    <row r="261" spans="1:21" ht="15" customHeight="1">
      <c r="A261" s="134"/>
      <c r="B261" s="134"/>
      <c r="C261" s="138"/>
      <c r="D261" s="134"/>
      <c r="E261" s="134"/>
      <c r="F261" s="134"/>
      <c r="G261" s="134"/>
      <c r="H261" s="141"/>
      <c r="I261" s="140"/>
      <c r="J261" s="118"/>
      <c r="K261" s="118"/>
      <c r="L261" s="118"/>
      <c r="M261" s="118"/>
      <c r="N261" s="118"/>
      <c r="O261" s="118"/>
      <c r="P261" s="118"/>
      <c r="Q261" s="118"/>
      <c r="R261" s="118"/>
      <c r="S261" s="118"/>
      <c r="T261" s="118"/>
      <c r="U261" s="118"/>
    </row>
    <row r="262" spans="1:21" ht="15" customHeight="1">
      <c r="A262" s="134"/>
      <c r="B262" s="134"/>
      <c r="C262" s="138"/>
      <c r="D262" s="134"/>
      <c r="E262" s="134"/>
      <c r="F262" s="134"/>
      <c r="G262" s="134"/>
      <c r="H262" s="141"/>
      <c r="I262" s="140"/>
      <c r="J262" s="118"/>
      <c r="K262" s="118"/>
      <c r="L262" s="118"/>
      <c r="M262" s="118"/>
      <c r="N262" s="118"/>
      <c r="O262" s="118"/>
      <c r="P262" s="118"/>
      <c r="Q262" s="118"/>
      <c r="R262" s="118"/>
      <c r="S262" s="118"/>
      <c r="T262" s="118"/>
      <c r="U262" s="118"/>
    </row>
    <row r="263" spans="1:21" ht="15" customHeight="1">
      <c r="A263" s="134"/>
      <c r="B263" s="134"/>
      <c r="C263" s="138"/>
      <c r="D263" s="134"/>
      <c r="E263" s="134"/>
      <c r="F263" s="134"/>
      <c r="G263" s="134"/>
      <c r="H263" s="141"/>
      <c r="I263" s="140"/>
      <c r="J263" s="118"/>
      <c r="K263" s="118"/>
      <c r="L263" s="118"/>
      <c r="M263" s="118"/>
      <c r="N263" s="118"/>
      <c r="O263" s="118"/>
      <c r="P263" s="118"/>
      <c r="Q263" s="118"/>
      <c r="R263" s="118"/>
      <c r="S263" s="118"/>
      <c r="T263" s="118"/>
      <c r="U263" s="118"/>
    </row>
    <row r="264" spans="1:21" ht="15" customHeight="1">
      <c r="A264" s="134"/>
      <c r="B264" s="134"/>
      <c r="C264" s="138"/>
      <c r="D264" s="134"/>
      <c r="E264" s="134"/>
      <c r="F264" s="134"/>
      <c r="G264" s="134"/>
      <c r="H264" s="141"/>
      <c r="I264" s="140"/>
      <c r="J264" s="118"/>
      <c r="K264" s="118"/>
      <c r="L264" s="118"/>
      <c r="M264" s="118"/>
      <c r="N264" s="118"/>
      <c r="O264" s="118"/>
      <c r="P264" s="118"/>
      <c r="Q264" s="118"/>
      <c r="R264" s="118"/>
      <c r="S264" s="118"/>
      <c r="T264" s="118"/>
      <c r="U264" s="118"/>
    </row>
    <row r="265" spans="1:21" ht="15" customHeight="1">
      <c r="A265" s="134"/>
      <c r="B265" s="134"/>
      <c r="C265" s="138"/>
      <c r="D265" s="134"/>
      <c r="E265" s="134"/>
      <c r="F265" s="134"/>
      <c r="G265" s="134"/>
      <c r="H265" s="141"/>
      <c r="I265" s="140"/>
      <c r="J265" s="118"/>
      <c r="K265" s="118"/>
      <c r="L265" s="118"/>
      <c r="M265" s="118"/>
      <c r="N265" s="118"/>
      <c r="O265" s="118"/>
      <c r="P265" s="118"/>
      <c r="Q265" s="118"/>
      <c r="R265" s="118"/>
      <c r="S265" s="118"/>
      <c r="T265" s="118"/>
      <c r="U265" s="118"/>
    </row>
    <row r="266" spans="1:21" ht="15" customHeight="1">
      <c r="A266" s="134"/>
      <c r="B266" s="134"/>
      <c r="C266" s="138"/>
      <c r="D266" s="134"/>
      <c r="E266" s="134"/>
      <c r="F266" s="134"/>
      <c r="G266" s="134"/>
      <c r="H266" s="141"/>
      <c r="I266" s="140"/>
      <c r="J266" s="118"/>
      <c r="K266" s="118"/>
      <c r="L266" s="118"/>
      <c r="M266" s="118"/>
      <c r="N266" s="118"/>
      <c r="O266" s="118"/>
      <c r="P266" s="118"/>
      <c r="Q266" s="118"/>
      <c r="R266" s="118"/>
      <c r="S266" s="118"/>
      <c r="T266" s="118"/>
      <c r="U266" s="118"/>
    </row>
    <row r="267" spans="1:21" ht="15" customHeight="1">
      <c r="A267" s="134"/>
      <c r="B267" s="134"/>
      <c r="C267" s="138"/>
      <c r="D267" s="134"/>
      <c r="E267" s="134"/>
      <c r="F267" s="134"/>
      <c r="G267" s="134"/>
      <c r="H267" s="141"/>
      <c r="I267" s="140"/>
      <c r="J267" s="118"/>
      <c r="K267" s="118"/>
      <c r="L267" s="118"/>
      <c r="M267" s="118"/>
      <c r="N267" s="118"/>
      <c r="O267" s="118"/>
      <c r="P267" s="118"/>
      <c r="Q267" s="118"/>
      <c r="R267" s="118"/>
      <c r="S267" s="118"/>
      <c r="T267" s="118"/>
      <c r="U267" s="118"/>
    </row>
    <row r="268" spans="1:21" ht="15" customHeight="1">
      <c r="A268" s="134"/>
      <c r="B268" s="134"/>
      <c r="C268" s="138"/>
      <c r="D268" s="134"/>
      <c r="E268" s="134"/>
      <c r="F268" s="134"/>
      <c r="G268" s="134"/>
      <c r="H268" s="141"/>
      <c r="I268" s="140"/>
      <c r="J268" s="118"/>
      <c r="K268" s="118"/>
      <c r="L268" s="118"/>
      <c r="M268" s="118"/>
      <c r="N268" s="118"/>
      <c r="O268" s="118"/>
      <c r="P268" s="118"/>
      <c r="Q268" s="118"/>
      <c r="R268" s="118"/>
      <c r="S268" s="118"/>
      <c r="T268" s="118"/>
      <c r="U268" s="118"/>
    </row>
    <row r="269" spans="1:21" ht="15" customHeight="1">
      <c r="A269" s="134"/>
      <c r="B269" s="134"/>
      <c r="C269" s="138"/>
      <c r="D269" s="134"/>
      <c r="E269" s="134"/>
      <c r="F269" s="134"/>
      <c r="G269" s="134"/>
      <c r="H269" s="141"/>
      <c r="I269" s="140"/>
      <c r="J269" s="118"/>
      <c r="K269" s="118"/>
      <c r="L269" s="118"/>
      <c r="M269" s="118"/>
      <c r="N269" s="118"/>
      <c r="O269" s="118"/>
      <c r="P269" s="118"/>
      <c r="Q269" s="118"/>
      <c r="R269" s="118"/>
      <c r="S269" s="118"/>
      <c r="T269" s="118"/>
      <c r="U269" s="118"/>
    </row>
    <row r="270" spans="1:21" ht="15" customHeight="1">
      <c r="A270" s="134"/>
      <c r="B270" s="134"/>
      <c r="C270" s="138"/>
      <c r="D270" s="134"/>
      <c r="E270" s="134"/>
      <c r="F270" s="134"/>
      <c r="G270" s="134"/>
      <c r="H270" s="141"/>
      <c r="I270" s="140"/>
      <c r="J270" s="118"/>
      <c r="K270" s="118"/>
      <c r="L270" s="118"/>
      <c r="M270" s="118"/>
      <c r="N270" s="118"/>
      <c r="O270" s="118"/>
      <c r="P270" s="118"/>
      <c r="Q270" s="118"/>
      <c r="R270" s="118"/>
      <c r="S270" s="118"/>
      <c r="T270" s="118"/>
      <c r="U270" s="118"/>
    </row>
    <row r="271" spans="1:21" ht="15" customHeight="1">
      <c r="A271" s="134"/>
      <c r="B271" s="134"/>
      <c r="C271" s="138"/>
      <c r="D271" s="134"/>
      <c r="E271" s="134"/>
      <c r="F271" s="134"/>
      <c r="G271" s="134"/>
      <c r="H271" s="141"/>
      <c r="I271" s="140"/>
      <c r="J271" s="118"/>
      <c r="K271" s="118"/>
      <c r="L271" s="118"/>
      <c r="M271" s="118"/>
      <c r="N271" s="118"/>
      <c r="O271" s="118"/>
      <c r="P271" s="118"/>
      <c r="Q271" s="118"/>
      <c r="R271" s="118"/>
      <c r="S271" s="118"/>
      <c r="T271" s="118"/>
      <c r="U271" s="118"/>
    </row>
    <row r="272" spans="1:21" ht="15" customHeight="1">
      <c r="A272" s="134"/>
      <c r="B272" s="134"/>
      <c r="C272" s="138"/>
      <c r="D272" s="134"/>
      <c r="E272" s="134"/>
      <c r="F272" s="134"/>
      <c r="G272" s="134"/>
      <c r="H272" s="141"/>
      <c r="I272" s="140"/>
      <c r="J272" s="118"/>
      <c r="K272" s="118"/>
      <c r="L272" s="118"/>
      <c r="M272" s="118"/>
      <c r="N272" s="118"/>
      <c r="O272" s="118"/>
      <c r="P272" s="118"/>
      <c r="Q272" s="118"/>
      <c r="R272" s="118"/>
      <c r="S272" s="118"/>
      <c r="T272" s="118"/>
      <c r="U272" s="118"/>
    </row>
    <row r="273" spans="1:21" ht="15" customHeight="1">
      <c r="A273" s="134"/>
      <c r="B273" s="134"/>
      <c r="C273" s="138"/>
      <c r="D273" s="134"/>
      <c r="E273" s="134"/>
      <c r="F273" s="134"/>
      <c r="G273" s="134"/>
      <c r="H273" s="141"/>
      <c r="I273" s="140"/>
      <c r="J273" s="118"/>
      <c r="K273" s="118"/>
      <c r="L273" s="118"/>
      <c r="M273" s="118"/>
      <c r="N273" s="118"/>
      <c r="O273" s="118"/>
      <c r="P273" s="118"/>
      <c r="Q273" s="118"/>
      <c r="R273" s="118"/>
      <c r="S273" s="118"/>
      <c r="T273" s="118"/>
      <c r="U273" s="118"/>
    </row>
    <row r="274" spans="1:21" ht="15" customHeight="1">
      <c r="A274" s="134"/>
      <c r="B274" s="134"/>
      <c r="C274" s="138"/>
      <c r="D274" s="134"/>
      <c r="E274" s="134"/>
      <c r="F274" s="134"/>
      <c r="G274" s="134"/>
      <c r="H274" s="141"/>
      <c r="I274" s="140"/>
      <c r="J274" s="118"/>
      <c r="K274" s="118"/>
      <c r="L274" s="118"/>
      <c r="M274" s="118"/>
      <c r="N274" s="118"/>
      <c r="O274" s="118"/>
      <c r="P274" s="118"/>
      <c r="Q274" s="118"/>
      <c r="R274" s="118"/>
      <c r="S274" s="118"/>
      <c r="T274" s="118"/>
      <c r="U274" s="118"/>
    </row>
    <row r="275" spans="1:21" ht="15" customHeight="1">
      <c r="A275" s="134"/>
      <c r="B275" s="134"/>
      <c r="C275" s="138"/>
      <c r="D275" s="134"/>
      <c r="E275" s="134"/>
      <c r="F275" s="134"/>
      <c r="G275" s="134"/>
      <c r="H275" s="141"/>
      <c r="I275" s="140"/>
      <c r="J275" s="118"/>
      <c r="K275" s="118"/>
      <c r="L275" s="118"/>
      <c r="M275" s="118"/>
      <c r="N275" s="118"/>
      <c r="O275" s="118"/>
      <c r="P275" s="118"/>
      <c r="Q275" s="118"/>
      <c r="R275" s="118"/>
      <c r="S275" s="118"/>
      <c r="T275" s="118"/>
      <c r="U275" s="118"/>
    </row>
    <row r="276" spans="1:21" ht="15" customHeight="1">
      <c r="A276" s="134"/>
      <c r="B276" s="134"/>
      <c r="C276" s="138"/>
      <c r="D276" s="134"/>
      <c r="E276" s="134"/>
      <c r="F276" s="134"/>
      <c r="G276" s="134"/>
      <c r="H276" s="141"/>
      <c r="I276" s="140"/>
      <c r="J276" s="118"/>
      <c r="K276" s="118"/>
      <c r="L276" s="118"/>
      <c r="M276" s="118"/>
      <c r="N276" s="118"/>
      <c r="O276" s="118"/>
      <c r="P276" s="118"/>
      <c r="Q276" s="118"/>
      <c r="R276" s="118"/>
      <c r="S276" s="118"/>
      <c r="T276" s="118"/>
      <c r="U276" s="118"/>
    </row>
    <row r="277" spans="1:21" ht="15" customHeight="1">
      <c r="A277" s="134"/>
      <c r="B277" s="134"/>
      <c r="C277" s="138"/>
      <c r="D277" s="134"/>
      <c r="E277" s="134"/>
      <c r="F277" s="134"/>
      <c r="G277" s="134"/>
      <c r="H277" s="141"/>
      <c r="I277" s="140"/>
      <c r="J277" s="118"/>
      <c r="K277" s="118"/>
      <c r="L277" s="118"/>
      <c r="M277" s="118"/>
      <c r="N277" s="118"/>
      <c r="O277" s="118"/>
      <c r="P277" s="118"/>
      <c r="Q277" s="118"/>
      <c r="R277" s="118"/>
      <c r="S277" s="118"/>
      <c r="T277" s="118"/>
      <c r="U277" s="118"/>
    </row>
    <row r="278" spans="1:21" ht="15" customHeight="1">
      <c r="A278" s="134"/>
      <c r="B278" s="134"/>
      <c r="C278" s="138"/>
      <c r="D278" s="134"/>
      <c r="E278" s="134"/>
      <c r="F278" s="134"/>
      <c r="G278" s="134"/>
      <c r="H278" s="141"/>
      <c r="I278" s="140"/>
      <c r="J278" s="118"/>
      <c r="K278" s="118"/>
      <c r="L278" s="118"/>
      <c r="M278" s="118"/>
      <c r="N278" s="118"/>
      <c r="O278" s="118"/>
      <c r="P278" s="118"/>
      <c r="Q278" s="118"/>
      <c r="R278" s="118"/>
      <c r="S278" s="118"/>
      <c r="T278" s="118"/>
      <c r="U278" s="118"/>
    </row>
    <row r="279" spans="1:21" ht="15" customHeight="1">
      <c r="A279" s="134"/>
      <c r="B279" s="134"/>
      <c r="C279" s="138"/>
      <c r="D279" s="134"/>
      <c r="E279" s="134"/>
      <c r="F279" s="134"/>
      <c r="G279" s="134"/>
      <c r="H279" s="141"/>
      <c r="I279" s="140"/>
      <c r="J279" s="118"/>
      <c r="K279" s="118"/>
      <c r="L279" s="118"/>
      <c r="M279" s="118"/>
      <c r="N279" s="118"/>
      <c r="O279" s="118"/>
      <c r="P279" s="118"/>
      <c r="Q279" s="118"/>
      <c r="R279" s="118"/>
      <c r="S279" s="118"/>
      <c r="T279" s="118"/>
      <c r="U279" s="118"/>
    </row>
    <row r="280" spans="1:21" ht="15" customHeight="1">
      <c r="A280" s="134"/>
      <c r="B280" s="134"/>
      <c r="C280" s="138"/>
      <c r="D280" s="134"/>
      <c r="E280" s="134"/>
      <c r="F280" s="134"/>
      <c r="G280" s="134"/>
      <c r="H280" s="141"/>
      <c r="I280" s="140"/>
      <c r="J280" s="118"/>
      <c r="K280" s="118"/>
      <c r="L280" s="118"/>
      <c r="M280" s="118"/>
      <c r="N280" s="118"/>
      <c r="O280" s="118"/>
      <c r="P280" s="118"/>
      <c r="Q280" s="118"/>
      <c r="R280" s="118"/>
      <c r="S280" s="118"/>
      <c r="T280" s="118"/>
      <c r="U280" s="118"/>
    </row>
    <row r="281" spans="1:21" ht="15" customHeight="1">
      <c r="A281" s="134"/>
      <c r="B281" s="134"/>
      <c r="C281" s="138"/>
      <c r="D281" s="134"/>
      <c r="E281" s="134"/>
      <c r="F281" s="134"/>
      <c r="G281" s="134"/>
      <c r="H281" s="141"/>
      <c r="I281" s="140"/>
      <c r="J281" s="118"/>
      <c r="K281" s="118"/>
      <c r="L281" s="118"/>
      <c r="M281" s="118"/>
      <c r="N281" s="118"/>
      <c r="O281" s="118"/>
      <c r="P281" s="118"/>
      <c r="Q281" s="118"/>
      <c r="R281" s="118"/>
      <c r="S281" s="118"/>
      <c r="T281" s="118"/>
      <c r="U281" s="118"/>
    </row>
    <row r="282" spans="1:21" ht="15" customHeight="1">
      <c r="A282" s="134"/>
      <c r="B282" s="134"/>
      <c r="C282" s="138"/>
      <c r="D282" s="134"/>
      <c r="E282" s="134"/>
      <c r="F282" s="134"/>
      <c r="G282" s="134"/>
      <c r="H282" s="141"/>
      <c r="I282" s="140"/>
      <c r="J282" s="118"/>
      <c r="K282" s="118"/>
      <c r="L282" s="118"/>
      <c r="M282" s="118"/>
      <c r="N282" s="118"/>
      <c r="O282" s="118"/>
      <c r="P282" s="118"/>
      <c r="Q282" s="118"/>
      <c r="R282" s="118"/>
      <c r="S282" s="118"/>
      <c r="T282" s="118"/>
      <c r="U282" s="118"/>
    </row>
    <row r="283" spans="1:21" ht="15" customHeight="1">
      <c r="A283" s="134"/>
      <c r="B283" s="134"/>
      <c r="C283" s="138"/>
      <c r="D283" s="134"/>
      <c r="E283" s="134"/>
      <c r="F283" s="134"/>
      <c r="G283" s="134"/>
      <c r="H283" s="141"/>
      <c r="I283" s="140"/>
      <c r="J283" s="118"/>
      <c r="K283" s="118"/>
      <c r="L283" s="118"/>
      <c r="M283" s="118"/>
      <c r="N283" s="118"/>
      <c r="O283" s="118"/>
      <c r="P283" s="118"/>
      <c r="Q283" s="118"/>
      <c r="R283" s="118"/>
      <c r="S283" s="118"/>
      <c r="T283" s="118"/>
      <c r="U283" s="118"/>
    </row>
    <row r="284" spans="1:21" ht="15" customHeight="1">
      <c r="A284" s="134"/>
      <c r="B284" s="134"/>
      <c r="C284" s="138"/>
      <c r="D284" s="134"/>
      <c r="E284" s="134"/>
      <c r="F284" s="134"/>
      <c r="G284" s="134"/>
      <c r="H284" s="141"/>
      <c r="I284" s="140"/>
      <c r="J284" s="118"/>
      <c r="K284" s="118"/>
      <c r="L284" s="118"/>
      <c r="M284" s="118"/>
      <c r="N284" s="118"/>
      <c r="O284" s="118"/>
      <c r="P284" s="118"/>
      <c r="Q284" s="118"/>
      <c r="R284" s="118"/>
      <c r="S284" s="118"/>
      <c r="T284" s="118"/>
      <c r="U284" s="118"/>
    </row>
    <row r="285" spans="1:21" ht="15" customHeight="1">
      <c r="A285" s="134"/>
      <c r="B285" s="134"/>
      <c r="C285" s="138"/>
      <c r="D285" s="134"/>
      <c r="E285" s="134"/>
      <c r="F285" s="134"/>
      <c r="G285" s="134"/>
      <c r="H285" s="141"/>
      <c r="I285" s="140"/>
      <c r="J285" s="118"/>
      <c r="K285" s="118"/>
      <c r="L285" s="118"/>
      <c r="M285" s="118"/>
      <c r="N285" s="118"/>
      <c r="O285" s="118"/>
      <c r="P285" s="118"/>
      <c r="Q285" s="118"/>
      <c r="R285" s="118"/>
      <c r="S285" s="118"/>
      <c r="T285" s="118"/>
      <c r="U285" s="118"/>
    </row>
    <row r="286" spans="1:21" ht="15" customHeight="1">
      <c r="A286" s="134"/>
      <c r="B286" s="134"/>
      <c r="C286" s="138"/>
      <c r="D286" s="134"/>
      <c r="E286" s="134"/>
      <c r="F286" s="134"/>
      <c r="G286" s="134"/>
      <c r="H286" s="141"/>
      <c r="I286" s="140"/>
      <c r="J286" s="118"/>
      <c r="K286" s="118"/>
      <c r="L286" s="118"/>
      <c r="M286" s="118"/>
      <c r="N286" s="118"/>
      <c r="O286" s="118"/>
      <c r="P286" s="118"/>
      <c r="Q286" s="118"/>
      <c r="R286" s="118"/>
      <c r="S286" s="118"/>
      <c r="T286" s="118"/>
      <c r="U286" s="118"/>
    </row>
    <row r="287" spans="1:21" ht="15" customHeight="1">
      <c r="A287" s="134"/>
      <c r="B287" s="134"/>
      <c r="C287" s="138"/>
      <c r="D287" s="134"/>
      <c r="E287" s="134"/>
      <c r="F287" s="134"/>
      <c r="G287" s="134"/>
      <c r="H287" s="141"/>
      <c r="I287" s="140"/>
      <c r="J287" s="118"/>
      <c r="K287" s="118"/>
      <c r="L287" s="118"/>
      <c r="M287" s="118"/>
      <c r="N287" s="118"/>
      <c r="O287" s="118"/>
      <c r="P287" s="118"/>
      <c r="Q287" s="118"/>
      <c r="R287" s="118"/>
      <c r="S287" s="118"/>
      <c r="T287" s="118"/>
      <c r="U287" s="118"/>
    </row>
    <row r="288" spans="1:21" ht="15" customHeight="1">
      <c r="A288" s="134"/>
      <c r="B288" s="134"/>
      <c r="C288" s="138"/>
      <c r="D288" s="134"/>
      <c r="E288" s="134"/>
      <c r="F288" s="134"/>
      <c r="G288" s="134"/>
      <c r="H288" s="141"/>
      <c r="I288" s="140"/>
      <c r="J288" s="118"/>
      <c r="K288" s="118"/>
      <c r="L288" s="118"/>
      <c r="M288" s="118"/>
      <c r="N288" s="118"/>
      <c r="O288" s="118"/>
      <c r="P288" s="118"/>
      <c r="Q288" s="118"/>
      <c r="R288" s="118"/>
      <c r="S288" s="118"/>
      <c r="T288" s="118"/>
      <c r="U288" s="118"/>
    </row>
    <row r="289" spans="1:21" ht="15" customHeight="1">
      <c r="A289" s="134"/>
      <c r="B289" s="134"/>
      <c r="C289" s="138"/>
      <c r="D289" s="134"/>
      <c r="E289" s="134"/>
      <c r="F289" s="134"/>
      <c r="G289" s="134"/>
      <c r="H289" s="141"/>
      <c r="I289" s="140"/>
      <c r="J289" s="118"/>
      <c r="K289" s="118"/>
      <c r="L289" s="118"/>
      <c r="M289" s="118"/>
      <c r="N289" s="118"/>
      <c r="O289" s="118"/>
      <c r="P289" s="118"/>
      <c r="Q289" s="118"/>
      <c r="R289" s="118"/>
      <c r="S289" s="118"/>
      <c r="T289" s="118"/>
      <c r="U289" s="118"/>
    </row>
    <row r="290" spans="1:21" ht="15" customHeight="1">
      <c r="A290" s="134"/>
      <c r="B290" s="134"/>
      <c r="C290" s="138"/>
      <c r="D290" s="134"/>
      <c r="E290" s="134"/>
      <c r="F290" s="134"/>
      <c r="G290" s="134"/>
      <c r="H290" s="141"/>
      <c r="I290" s="140"/>
      <c r="J290" s="118"/>
      <c r="K290" s="118"/>
      <c r="L290" s="118"/>
      <c r="M290" s="118"/>
      <c r="N290" s="118"/>
      <c r="O290" s="118"/>
      <c r="P290" s="118"/>
      <c r="Q290" s="118"/>
      <c r="R290" s="118"/>
      <c r="S290" s="118"/>
      <c r="T290" s="118"/>
      <c r="U290" s="118"/>
    </row>
    <row r="291" spans="1:21" ht="15" customHeight="1">
      <c r="A291" s="134"/>
      <c r="B291" s="134"/>
      <c r="C291" s="138"/>
      <c r="D291" s="134"/>
      <c r="E291" s="134"/>
      <c r="F291" s="134"/>
      <c r="G291" s="134"/>
      <c r="H291" s="141"/>
      <c r="I291" s="140"/>
      <c r="J291" s="118"/>
      <c r="K291" s="118"/>
      <c r="L291" s="118"/>
      <c r="M291" s="118"/>
      <c r="N291" s="118"/>
      <c r="O291" s="118"/>
      <c r="P291" s="118"/>
      <c r="Q291" s="118"/>
      <c r="R291" s="118"/>
      <c r="S291" s="118"/>
      <c r="T291" s="118"/>
      <c r="U291" s="118"/>
    </row>
    <row r="292" spans="1:21" ht="15" customHeight="1">
      <c r="A292" s="134"/>
      <c r="B292" s="134"/>
      <c r="C292" s="138"/>
      <c r="D292" s="134"/>
      <c r="E292" s="134"/>
      <c r="F292" s="134"/>
      <c r="G292" s="134"/>
      <c r="H292" s="141"/>
      <c r="I292" s="140"/>
      <c r="J292" s="118"/>
      <c r="K292" s="118"/>
      <c r="L292" s="118"/>
      <c r="M292" s="118"/>
      <c r="N292" s="118"/>
      <c r="O292" s="118"/>
      <c r="P292" s="118"/>
      <c r="Q292" s="118"/>
      <c r="R292" s="118"/>
      <c r="S292" s="118"/>
      <c r="T292" s="118"/>
      <c r="U292" s="118"/>
    </row>
    <row r="293" spans="1:21" ht="15" customHeight="1">
      <c r="A293" s="134"/>
      <c r="B293" s="134"/>
      <c r="C293" s="138"/>
      <c r="D293" s="134"/>
      <c r="E293" s="134"/>
      <c r="F293" s="134"/>
      <c r="G293" s="134"/>
      <c r="H293" s="141"/>
      <c r="I293" s="140"/>
      <c r="J293" s="118"/>
      <c r="K293" s="118"/>
      <c r="L293" s="118"/>
      <c r="M293" s="118"/>
      <c r="N293" s="118"/>
      <c r="O293" s="118"/>
      <c r="P293" s="118"/>
      <c r="Q293" s="118"/>
      <c r="R293" s="118"/>
      <c r="S293" s="118"/>
      <c r="T293" s="118"/>
      <c r="U293" s="118"/>
    </row>
    <row r="294" spans="1:21" ht="15" customHeight="1">
      <c r="A294" s="134"/>
      <c r="B294" s="134"/>
      <c r="C294" s="138"/>
      <c r="D294" s="134"/>
      <c r="E294" s="134"/>
      <c r="F294" s="134"/>
      <c r="G294" s="134"/>
      <c r="H294" s="141"/>
      <c r="I294" s="140"/>
      <c r="J294" s="118"/>
      <c r="K294" s="118"/>
      <c r="L294" s="118"/>
      <c r="M294" s="118"/>
      <c r="N294" s="118"/>
      <c r="O294" s="118"/>
      <c r="P294" s="118"/>
      <c r="Q294" s="118"/>
      <c r="R294" s="118"/>
      <c r="S294" s="118"/>
      <c r="T294" s="118"/>
      <c r="U294" s="118"/>
    </row>
    <row r="295" spans="1:21" ht="15" customHeight="1">
      <c r="A295" s="134"/>
      <c r="B295" s="134"/>
      <c r="C295" s="138"/>
      <c r="D295" s="134"/>
      <c r="E295" s="134"/>
      <c r="F295" s="134"/>
      <c r="G295" s="134"/>
      <c r="H295" s="141"/>
      <c r="I295" s="140"/>
      <c r="J295" s="118"/>
      <c r="K295" s="118"/>
      <c r="L295" s="118"/>
      <c r="M295" s="118"/>
      <c r="N295" s="118"/>
      <c r="O295" s="118"/>
      <c r="P295" s="118"/>
      <c r="Q295" s="118"/>
      <c r="R295" s="118"/>
      <c r="S295" s="118"/>
      <c r="T295" s="118"/>
      <c r="U295" s="118"/>
    </row>
    <row r="296" spans="1:21" ht="15" customHeight="1">
      <c r="A296" s="134"/>
      <c r="B296" s="134"/>
      <c r="C296" s="138"/>
      <c r="D296" s="134"/>
      <c r="E296" s="134"/>
      <c r="F296" s="134"/>
      <c r="G296" s="134"/>
      <c r="H296" s="141"/>
      <c r="I296" s="140"/>
      <c r="J296" s="118"/>
      <c r="K296" s="118"/>
      <c r="L296" s="118"/>
      <c r="M296" s="118"/>
      <c r="N296" s="118"/>
      <c r="O296" s="118"/>
      <c r="P296" s="118"/>
      <c r="Q296" s="118"/>
      <c r="R296" s="118"/>
      <c r="S296" s="118"/>
      <c r="T296" s="118"/>
      <c r="U296" s="118"/>
    </row>
    <row r="297" spans="1:21" ht="15" customHeight="1">
      <c r="A297" s="134"/>
      <c r="B297" s="134"/>
      <c r="C297" s="138"/>
      <c r="D297" s="134"/>
      <c r="E297" s="134"/>
      <c r="F297" s="134"/>
      <c r="G297" s="134"/>
      <c r="H297" s="141"/>
      <c r="I297" s="140"/>
      <c r="J297" s="118"/>
      <c r="K297" s="118"/>
      <c r="L297" s="118"/>
      <c r="M297" s="118"/>
      <c r="N297" s="118"/>
      <c r="O297" s="118"/>
      <c r="P297" s="118"/>
      <c r="Q297" s="118"/>
      <c r="R297" s="118"/>
      <c r="S297" s="118"/>
      <c r="T297" s="118"/>
      <c r="U297" s="118"/>
    </row>
    <row r="298" spans="1:21" ht="15" customHeight="1">
      <c r="A298" s="134"/>
      <c r="B298" s="134"/>
      <c r="C298" s="138"/>
      <c r="D298" s="134"/>
      <c r="E298" s="134"/>
      <c r="F298" s="134"/>
      <c r="G298" s="134"/>
      <c r="H298" s="141"/>
      <c r="I298" s="140"/>
      <c r="J298" s="118"/>
      <c r="K298" s="118"/>
      <c r="L298" s="118"/>
      <c r="M298" s="118"/>
      <c r="N298" s="118"/>
      <c r="O298" s="118"/>
      <c r="P298" s="118"/>
      <c r="Q298" s="118"/>
      <c r="R298" s="118"/>
      <c r="S298" s="118"/>
      <c r="T298" s="118"/>
      <c r="U298" s="118"/>
    </row>
    <row r="299" spans="1:21" ht="15" customHeight="1">
      <c r="A299" s="134"/>
      <c r="B299" s="134"/>
      <c r="C299" s="138"/>
      <c r="D299" s="134"/>
      <c r="E299" s="134"/>
      <c r="F299" s="134"/>
      <c r="G299" s="134"/>
      <c r="H299" s="141"/>
      <c r="I299" s="140"/>
      <c r="J299" s="118"/>
      <c r="K299" s="118"/>
      <c r="L299" s="118"/>
      <c r="M299" s="118"/>
      <c r="N299" s="118"/>
      <c r="O299" s="118"/>
      <c r="P299" s="118"/>
      <c r="Q299" s="118"/>
      <c r="R299" s="118"/>
      <c r="S299" s="118"/>
      <c r="T299" s="118"/>
      <c r="U299" s="118"/>
    </row>
    <row r="300" spans="1:21" ht="15" customHeight="1">
      <c r="A300" s="134"/>
      <c r="B300" s="134"/>
      <c r="C300" s="138"/>
      <c r="D300" s="134"/>
      <c r="E300" s="134"/>
      <c r="F300" s="134"/>
      <c r="G300" s="134"/>
      <c r="H300" s="141"/>
      <c r="I300" s="140"/>
      <c r="J300" s="118"/>
      <c r="K300" s="118"/>
      <c r="L300" s="118"/>
      <c r="M300" s="118"/>
      <c r="N300" s="118"/>
      <c r="O300" s="118"/>
      <c r="P300" s="118"/>
      <c r="Q300" s="118"/>
      <c r="R300" s="118"/>
      <c r="S300" s="118"/>
      <c r="T300" s="118"/>
      <c r="U300" s="118"/>
    </row>
    <row r="301" spans="1:21" ht="15" customHeight="1">
      <c r="A301" s="134"/>
      <c r="B301" s="134"/>
      <c r="C301" s="138"/>
      <c r="D301" s="134"/>
      <c r="E301" s="134"/>
      <c r="F301" s="134"/>
      <c r="G301" s="134"/>
      <c r="H301" s="141"/>
      <c r="I301" s="140"/>
      <c r="J301" s="118"/>
      <c r="K301" s="118"/>
      <c r="L301" s="118"/>
      <c r="M301" s="118"/>
      <c r="N301" s="118"/>
      <c r="O301" s="118"/>
      <c r="P301" s="118"/>
      <c r="Q301" s="118"/>
      <c r="R301" s="118"/>
      <c r="S301" s="118"/>
      <c r="T301" s="118"/>
      <c r="U301" s="118"/>
    </row>
    <row r="302" spans="1:21" ht="15" customHeight="1">
      <c r="A302" s="134"/>
      <c r="B302" s="134"/>
      <c r="C302" s="138"/>
      <c r="D302" s="134"/>
      <c r="E302" s="134"/>
      <c r="F302" s="134"/>
      <c r="G302" s="134"/>
      <c r="H302" s="141"/>
      <c r="I302" s="140"/>
      <c r="J302" s="118"/>
      <c r="K302" s="118"/>
      <c r="L302" s="118"/>
      <c r="M302" s="118"/>
      <c r="N302" s="118"/>
      <c r="O302" s="118"/>
      <c r="P302" s="118"/>
      <c r="Q302" s="118"/>
      <c r="R302" s="118"/>
      <c r="S302" s="118"/>
      <c r="T302" s="118"/>
      <c r="U302" s="118"/>
    </row>
    <row r="303" spans="1:21" ht="15" customHeight="1">
      <c r="A303" s="134"/>
      <c r="B303" s="134"/>
      <c r="C303" s="138"/>
      <c r="D303" s="134"/>
      <c r="E303" s="134"/>
      <c r="F303" s="134"/>
      <c r="G303" s="134"/>
      <c r="H303" s="141"/>
      <c r="I303" s="140"/>
      <c r="J303" s="118"/>
      <c r="K303" s="118"/>
      <c r="L303" s="118"/>
      <c r="M303" s="118"/>
      <c r="N303" s="118"/>
      <c r="O303" s="118"/>
      <c r="P303" s="118"/>
      <c r="Q303" s="118"/>
      <c r="R303" s="118"/>
      <c r="S303" s="118"/>
      <c r="T303" s="118"/>
      <c r="U303" s="118"/>
    </row>
    <row r="304" spans="1:21" ht="15" customHeight="1">
      <c r="A304" s="134"/>
      <c r="B304" s="134"/>
      <c r="C304" s="138"/>
      <c r="D304" s="134"/>
      <c r="E304" s="134"/>
      <c r="F304" s="134"/>
      <c r="G304" s="134"/>
      <c r="H304" s="141"/>
      <c r="I304" s="140"/>
      <c r="J304" s="118"/>
      <c r="K304" s="118"/>
      <c r="L304" s="118"/>
      <c r="M304" s="118"/>
      <c r="N304" s="118"/>
      <c r="O304" s="118"/>
      <c r="P304" s="118"/>
      <c r="Q304" s="118"/>
      <c r="R304" s="118"/>
      <c r="S304" s="118"/>
      <c r="T304" s="118"/>
      <c r="U304" s="118"/>
    </row>
    <row r="305" spans="1:21" ht="15" customHeight="1">
      <c r="A305" s="134"/>
      <c r="B305" s="134"/>
      <c r="C305" s="138"/>
      <c r="D305" s="134"/>
      <c r="E305" s="134"/>
      <c r="F305" s="134"/>
      <c r="G305" s="134"/>
      <c r="H305" s="141"/>
      <c r="I305" s="140"/>
      <c r="J305" s="118"/>
      <c r="K305" s="118"/>
      <c r="L305" s="118"/>
      <c r="M305" s="118"/>
      <c r="N305" s="118"/>
      <c r="O305" s="118"/>
      <c r="P305" s="118"/>
      <c r="Q305" s="118"/>
      <c r="R305" s="118"/>
      <c r="S305" s="118"/>
      <c r="T305" s="118"/>
      <c r="U305" s="118"/>
    </row>
    <row r="306" spans="1:21" ht="15" customHeight="1">
      <c r="A306" s="134"/>
      <c r="B306" s="134"/>
      <c r="C306" s="138"/>
      <c r="D306" s="134"/>
      <c r="E306" s="134"/>
      <c r="F306" s="134"/>
      <c r="G306" s="134"/>
      <c r="H306" s="141"/>
      <c r="I306" s="140"/>
      <c r="J306" s="118"/>
      <c r="K306" s="118"/>
      <c r="L306" s="118"/>
      <c r="M306" s="118"/>
      <c r="N306" s="118"/>
      <c r="O306" s="118"/>
      <c r="P306" s="118"/>
      <c r="Q306" s="118"/>
      <c r="R306" s="118"/>
      <c r="S306" s="118"/>
      <c r="T306" s="118"/>
      <c r="U306" s="118"/>
    </row>
    <row r="307" spans="1:21" ht="15" customHeight="1">
      <c r="A307" s="134"/>
      <c r="B307" s="134"/>
      <c r="C307" s="138"/>
      <c r="D307" s="134"/>
      <c r="E307" s="134"/>
      <c r="F307" s="134"/>
      <c r="G307" s="134"/>
      <c r="H307" s="141"/>
      <c r="I307" s="140"/>
      <c r="J307" s="118"/>
      <c r="K307" s="118"/>
      <c r="L307" s="118"/>
      <c r="M307" s="118"/>
      <c r="N307" s="118"/>
      <c r="O307" s="118"/>
      <c r="P307" s="118"/>
      <c r="Q307" s="118"/>
      <c r="R307" s="118"/>
      <c r="S307" s="118"/>
      <c r="T307" s="118"/>
      <c r="U307" s="118"/>
    </row>
    <row r="308" spans="1:21" ht="15" customHeight="1">
      <c r="A308" s="134"/>
      <c r="B308" s="134"/>
      <c r="C308" s="138"/>
      <c r="D308" s="134"/>
      <c r="E308" s="134"/>
      <c r="F308" s="134"/>
      <c r="G308" s="134"/>
      <c r="H308" s="141"/>
      <c r="I308" s="140"/>
      <c r="J308" s="118"/>
      <c r="K308" s="118"/>
      <c r="L308" s="118"/>
      <c r="M308" s="118"/>
      <c r="N308" s="118"/>
      <c r="O308" s="118"/>
      <c r="P308" s="118"/>
      <c r="Q308" s="118"/>
      <c r="R308" s="118"/>
      <c r="S308" s="118"/>
      <c r="T308" s="118"/>
      <c r="U308" s="118"/>
    </row>
    <row r="309" spans="1:21" ht="15" customHeight="1">
      <c r="A309" s="134"/>
      <c r="B309" s="134"/>
      <c r="C309" s="138"/>
      <c r="D309" s="134"/>
      <c r="E309" s="134"/>
      <c r="F309" s="134"/>
      <c r="G309" s="134"/>
      <c r="H309" s="141"/>
      <c r="I309" s="140"/>
      <c r="J309" s="118"/>
      <c r="K309" s="118"/>
      <c r="L309" s="118"/>
      <c r="M309" s="118"/>
      <c r="N309" s="118"/>
      <c r="O309" s="118"/>
      <c r="P309" s="118"/>
      <c r="Q309" s="118"/>
      <c r="R309" s="118"/>
      <c r="S309" s="118"/>
      <c r="T309" s="118"/>
      <c r="U309" s="118"/>
    </row>
    <row r="310" spans="1:21" ht="15" customHeight="1">
      <c r="A310" s="134"/>
      <c r="B310" s="134"/>
      <c r="C310" s="138"/>
      <c r="D310" s="134"/>
      <c r="E310" s="134"/>
      <c r="F310" s="134"/>
      <c r="G310" s="134"/>
      <c r="H310" s="141"/>
      <c r="I310" s="140"/>
      <c r="J310" s="118"/>
      <c r="K310" s="118"/>
      <c r="L310" s="118"/>
      <c r="M310" s="118"/>
      <c r="N310" s="118"/>
      <c r="O310" s="118"/>
      <c r="P310" s="118"/>
      <c r="Q310" s="118"/>
      <c r="R310" s="118"/>
      <c r="S310" s="118"/>
      <c r="T310" s="118"/>
      <c r="U310" s="118"/>
    </row>
    <row r="311" spans="1:21" ht="15" customHeight="1">
      <c r="A311" s="134"/>
      <c r="B311" s="134"/>
      <c r="C311" s="138"/>
      <c r="D311" s="134"/>
      <c r="E311" s="134"/>
      <c r="F311" s="134"/>
      <c r="G311" s="134"/>
      <c r="H311" s="141"/>
      <c r="I311" s="140"/>
      <c r="J311" s="118"/>
      <c r="K311" s="118"/>
      <c r="L311" s="118"/>
      <c r="M311" s="118"/>
      <c r="N311" s="118"/>
      <c r="O311" s="118"/>
      <c r="P311" s="118"/>
      <c r="Q311" s="118"/>
      <c r="R311" s="118"/>
      <c r="S311" s="118"/>
      <c r="T311" s="118"/>
      <c r="U311" s="118"/>
    </row>
    <row r="312" spans="1:21" ht="15" customHeight="1">
      <c r="A312" s="134"/>
      <c r="B312" s="134"/>
      <c r="C312" s="138"/>
      <c r="D312" s="134"/>
      <c r="E312" s="134"/>
      <c r="F312" s="134"/>
      <c r="G312" s="134"/>
      <c r="H312" s="141"/>
      <c r="I312" s="140"/>
      <c r="J312" s="118"/>
      <c r="K312" s="118"/>
      <c r="L312" s="118"/>
      <c r="M312" s="118"/>
      <c r="N312" s="118"/>
      <c r="O312" s="118"/>
      <c r="P312" s="118"/>
      <c r="Q312" s="118"/>
      <c r="R312" s="118"/>
      <c r="S312" s="118"/>
      <c r="T312" s="118"/>
      <c r="U312" s="118"/>
    </row>
    <row r="313" spans="1:21" ht="15" customHeight="1">
      <c r="A313" s="134"/>
      <c r="B313" s="134"/>
      <c r="C313" s="138"/>
      <c r="D313" s="134"/>
      <c r="E313" s="134"/>
      <c r="F313" s="134"/>
      <c r="G313" s="134"/>
      <c r="H313" s="141"/>
      <c r="I313" s="140"/>
      <c r="J313" s="118"/>
      <c r="K313" s="118"/>
      <c r="L313" s="118"/>
      <c r="M313" s="118"/>
      <c r="N313" s="118"/>
      <c r="O313" s="118"/>
      <c r="P313" s="118"/>
      <c r="Q313" s="118"/>
      <c r="R313" s="118"/>
      <c r="S313" s="118"/>
      <c r="T313" s="118"/>
      <c r="U313" s="118"/>
    </row>
    <row r="314" spans="1:21" ht="15" customHeight="1">
      <c r="A314" s="134"/>
      <c r="B314" s="134"/>
      <c r="C314" s="138"/>
      <c r="D314" s="134"/>
      <c r="E314" s="134"/>
      <c r="F314" s="134"/>
      <c r="G314" s="134"/>
      <c r="H314" s="141"/>
      <c r="I314" s="140"/>
      <c r="J314" s="118"/>
      <c r="K314" s="118"/>
      <c r="L314" s="118"/>
      <c r="M314" s="118"/>
      <c r="N314" s="118"/>
      <c r="O314" s="118"/>
      <c r="P314" s="118"/>
      <c r="Q314" s="118"/>
      <c r="R314" s="118"/>
      <c r="S314" s="118"/>
      <c r="T314" s="118"/>
      <c r="U314" s="118"/>
    </row>
    <row r="315" spans="1:21" ht="15" customHeight="1">
      <c r="A315" s="134"/>
      <c r="B315" s="134"/>
      <c r="C315" s="138"/>
      <c r="D315" s="134"/>
      <c r="E315" s="134"/>
      <c r="F315" s="134"/>
      <c r="G315" s="134"/>
      <c r="H315" s="141"/>
      <c r="I315" s="140"/>
      <c r="J315" s="118"/>
      <c r="K315" s="118"/>
      <c r="L315" s="118"/>
      <c r="M315" s="118"/>
      <c r="N315" s="118"/>
      <c r="O315" s="118"/>
      <c r="P315" s="118"/>
      <c r="Q315" s="118"/>
      <c r="R315" s="118"/>
      <c r="S315" s="118"/>
      <c r="T315" s="118"/>
      <c r="U315" s="118"/>
    </row>
    <row r="316" spans="1:21" ht="15" customHeight="1">
      <c r="A316" s="134"/>
      <c r="B316" s="134"/>
      <c r="C316" s="138"/>
      <c r="D316" s="134"/>
      <c r="E316" s="134"/>
      <c r="F316" s="134"/>
      <c r="G316" s="134"/>
      <c r="H316" s="141"/>
      <c r="I316" s="140"/>
      <c r="J316" s="118"/>
      <c r="K316" s="118"/>
      <c r="L316" s="118"/>
      <c r="M316" s="118"/>
      <c r="N316" s="118"/>
      <c r="O316" s="118"/>
      <c r="P316" s="118"/>
      <c r="Q316" s="118"/>
      <c r="R316" s="118"/>
      <c r="S316" s="118"/>
      <c r="T316" s="118"/>
      <c r="U316" s="118"/>
    </row>
    <row r="317" spans="1:21" ht="15" customHeight="1">
      <c r="A317" s="134"/>
      <c r="B317" s="134"/>
      <c r="C317" s="138"/>
      <c r="D317" s="134"/>
      <c r="E317" s="134"/>
      <c r="F317" s="134"/>
      <c r="G317" s="134"/>
      <c r="H317" s="141"/>
      <c r="I317" s="140"/>
      <c r="J317" s="118"/>
      <c r="K317" s="118"/>
      <c r="L317" s="118"/>
      <c r="M317" s="118"/>
      <c r="N317" s="118"/>
      <c r="O317" s="118"/>
      <c r="P317" s="118"/>
      <c r="Q317" s="118"/>
      <c r="R317" s="118"/>
      <c r="S317" s="118"/>
      <c r="T317" s="118"/>
      <c r="U317" s="118"/>
    </row>
    <row r="318" spans="1:21" ht="15" customHeight="1">
      <c r="A318" s="134"/>
      <c r="B318" s="134"/>
      <c r="C318" s="138"/>
      <c r="D318" s="134"/>
      <c r="E318" s="134"/>
      <c r="F318" s="134"/>
      <c r="G318" s="134"/>
      <c r="H318" s="141"/>
      <c r="I318" s="140"/>
      <c r="J318" s="118"/>
      <c r="K318" s="118"/>
      <c r="L318" s="118"/>
      <c r="M318" s="118"/>
      <c r="N318" s="118"/>
      <c r="O318" s="118"/>
      <c r="P318" s="118"/>
      <c r="Q318" s="118"/>
      <c r="R318" s="118"/>
      <c r="S318" s="118"/>
      <c r="T318" s="118"/>
      <c r="U318" s="118"/>
    </row>
    <row r="319" spans="1:21" ht="15" customHeight="1">
      <c r="A319" s="134"/>
      <c r="B319" s="134"/>
      <c r="C319" s="138"/>
      <c r="D319" s="134"/>
      <c r="E319" s="134"/>
      <c r="F319" s="134"/>
      <c r="G319" s="134"/>
      <c r="H319" s="141"/>
      <c r="I319" s="140"/>
      <c r="J319" s="118"/>
      <c r="K319" s="118"/>
      <c r="L319" s="118"/>
      <c r="M319" s="118"/>
      <c r="N319" s="118"/>
      <c r="O319" s="118"/>
      <c r="P319" s="118"/>
      <c r="Q319" s="118"/>
      <c r="R319" s="118"/>
      <c r="S319" s="118"/>
      <c r="T319" s="118"/>
      <c r="U319" s="118"/>
    </row>
    <row r="320" spans="1:21" ht="15" customHeight="1">
      <c r="A320" s="134"/>
      <c r="B320" s="134"/>
      <c r="C320" s="138"/>
      <c r="D320" s="134"/>
      <c r="E320" s="134"/>
      <c r="F320" s="134"/>
      <c r="G320" s="134"/>
      <c r="H320" s="141"/>
      <c r="I320" s="140"/>
      <c r="J320" s="118"/>
      <c r="K320" s="118"/>
      <c r="L320" s="118"/>
      <c r="M320" s="118"/>
      <c r="N320" s="118"/>
      <c r="O320" s="118"/>
      <c r="P320" s="118"/>
      <c r="Q320" s="118"/>
      <c r="R320" s="118"/>
      <c r="S320" s="118"/>
      <c r="T320" s="118"/>
      <c r="U320" s="118"/>
    </row>
    <row r="321" spans="1:21" ht="15" customHeight="1">
      <c r="A321" s="134"/>
      <c r="B321" s="134"/>
      <c r="C321" s="138"/>
      <c r="D321" s="134"/>
      <c r="E321" s="134"/>
      <c r="F321" s="134"/>
      <c r="G321" s="134"/>
      <c r="H321" s="141"/>
      <c r="I321" s="140"/>
      <c r="J321" s="118"/>
      <c r="K321" s="118"/>
      <c r="L321" s="118"/>
      <c r="M321" s="118"/>
      <c r="N321" s="118"/>
      <c r="O321" s="118"/>
      <c r="P321" s="118"/>
      <c r="Q321" s="118"/>
      <c r="R321" s="118"/>
      <c r="S321" s="118"/>
      <c r="T321" s="118"/>
      <c r="U321" s="118"/>
    </row>
    <row r="322" spans="1:21" ht="15" customHeight="1">
      <c r="A322" s="134"/>
      <c r="B322" s="134"/>
      <c r="C322" s="138"/>
      <c r="D322" s="134"/>
      <c r="E322" s="134"/>
      <c r="F322" s="134"/>
      <c r="G322" s="134"/>
      <c r="H322" s="141"/>
      <c r="I322" s="140"/>
      <c r="J322" s="118"/>
      <c r="K322" s="118"/>
      <c r="L322" s="118"/>
      <c r="M322" s="118"/>
      <c r="N322" s="118"/>
      <c r="O322" s="118"/>
      <c r="P322" s="118"/>
      <c r="Q322" s="118"/>
      <c r="R322" s="118"/>
      <c r="S322" s="118"/>
      <c r="T322" s="118"/>
      <c r="U322" s="118"/>
    </row>
    <row r="323" spans="1:21" ht="15" customHeight="1">
      <c r="A323" s="134"/>
      <c r="B323" s="134"/>
      <c r="C323" s="138"/>
      <c r="D323" s="134"/>
      <c r="E323" s="134"/>
      <c r="F323" s="134"/>
      <c r="G323" s="134"/>
      <c r="H323" s="141"/>
      <c r="I323" s="140"/>
      <c r="J323" s="118"/>
      <c r="K323" s="118"/>
      <c r="L323" s="118"/>
      <c r="M323" s="118"/>
      <c r="N323" s="118"/>
      <c r="O323" s="118"/>
      <c r="P323" s="118"/>
      <c r="Q323" s="118"/>
      <c r="R323" s="118"/>
      <c r="S323" s="118"/>
      <c r="T323" s="118"/>
      <c r="U323" s="118"/>
    </row>
    <row r="324" spans="1:21" ht="15" customHeight="1">
      <c r="A324" s="134"/>
      <c r="B324" s="134"/>
      <c r="C324" s="138"/>
      <c r="D324" s="134"/>
      <c r="E324" s="134"/>
      <c r="F324" s="134"/>
      <c r="G324" s="134"/>
      <c r="H324" s="141"/>
      <c r="I324" s="140"/>
      <c r="J324" s="118"/>
      <c r="K324" s="118"/>
      <c r="L324" s="118"/>
      <c r="M324" s="118"/>
      <c r="N324" s="118"/>
      <c r="O324" s="118"/>
      <c r="P324" s="118"/>
      <c r="Q324" s="118"/>
      <c r="R324" s="118"/>
      <c r="S324" s="118"/>
      <c r="T324" s="118"/>
      <c r="U324" s="118"/>
    </row>
    <row r="325" spans="1:21" ht="15" customHeight="1">
      <c r="A325" s="134"/>
      <c r="B325" s="134"/>
      <c r="C325" s="138"/>
      <c r="D325" s="134"/>
      <c r="E325" s="134"/>
      <c r="F325" s="134"/>
      <c r="G325" s="134"/>
      <c r="H325" s="141"/>
      <c r="I325" s="140"/>
      <c r="J325" s="118"/>
      <c r="K325" s="118"/>
      <c r="L325" s="118"/>
      <c r="M325" s="118"/>
      <c r="N325" s="118"/>
      <c r="O325" s="118"/>
      <c r="P325" s="118"/>
      <c r="Q325" s="118"/>
      <c r="R325" s="118"/>
      <c r="S325" s="118"/>
      <c r="T325" s="118"/>
      <c r="U325" s="118"/>
    </row>
    <row r="326" spans="1:21" ht="15" customHeight="1">
      <c r="A326" s="134"/>
      <c r="B326" s="134"/>
      <c r="C326" s="138"/>
      <c r="D326" s="134"/>
      <c r="E326" s="134"/>
      <c r="F326" s="134"/>
      <c r="G326" s="134"/>
      <c r="H326" s="141"/>
      <c r="I326" s="140"/>
      <c r="J326" s="118"/>
      <c r="K326" s="118"/>
      <c r="L326" s="118"/>
      <c r="M326" s="118"/>
      <c r="N326" s="118"/>
      <c r="O326" s="118"/>
      <c r="P326" s="118"/>
      <c r="Q326" s="118"/>
      <c r="R326" s="118"/>
      <c r="S326" s="118"/>
      <c r="T326" s="118"/>
      <c r="U326" s="118"/>
    </row>
    <row r="327" spans="1:21" ht="15" customHeight="1">
      <c r="A327" s="134"/>
      <c r="B327" s="134"/>
      <c r="C327" s="138"/>
      <c r="D327" s="134"/>
      <c r="E327" s="134"/>
      <c r="F327" s="134"/>
      <c r="G327" s="134"/>
      <c r="H327" s="141"/>
      <c r="I327" s="140"/>
      <c r="J327" s="118"/>
      <c r="K327" s="118"/>
      <c r="L327" s="118"/>
      <c r="M327" s="118"/>
      <c r="N327" s="118"/>
      <c r="O327" s="118"/>
      <c r="P327" s="118"/>
      <c r="Q327" s="118"/>
      <c r="R327" s="118"/>
      <c r="S327" s="118"/>
      <c r="T327" s="118"/>
      <c r="U327" s="118"/>
    </row>
    <row r="328" spans="1:21" ht="15" customHeight="1">
      <c r="A328" s="134"/>
      <c r="B328" s="134"/>
      <c r="C328" s="138"/>
      <c r="D328" s="134"/>
      <c r="E328" s="134"/>
      <c r="F328" s="134"/>
      <c r="G328" s="134"/>
      <c r="H328" s="141"/>
      <c r="I328" s="140"/>
      <c r="J328" s="118"/>
      <c r="K328" s="118"/>
      <c r="L328" s="118"/>
      <c r="M328" s="118"/>
      <c r="N328" s="118"/>
      <c r="O328" s="118"/>
      <c r="P328" s="118"/>
      <c r="Q328" s="118"/>
      <c r="R328" s="118"/>
      <c r="S328" s="118"/>
      <c r="T328" s="118"/>
      <c r="U328" s="118"/>
    </row>
    <row r="329" spans="1:21" ht="15" customHeight="1">
      <c r="A329" s="134"/>
      <c r="B329" s="134"/>
      <c r="C329" s="138"/>
      <c r="D329" s="134"/>
      <c r="E329" s="134"/>
      <c r="F329" s="134"/>
      <c r="G329" s="134"/>
      <c r="H329" s="141"/>
      <c r="I329" s="140"/>
      <c r="J329" s="118"/>
      <c r="K329" s="118"/>
      <c r="L329" s="118"/>
      <c r="M329" s="118"/>
      <c r="N329" s="118"/>
      <c r="O329" s="118"/>
      <c r="P329" s="118"/>
      <c r="Q329" s="118"/>
      <c r="R329" s="118"/>
      <c r="S329" s="118"/>
      <c r="T329" s="118"/>
      <c r="U329" s="118"/>
    </row>
    <row r="330" spans="1:21" ht="15" customHeight="1">
      <c r="A330" s="134"/>
      <c r="B330" s="134"/>
      <c r="C330" s="138"/>
      <c r="D330" s="134"/>
      <c r="E330" s="134"/>
      <c r="F330" s="134"/>
      <c r="G330" s="134"/>
      <c r="H330" s="141"/>
      <c r="I330" s="140"/>
      <c r="J330" s="118"/>
      <c r="K330" s="118"/>
      <c r="L330" s="118"/>
      <c r="M330" s="118"/>
      <c r="N330" s="118"/>
      <c r="O330" s="118"/>
      <c r="P330" s="118"/>
      <c r="Q330" s="118"/>
      <c r="R330" s="118"/>
      <c r="S330" s="118"/>
      <c r="T330" s="118"/>
      <c r="U330" s="118"/>
    </row>
    <row r="331" spans="1:21" ht="15" customHeight="1">
      <c r="A331" s="134"/>
      <c r="B331" s="134"/>
      <c r="C331" s="138"/>
      <c r="D331" s="134"/>
      <c r="E331" s="134"/>
      <c r="F331" s="134"/>
      <c r="G331" s="134"/>
      <c r="H331" s="141"/>
      <c r="I331" s="140"/>
      <c r="J331" s="118"/>
      <c r="K331" s="118"/>
      <c r="L331" s="118"/>
      <c r="M331" s="118"/>
      <c r="N331" s="118"/>
      <c r="O331" s="118"/>
      <c r="P331" s="118"/>
      <c r="Q331" s="118"/>
      <c r="R331" s="118"/>
      <c r="S331" s="118"/>
      <c r="T331" s="118"/>
      <c r="U331" s="118"/>
    </row>
    <row r="332" spans="1:21" ht="15" customHeight="1">
      <c r="A332" s="134"/>
      <c r="B332" s="134"/>
      <c r="C332" s="138"/>
      <c r="D332" s="134"/>
      <c r="E332" s="134"/>
      <c r="F332" s="134"/>
      <c r="G332" s="134"/>
      <c r="H332" s="141"/>
      <c r="I332" s="140"/>
      <c r="J332" s="118"/>
      <c r="K332" s="118"/>
      <c r="L332" s="118"/>
      <c r="M332" s="118"/>
      <c r="N332" s="118"/>
      <c r="O332" s="118"/>
      <c r="P332" s="118"/>
      <c r="Q332" s="118"/>
      <c r="R332" s="118"/>
      <c r="S332" s="118"/>
      <c r="T332" s="118"/>
      <c r="U332" s="118"/>
    </row>
    <row r="333" spans="1:21" ht="15" customHeight="1">
      <c r="A333" s="134"/>
      <c r="B333" s="134"/>
      <c r="C333" s="138"/>
      <c r="D333" s="134"/>
      <c r="E333" s="134"/>
      <c r="F333" s="134"/>
      <c r="G333" s="134"/>
      <c r="H333" s="141"/>
      <c r="I333" s="140"/>
      <c r="J333" s="118"/>
      <c r="K333" s="118"/>
      <c r="L333" s="118"/>
      <c r="M333" s="118"/>
      <c r="N333" s="118"/>
      <c r="O333" s="118"/>
      <c r="P333" s="118"/>
      <c r="Q333" s="118"/>
      <c r="R333" s="118"/>
      <c r="S333" s="118"/>
      <c r="T333" s="118"/>
      <c r="U333" s="118"/>
    </row>
    <row r="334" spans="1:21" ht="15" customHeight="1">
      <c r="A334" s="134"/>
      <c r="B334" s="134"/>
      <c r="C334" s="138"/>
      <c r="D334" s="134"/>
      <c r="E334" s="134"/>
      <c r="F334" s="134"/>
      <c r="G334" s="134"/>
      <c r="H334" s="141"/>
      <c r="I334" s="140"/>
      <c r="J334" s="118"/>
      <c r="K334" s="118"/>
      <c r="L334" s="118"/>
      <c r="M334" s="118"/>
      <c r="N334" s="118"/>
      <c r="O334" s="118"/>
      <c r="P334" s="118"/>
      <c r="Q334" s="118"/>
      <c r="R334" s="118"/>
      <c r="S334" s="118"/>
      <c r="T334" s="118"/>
      <c r="U334" s="118"/>
    </row>
    <row r="335" spans="1:21" ht="15" customHeight="1">
      <c r="A335" s="134"/>
      <c r="B335" s="134"/>
      <c r="C335" s="138"/>
      <c r="D335" s="134"/>
      <c r="E335" s="134"/>
      <c r="F335" s="134"/>
      <c r="G335" s="134"/>
      <c r="H335" s="141"/>
      <c r="I335" s="140"/>
      <c r="J335" s="118"/>
      <c r="K335" s="118"/>
      <c r="L335" s="118"/>
      <c r="M335" s="118"/>
      <c r="N335" s="118"/>
      <c r="O335" s="118"/>
      <c r="P335" s="118"/>
      <c r="Q335" s="118"/>
      <c r="R335" s="118"/>
      <c r="S335" s="118"/>
      <c r="T335" s="118"/>
      <c r="U335" s="118"/>
    </row>
    <row r="336" spans="1:21" ht="15" customHeight="1">
      <c r="A336" s="134"/>
      <c r="B336" s="134"/>
      <c r="C336" s="138"/>
      <c r="D336" s="134"/>
      <c r="E336" s="134"/>
      <c r="F336" s="134"/>
      <c r="G336" s="134"/>
      <c r="H336" s="141"/>
      <c r="I336" s="140"/>
      <c r="J336" s="118"/>
      <c r="K336" s="118"/>
      <c r="L336" s="118"/>
      <c r="M336" s="118"/>
      <c r="N336" s="118"/>
      <c r="O336" s="118"/>
      <c r="P336" s="118"/>
      <c r="Q336" s="118"/>
      <c r="R336" s="118"/>
      <c r="S336" s="118"/>
      <c r="T336" s="118"/>
      <c r="U336" s="118"/>
    </row>
    <row r="337" spans="1:21" ht="15" customHeight="1">
      <c r="A337" s="134"/>
      <c r="B337" s="134"/>
      <c r="C337" s="138"/>
      <c r="D337" s="134"/>
      <c r="E337" s="134"/>
      <c r="F337" s="134"/>
      <c r="G337" s="134"/>
      <c r="H337" s="141"/>
      <c r="I337" s="140"/>
      <c r="J337" s="118"/>
      <c r="K337" s="118"/>
      <c r="L337" s="118"/>
      <c r="M337" s="118"/>
      <c r="N337" s="118"/>
      <c r="O337" s="118"/>
      <c r="P337" s="118"/>
      <c r="Q337" s="118"/>
      <c r="R337" s="118"/>
      <c r="S337" s="118"/>
      <c r="T337" s="118"/>
      <c r="U337" s="118"/>
    </row>
    <row r="338" spans="1:21" ht="15" customHeight="1">
      <c r="A338" s="134"/>
      <c r="B338" s="134"/>
      <c r="C338" s="138"/>
      <c r="D338" s="134"/>
      <c r="E338" s="134"/>
      <c r="F338" s="134"/>
      <c r="G338" s="134"/>
      <c r="H338" s="141"/>
      <c r="I338" s="140"/>
      <c r="J338" s="118"/>
      <c r="K338" s="118"/>
      <c r="L338" s="118"/>
      <c r="M338" s="118"/>
      <c r="N338" s="118"/>
      <c r="O338" s="118"/>
      <c r="P338" s="118"/>
      <c r="Q338" s="118"/>
      <c r="R338" s="118"/>
      <c r="S338" s="118"/>
      <c r="T338" s="118"/>
      <c r="U338" s="118"/>
    </row>
    <row r="339" spans="1:21" ht="15" customHeight="1">
      <c r="A339" s="134"/>
      <c r="B339" s="134"/>
      <c r="C339" s="138"/>
      <c r="D339" s="134"/>
      <c r="E339" s="134"/>
      <c r="F339" s="134"/>
      <c r="G339" s="134"/>
      <c r="H339" s="141"/>
      <c r="I339" s="140"/>
      <c r="J339" s="118"/>
      <c r="K339" s="118"/>
      <c r="L339" s="118"/>
      <c r="M339" s="118"/>
      <c r="N339" s="118"/>
      <c r="O339" s="118"/>
      <c r="P339" s="118"/>
      <c r="Q339" s="118"/>
      <c r="R339" s="118"/>
      <c r="S339" s="118"/>
      <c r="T339" s="118"/>
      <c r="U339" s="118"/>
    </row>
    <row r="340" spans="1:21" ht="15" customHeight="1">
      <c r="A340" s="134"/>
      <c r="B340" s="134"/>
      <c r="C340" s="138"/>
      <c r="D340" s="134"/>
      <c r="E340" s="134"/>
      <c r="F340" s="134"/>
      <c r="G340" s="134"/>
      <c r="H340" s="141"/>
      <c r="I340" s="140"/>
      <c r="J340" s="118"/>
      <c r="K340" s="118"/>
      <c r="L340" s="118"/>
      <c r="M340" s="118"/>
      <c r="N340" s="118"/>
      <c r="O340" s="118"/>
      <c r="P340" s="118"/>
      <c r="Q340" s="118"/>
      <c r="R340" s="118"/>
      <c r="S340" s="118"/>
      <c r="T340" s="118"/>
      <c r="U340" s="118"/>
    </row>
    <row r="341" spans="1:21" ht="15" customHeight="1">
      <c r="A341" s="134"/>
      <c r="B341" s="134"/>
      <c r="C341" s="138"/>
      <c r="D341" s="134"/>
      <c r="E341" s="134"/>
      <c r="F341" s="134"/>
      <c r="G341" s="134"/>
      <c r="H341" s="141"/>
      <c r="I341" s="140"/>
      <c r="J341" s="118"/>
      <c r="K341" s="118"/>
      <c r="L341" s="118"/>
      <c r="M341" s="118"/>
      <c r="N341" s="118"/>
      <c r="O341" s="118"/>
      <c r="P341" s="118"/>
      <c r="Q341" s="118"/>
      <c r="R341" s="118"/>
      <c r="S341" s="118"/>
      <c r="T341" s="118"/>
      <c r="U341" s="118"/>
    </row>
    <row r="342" spans="1:21" ht="15" customHeight="1">
      <c r="A342" s="134"/>
      <c r="B342" s="134"/>
      <c r="C342" s="138"/>
      <c r="D342" s="134"/>
      <c r="E342" s="134"/>
      <c r="F342" s="134"/>
      <c r="G342" s="134"/>
      <c r="H342" s="141"/>
      <c r="I342" s="140"/>
      <c r="J342" s="118"/>
      <c r="K342" s="118"/>
      <c r="L342" s="118"/>
      <c r="M342" s="118"/>
      <c r="N342" s="118"/>
      <c r="O342" s="118"/>
      <c r="P342" s="118"/>
      <c r="Q342" s="118"/>
      <c r="R342" s="118"/>
      <c r="S342" s="118"/>
      <c r="T342" s="118"/>
      <c r="U342" s="118"/>
    </row>
    <row r="343" spans="1:21" ht="15" customHeight="1">
      <c r="A343" s="134"/>
      <c r="B343" s="134"/>
      <c r="C343" s="138"/>
      <c r="D343" s="134"/>
      <c r="E343" s="134"/>
      <c r="F343" s="134"/>
      <c r="G343" s="134"/>
      <c r="H343" s="141"/>
      <c r="I343" s="140"/>
      <c r="J343" s="118"/>
      <c r="K343" s="118"/>
      <c r="L343" s="118"/>
      <c r="M343" s="118"/>
      <c r="N343" s="118"/>
      <c r="O343" s="118"/>
      <c r="P343" s="118"/>
      <c r="Q343" s="118"/>
      <c r="R343" s="118"/>
      <c r="S343" s="118"/>
      <c r="T343" s="118"/>
      <c r="U343" s="118"/>
    </row>
    <row r="344" spans="1:21" ht="15" customHeight="1">
      <c r="A344" s="134"/>
      <c r="B344" s="134"/>
      <c r="C344" s="138"/>
      <c r="D344" s="134"/>
      <c r="E344" s="134"/>
      <c r="F344" s="134"/>
      <c r="G344" s="134"/>
      <c r="H344" s="141"/>
      <c r="I344" s="140"/>
      <c r="J344" s="118"/>
      <c r="K344" s="118"/>
      <c r="L344" s="118"/>
      <c r="M344" s="118"/>
      <c r="N344" s="118"/>
      <c r="O344" s="118"/>
      <c r="P344" s="118"/>
      <c r="Q344" s="118"/>
      <c r="R344" s="118"/>
      <c r="S344" s="118"/>
      <c r="T344" s="118"/>
      <c r="U344" s="118"/>
    </row>
    <row r="345" spans="1:21" ht="15" customHeight="1">
      <c r="A345" s="134"/>
      <c r="B345" s="134"/>
      <c r="C345" s="138"/>
      <c r="D345" s="134"/>
      <c r="E345" s="134"/>
      <c r="F345" s="134"/>
      <c r="G345" s="134"/>
      <c r="H345" s="141"/>
      <c r="I345" s="140"/>
      <c r="J345" s="118"/>
      <c r="K345" s="118"/>
      <c r="L345" s="118"/>
      <c r="M345" s="118"/>
      <c r="N345" s="118"/>
      <c r="O345" s="118"/>
      <c r="P345" s="118"/>
      <c r="Q345" s="118"/>
      <c r="R345" s="118"/>
      <c r="S345" s="118"/>
      <c r="T345" s="118"/>
      <c r="U345" s="118"/>
    </row>
    <row r="346" spans="1:21" ht="15" customHeight="1">
      <c r="A346" s="134"/>
      <c r="B346" s="134"/>
      <c r="C346" s="138"/>
      <c r="D346" s="134"/>
      <c r="E346" s="134"/>
      <c r="F346" s="134"/>
      <c r="G346" s="134"/>
      <c r="H346" s="141"/>
      <c r="I346" s="140"/>
      <c r="J346" s="118"/>
      <c r="K346" s="118"/>
      <c r="L346" s="118"/>
      <c r="M346" s="118"/>
      <c r="N346" s="118"/>
      <c r="O346" s="118"/>
      <c r="P346" s="118"/>
      <c r="Q346" s="118"/>
      <c r="R346" s="118"/>
      <c r="S346" s="118"/>
      <c r="T346" s="118"/>
      <c r="U346" s="118"/>
    </row>
    <row r="347" spans="1:21" ht="15" customHeight="1">
      <c r="A347" s="134"/>
      <c r="B347" s="134"/>
      <c r="C347" s="138"/>
      <c r="D347" s="134"/>
      <c r="E347" s="134"/>
      <c r="F347" s="134"/>
      <c r="G347" s="134"/>
      <c r="H347" s="141"/>
      <c r="I347" s="140"/>
      <c r="J347" s="118"/>
      <c r="K347" s="118"/>
      <c r="L347" s="118"/>
      <c r="M347" s="118"/>
      <c r="N347" s="118"/>
      <c r="O347" s="118"/>
      <c r="P347" s="118"/>
      <c r="Q347" s="118"/>
      <c r="R347" s="118"/>
      <c r="S347" s="118"/>
      <c r="T347" s="118"/>
      <c r="U347" s="118"/>
    </row>
    <row r="348" spans="1:21" ht="15" customHeight="1">
      <c r="A348" s="134"/>
      <c r="B348" s="134"/>
      <c r="C348" s="138"/>
      <c r="D348" s="134"/>
      <c r="E348" s="134"/>
      <c r="F348" s="134"/>
      <c r="G348" s="134"/>
      <c r="H348" s="141"/>
      <c r="I348" s="140"/>
      <c r="J348" s="118"/>
      <c r="K348" s="118"/>
      <c r="L348" s="118"/>
      <c r="M348" s="118"/>
      <c r="N348" s="118"/>
      <c r="O348" s="118"/>
      <c r="P348" s="118"/>
      <c r="Q348" s="118"/>
      <c r="R348" s="118"/>
      <c r="S348" s="118"/>
      <c r="T348" s="118"/>
      <c r="U348" s="118"/>
    </row>
    <row r="349" spans="1:21" ht="15" customHeight="1">
      <c r="A349" s="134"/>
      <c r="B349" s="134"/>
      <c r="C349" s="138"/>
      <c r="D349" s="134"/>
      <c r="E349" s="134"/>
      <c r="F349" s="134"/>
      <c r="G349" s="134"/>
      <c r="H349" s="141"/>
      <c r="I349" s="140"/>
      <c r="J349" s="118"/>
      <c r="K349" s="118"/>
      <c r="L349" s="118"/>
      <c r="M349" s="118"/>
      <c r="N349" s="118"/>
      <c r="O349" s="118"/>
      <c r="P349" s="118"/>
      <c r="Q349" s="118"/>
      <c r="R349" s="118"/>
      <c r="S349" s="118"/>
      <c r="T349" s="118"/>
      <c r="U349" s="118"/>
    </row>
    <row r="350" spans="1:21" ht="15" customHeight="1">
      <c r="A350" s="134"/>
      <c r="B350" s="134"/>
      <c r="C350" s="138"/>
      <c r="D350" s="134"/>
      <c r="E350" s="134"/>
      <c r="F350" s="134"/>
      <c r="G350" s="134"/>
      <c r="H350" s="141"/>
      <c r="I350" s="140"/>
      <c r="J350" s="118"/>
      <c r="K350" s="118"/>
      <c r="L350" s="118"/>
      <c r="M350" s="118"/>
      <c r="N350" s="118"/>
      <c r="O350" s="118"/>
      <c r="P350" s="118"/>
      <c r="Q350" s="118"/>
      <c r="R350" s="118"/>
      <c r="S350" s="118"/>
      <c r="T350" s="118"/>
      <c r="U350" s="118"/>
    </row>
    <row r="351" spans="1:21" ht="15" customHeight="1">
      <c r="A351" s="134"/>
      <c r="B351" s="134"/>
      <c r="C351" s="138"/>
      <c r="D351" s="134"/>
      <c r="E351" s="134"/>
      <c r="F351" s="134"/>
      <c r="G351" s="134"/>
      <c r="H351" s="141"/>
      <c r="I351" s="140"/>
      <c r="J351" s="118"/>
      <c r="K351" s="118"/>
      <c r="L351" s="118"/>
      <c r="M351" s="118"/>
      <c r="N351" s="118"/>
      <c r="O351" s="118"/>
      <c r="P351" s="118"/>
      <c r="Q351" s="118"/>
      <c r="R351" s="118"/>
      <c r="S351" s="118"/>
      <c r="T351" s="118"/>
      <c r="U351" s="118"/>
    </row>
    <row r="352" spans="1:21" ht="15" customHeight="1">
      <c r="A352" s="134"/>
      <c r="B352" s="134"/>
      <c r="C352" s="138"/>
      <c r="D352" s="134"/>
      <c r="E352" s="134"/>
      <c r="F352" s="134"/>
      <c r="G352" s="134"/>
      <c r="H352" s="141"/>
      <c r="I352" s="140"/>
      <c r="J352" s="118"/>
      <c r="K352" s="118"/>
      <c r="L352" s="118"/>
      <c r="M352" s="118"/>
      <c r="N352" s="118"/>
      <c r="O352" s="118"/>
      <c r="P352" s="118"/>
      <c r="Q352" s="118"/>
      <c r="R352" s="118"/>
      <c r="S352" s="118"/>
      <c r="T352" s="118"/>
      <c r="U352" s="118"/>
    </row>
    <row r="353" spans="1:21" ht="15" customHeight="1">
      <c r="A353" s="134"/>
      <c r="B353" s="134"/>
      <c r="C353" s="138"/>
      <c r="D353" s="134"/>
      <c r="E353" s="134"/>
      <c r="F353" s="134"/>
      <c r="G353" s="134"/>
      <c r="H353" s="141"/>
      <c r="I353" s="140"/>
      <c r="J353" s="118"/>
      <c r="K353" s="118"/>
      <c r="L353" s="118"/>
      <c r="M353" s="118"/>
      <c r="N353" s="118"/>
      <c r="O353" s="118"/>
      <c r="P353" s="118"/>
      <c r="Q353" s="118"/>
      <c r="R353" s="118"/>
      <c r="S353" s="118"/>
      <c r="T353" s="118"/>
      <c r="U353" s="118"/>
    </row>
    <row r="354" spans="1:21" ht="15" customHeight="1">
      <c r="A354" s="134"/>
      <c r="B354" s="134"/>
      <c r="C354" s="138"/>
      <c r="D354" s="134"/>
      <c r="E354" s="134"/>
      <c r="F354" s="134"/>
      <c r="G354" s="134"/>
      <c r="H354" s="141"/>
      <c r="I354" s="140"/>
      <c r="J354" s="118"/>
      <c r="K354" s="118"/>
      <c r="L354" s="118"/>
      <c r="M354" s="118"/>
      <c r="N354" s="118"/>
      <c r="O354" s="118"/>
      <c r="P354" s="118"/>
      <c r="Q354" s="118"/>
      <c r="R354" s="118"/>
      <c r="S354" s="118"/>
      <c r="T354" s="118"/>
      <c r="U354" s="118"/>
    </row>
    <row r="355" spans="1:21" ht="15" customHeight="1">
      <c r="A355" s="134"/>
      <c r="B355" s="134"/>
      <c r="C355" s="138"/>
      <c r="D355" s="134"/>
      <c r="E355" s="134"/>
      <c r="F355" s="134"/>
      <c r="G355" s="134"/>
      <c r="H355" s="141"/>
      <c r="I355" s="140"/>
      <c r="J355" s="118"/>
      <c r="K355" s="118"/>
      <c r="L355" s="118"/>
      <c r="M355" s="118"/>
      <c r="N355" s="118"/>
      <c r="O355" s="118"/>
      <c r="P355" s="118"/>
      <c r="Q355" s="118"/>
      <c r="R355" s="118"/>
      <c r="S355" s="118"/>
      <c r="T355" s="118"/>
      <c r="U355" s="118"/>
    </row>
    <row r="356" spans="1:21" ht="15" customHeight="1">
      <c r="A356" s="134"/>
      <c r="B356" s="134"/>
      <c r="C356" s="138"/>
      <c r="D356" s="134"/>
      <c r="E356" s="134"/>
      <c r="F356" s="134"/>
      <c r="G356" s="134"/>
      <c r="H356" s="141"/>
      <c r="I356" s="140"/>
      <c r="J356" s="118"/>
      <c r="K356" s="118"/>
      <c r="L356" s="118"/>
      <c r="M356" s="118"/>
      <c r="N356" s="118"/>
      <c r="O356" s="118"/>
      <c r="P356" s="118"/>
      <c r="Q356" s="118"/>
      <c r="R356" s="118"/>
      <c r="S356" s="118"/>
      <c r="T356" s="118"/>
      <c r="U356" s="118"/>
    </row>
    <row r="357" spans="1:21" ht="15" customHeight="1">
      <c r="A357" s="134"/>
      <c r="B357" s="134"/>
      <c r="C357" s="138"/>
      <c r="D357" s="134"/>
      <c r="E357" s="134"/>
      <c r="F357" s="134"/>
      <c r="G357" s="134"/>
      <c r="H357" s="141"/>
      <c r="I357" s="140"/>
      <c r="J357" s="118"/>
      <c r="K357" s="118"/>
      <c r="L357" s="118"/>
      <c r="M357" s="118"/>
      <c r="N357" s="118"/>
      <c r="O357" s="118"/>
      <c r="P357" s="118"/>
      <c r="Q357" s="118"/>
      <c r="R357" s="118"/>
      <c r="S357" s="118"/>
      <c r="T357" s="118"/>
      <c r="U357" s="118"/>
    </row>
    <row r="358" spans="1:21" ht="15" customHeight="1">
      <c r="A358" s="134"/>
      <c r="B358" s="134"/>
      <c r="C358" s="138"/>
      <c r="D358" s="134"/>
      <c r="E358" s="134"/>
      <c r="F358" s="134"/>
      <c r="G358" s="134"/>
      <c r="H358" s="141"/>
      <c r="I358" s="140"/>
      <c r="J358" s="118"/>
      <c r="K358" s="118"/>
      <c r="L358" s="118"/>
      <c r="M358" s="118"/>
      <c r="N358" s="118"/>
      <c r="O358" s="118"/>
      <c r="P358" s="118"/>
      <c r="Q358" s="118"/>
      <c r="R358" s="118"/>
      <c r="S358" s="118"/>
      <c r="T358" s="118"/>
      <c r="U358" s="118"/>
    </row>
    <row r="359" spans="1:21" ht="15" customHeight="1">
      <c r="A359" s="134"/>
      <c r="B359" s="134"/>
      <c r="C359" s="138"/>
      <c r="D359" s="134"/>
      <c r="E359" s="134"/>
      <c r="F359" s="134"/>
      <c r="G359" s="134"/>
      <c r="H359" s="141"/>
      <c r="I359" s="140"/>
      <c r="J359" s="118"/>
      <c r="K359" s="118"/>
      <c r="L359" s="118"/>
      <c r="M359" s="118"/>
      <c r="N359" s="118"/>
      <c r="O359" s="118"/>
      <c r="P359" s="118"/>
      <c r="Q359" s="118"/>
      <c r="R359" s="118"/>
      <c r="S359" s="118"/>
      <c r="T359" s="118"/>
      <c r="U359" s="118"/>
    </row>
    <row r="360" spans="1:21" ht="15" customHeight="1">
      <c r="A360" s="134"/>
      <c r="B360" s="134"/>
      <c r="C360" s="138"/>
      <c r="D360" s="134"/>
      <c r="E360" s="134"/>
      <c r="F360" s="134"/>
      <c r="G360" s="134"/>
      <c r="H360" s="141"/>
      <c r="I360" s="140"/>
      <c r="J360" s="118"/>
      <c r="K360" s="118"/>
      <c r="L360" s="118"/>
      <c r="M360" s="118"/>
      <c r="N360" s="118"/>
      <c r="O360" s="118"/>
      <c r="P360" s="118"/>
      <c r="Q360" s="118"/>
      <c r="R360" s="118"/>
      <c r="S360" s="118"/>
      <c r="T360" s="118"/>
      <c r="U360" s="118"/>
    </row>
    <row r="361" spans="1:21" ht="15" customHeight="1">
      <c r="A361" s="134"/>
      <c r="B361" s="134"/>
      <c r="C361" s="138"/>
      <c r="D361" s="134"/>
      <c r="E361" s="134"/>
      <c r="F361" s="134"/>
      <c r="G361" s="134"/>
      <c r="H361" s="141"/>
      <c r="I361" s="140"/>
      <c r="J361" s="118"/>
      <c r="K361" s="118"/>
      <c r="L361" s="118"/>
      <c r="M361" s="118"/>
      <c r="N361" s="118"/>
      <c r="O361" s="118"/>
      <c r="P361" s="118"/>
      <c r="Q361" s="118"/>
      <c r="R361" s="118"/>
      <c r="S361" s="118"/>
      <c r="T361" s="118"/>
      <c r="U361" s="118"/>
    </row>
    <row r="362" spans="1:21" ht="15" customHeight="1">
      <c r="A362" s="134"/>
      <c r="B362" s="134"/>
      <c r="C362" s="138"/>
      <c r="D362" s="134"/>
      <c r="E362" s="134"/>
      <c r="F362" s="134"/>
      <c r="G362" s="134"/>
      <c r="H362" s="141"/>
      <c r="I362" s="140"/>
      <c r="J362" s="118"/>
      <c r="K362" s="118"/>
      <c r="L362" s="118"/>
      <c r="M362" s="118"/>
      <c r="N362" s="118"/>
      <c r="O362" s="118"/>
      <c r="P362" s="118"/>
      <c r="Q362" s="118"/>
      <c r="R362" s="118"/>
      <c r="S362" s="118"/>
      <c r="T362" s="118"/>
      <c r="U362" s="118"/>
    </row>
    <row r="363" spans="1:21" ht="15" customHeight="1">
      <c r="A363" s="134"/>
      <c r="B363" s="134"/>
      <c r="C363" s="138"/>
      <c r="D363" s="134"/>
      <c r="E363" s="134"/>
      <c r="F363" s="134"/>
      <c r="G363" s="134"/>
      <c r="H363" s="141"/>
      <c r="I363" s="140"/>
      <c r="J363" s="118"/>
      <c r="K363" s="118"/>
      <c r="L363" s="118"/>
      <c r="M363" s="118"/>
      <c r="N363" s="118"/>
      <c r="O363" s="118"/>
      <c r="P363" s="118"/>
      <c r="Q363" s="118"/>
      <c r="R363" s="118"/>
      <c r="S363" s="118"/>
      <c r="T363" s="118"/>
      <c r="U363" s="118"/>
    </row>
    <row r="364" spans="1:21" ht="15" customHeight="1">
      <c r="A364" s="134"/>
      <c r="B364" s="134"/>
      <c r="C364" s="138"/>
      <c r="D364" s="134"/>
      <c r="E364" s="134"/>
      <c r="F364" s="134"/>
      <c r="G364" s="134"/>
      <c r="H364" s="141"/>
      <c r="I364" s="140"/>
      <c r="J364" s="118"/>
      <c r="K364" s="118"/>
      <c r="L364" s="118"/>
      <c r="M364" s="118"/>
      <c r="N364" s="118"/>
      <c r="O364" s="118"/>
      <c r="P364" s="118"/>
      <c r="Q364" s="118"/>
      <c r="R364" s="118"/>
      <c r="S364" s="118"/>
      <c r="T364" s="118"/>
      <c r="U364" s="118"/>
    </row>
    <row r="365" spans="1:21" ht="15" customHeight="1">
      <c r="A365" s="134"/>
      <c r="B365" s="134"/>
      <c r="C365" s="138"/>
      <c r="D365" s="134"/>
      <c r="E365" s="134"/>
      <c r="F365" s="134"/>
      <c r="G365" s="134"/>
      <c r="H365" s="141"/>
      <c r="I365" s="140"/>
      <c r="J365" s="118"/>
      <c r="K365" s="118"/>
      <c r="L365" s="118"/>
      <c r="M365" s="118"/>
      <c r="N365" s="118"/>
      <c r="O365" s="118"/>
      <c r="P365" s="118"/>
      <c r="Q365" s="118"/>
      <c r="R365" s="118"/>
      <c r="S365" s="118"/>
      <c r="T365" s="118"/>
      <c r="U365" s="118"/>
    </row>
    <row r="366" spans="1:21" ht="15" customHeight="1">
      <c r="A366" s="134"/>
      <c r="B366" s="134"/>
      <c r="C366" s="138"/>
      <c r="D366" s="134"/>
      <c r="E366" s="134"/>
      <c r="F366" s="134"/>
      <c r="G366" s="134"/>
      <c r="H366" s="141"/>
      <c r="I366" s="140"/>
      <c r="J366" s="118"/>
      <c r="K366" s="118"/>
      <c r="L366" s="118"/>
      <c r="M366" s="118"/>
      <c r="N366" s="118"/>
      <c r="O366" s="118"/>
      <c r="P366" s="118"/>
      <c r="Q366" s="118"/>
      <c r="R366" s="118"/>
      <c r="S366" s="118"/>
      <c r="T366" s="118"/>
      <c r="U366" s="118"/>
    </row>
    <row r="367" spans="1:21" ht="15" customHeight="1">
      <c r="A367" s="134"/>
      <c r="B367" s="134"/>
      <c r="C367" s="138"/>
      <c r="D367" s="134"/>
      <c r="E367" s="134"/>
      <c r="F367" s="134"/>
      <c r="G367" s="134"/>
      <c r="H367" s="141"/>
      <c r="I367" s="140"/>
      <c r="J367" s="118"/>
      <c r="K367" s="118"/>
      <c r="L367" s="118"/>
      <c r="M367" s="118"/>
      <c r="N367" s="118"/>
      <c r="O367" s="118"/>
      <c r="P367" s="118"/>
      <c r="Q367" s="118"/>
      <c r="R367" s="118"/>
      <c r="S367" s="118"/>
      <c r="T367" s="118"/>
      <c r="U367" s="118"/>
    </row>
    <row r="368" spans="1:21" ht="15" customHeight="1">
      <c r="A368" s="134"/>
      <c r="B368" s="134"/>
      <c r="C368" s="138"/>
      <c r="D368" s="134"/>
      <c r="E368" s="134"/>
      <c r="F368" s="134"/>
      <c r="G368" s="134"/>
      <c r="H368" s="141"/>
      <c r="I368" s="140"/>
      <c r="J368" s="118"/>
      <c r="K368" s="118"/>
      <c r="L368" s="118"/>
      <c r="M368" s="118"/>
      <c r="N368" s="118"/>
      <c r="O368" s="118"/>
      <c r="P368" s="118"/>
      <c r="Q368" s="118"/>
      <c r="R368" s="118"/>
      <c r="S368" s="118"/>
      <c r="T368" s="118"/>
      <c r="U368" s="118"/>
    </row>
    <row r="369" spans="1:21" ht="15" customHeight="1">
      <c r="A369" s="134"/>
      <c r="B369" s="134"/>
      <c r="C369" s="138"/>
      <c r="D369" s="134"/>
      <c r="E369" s="134"/>
      <c r="F369" s="134"/>
      <c r="G369" s="134"/>
      <c r="H369" s="141"/>
      <c r="I369" s="140"/>
      <c r="J369" s="118"/>
      <c r="K369" s="118"/>
      <c r="L369" s="118"/>
      <c r="M369" s="118"/>
      <c r="N369" s="118"/>
      <c r="O369" s="118"/>
      <c r="P369" s="118"/>
      <c r="Q369" s="118"/>
      <c r="R369" s="118"/>
      <c r="S369" s="118"/>
      <c r="T369" s="118"/>
      <c r="U369" s="118"/>
    </row>
    <row r="370" spans="1:21" ht="15" customHeight="1">
      <c r="A370" s="134"/>
      <c r="B370" s="134"/>
      <c r="C370" s="138"/>
      <c r="D370" s="134"/>
      <c r="E370" s="134"/>
      <c r="F370" s="134"/>
      <c r="G370" s="134"/>
      <c r="H370" s="141"/>
      <c r="I370" s="140"/>
      <c r="J370" s="118"/>
      <c r="K370" s="118"/>
      <c r="L370" s="118"/>
      <c r="M370" s="118"/>
      <c r="N370" s="118"/>
      <c r="O370" s="118"/>
      <c r="P370" s="118"/>
      <c r="Q370" s="118"/>
      <c r="R370" s="118"/>
      <c r="S370" s="118"/>
      <c r="T370" s="118"/>
      <c r="U370" s="118"/>
    </row>
    <row r="371" spans="1:21" ht="15" customHeight="1">
      <c r="A371" s="134"/>
      <c r="B371" s="134"/>
      <c r="C371" s="138"/>
      <c r="D371" s="134"/>
      <c r="E371" s="134"/>
      <c r="F371" s="134"/>
      <c r="G371" s="134"/>
      <c r="H371" s="141"/>
      <c r="I371" s="140"/>
      <c r="J371" s="118"/>
      <c r="K371" s="118"/>
      <c r="L371" s="118"/>
      <c r="M371" s="118"/>
      <c r="N371" s="118"/>
      <c r="O371" s="118"/>
      <c r="P371" s="118"/>
      <c r="Q371" s="118"/>
      <c r="R371" s="118"/>
      <c r="S371" s="118"/>
      <c r="T371" s="118"/>
      <c r="U371" s="118"/>
    </row>
    <row r="372" spans="1:21" ht="15" customHeight="1">
      <c r="A372" s="134"/>
      <c r="B372" s="134"/>
      <c r="C372" s="138"/>
      <c r="D372" s="134"/>
      <c r="E372" s="134"/>
      <c r="F372" s="134"/>
      <c r="G372" s="134"/>
      <c r="H372" s="141"/>
      <c r="I372" s="140"/>
      <c r="J372" s="118"/>
      <c r="K372" s="118"/>
      <c r="L372" s="118"/>
      <c r="M372" s="118"/>
      <c r="N372" s="118"/>
      <c r="O372" s="118"/>
      <c r="P372" s="118"/>
      <c r="Q372" s="118"/>
      <c r="R372" s="118"/>
      <c r="S372" s="118"/>
      <c r="T372" s="118"/>
      <c r="U372" s="118"/>
    </row>
    <row r="373" spans="1:21" ht="15" customHeight="1">
      <c r="A373" s="134"/>
      <c r="B373" s="134"/>
      <c r="C373" s="138"/>
      <c r="D373" s="134"/>
      <c r="E373" s="134"/>
      <c r="F373" s="134"/>
      <c r="G373" s="134"/>
      <c r="H373" s="141"/>
      <c r="I373" s="140"/>
      <c r="J373" s="118"/>
      <c r="K373" s="118"/>
      <c r="L373" s="118"/>
      <c r="M373" s="118"/>
      <c r="N373" s="118"/>
      <c r="O373" s="118"/>
      <c r="P373" s="118"/>
      <c r="Q373" s="118"/>
      <c r="R373" s="118"/>
      <c r="S373" s="118"/>
      <c r="T373" s="118"/>
      <c r="U373" s="118"/>
    </row>
    <row r="374" spans="1:21" ht="15" customHeight="1">
      <c r="A374" s="134"/>
      <c r="B374" s="134"/>
      <c r="C374" s="138"/>
      <c r="D374" s="134"/>
      <c r="E374" s="134"/>
      <c r="F374" s="134"/>
      <c r="G374" s="134"/>
      <c r="H374" s="141"/>
      <c r="I374" s="140"/>
      <c r="J374" s="118"/>
      <c r="K374" s="118"/>
      <c r="L374" s="118"/>
      <c r="M374" s="118"/>
      <c r="N374" s="118"/>
      <c r="O374" s="118"/>
      <c r="P374" s="118"/>
      <c r="Q374" s="118"/>
      <c r="R374" s="118"/>
      <c r="S374" s="118"/>
      <c r="T374" s="118"/>
      <c r="U374" s="118"/>
    </row>
    <row r="375" spans="1:21" ht="15" customHeight="1">
      <c r="A375" s="134"/>
      <c r="B375" s="134"/>
      <c r="C375" s="138"/>
      <c r="D375" s="134"/>
      <c r="E375" s="134"/>
      <c r="F375" s="134"/>
      <c r="G375" s="134"/>
      <c r="H375" s="141"/>
      <c r="I375" s="140"/>
      <c r="J375" s="118"/>
      <c r="K375" s="118"/>
      <c r="L375" s="118"/>
      <c r="M375" s="118"/>
      <c r="N375" s="118"/>
      <c r="O375" s="118"/>
      <c r="P375" s="118"/>
      <c r="Q375" s="118"/>
      <c r="R375" s="118"/>
      <c r="S375" s="118"/>
      <c r="T375" s="118"/>
      <c r="U375" s="118"/>
    </row>
    <row r="376" spans="1:21" ht="15" customHeight="1">
      <c r="A376" s="134"/>
      <c r="B376" s="134"/>
      <c r="C376" s="138"/>
      <c r="D376" s="134"/>
      <c r="E376" s="134"/>
      <c r="F376" s="134"/>
      <c r="G376" s="134"/>
      <c r="H376" s="141"/>
      <c r="I376" s="140"/>
      <c r="J376" s="118"/>
      <c r="K376" s="118"/>
      <c r="L376" s="118"/>
      <c r="M376" s="118"/>
      <c r="N376" s="118"/>
      <c r="O376" s="118"/>
      <c r="P376" s="118"/>
      <c r="Q376" s="118"/>
      <c r="R376" s="118"/>
      <c r="S376" s="118"/>
      <c r="T376" s="118"/>
      <c r="U376" s="118"/>
    </row>
    <row r="377" spans="1:21" ht="15" customHeight="1">
      <c r="A377" s="134"/>
      <c r="B377" s="134"/>
      <c r="C377" s="138"/>
      <c r="D377" s="134"/>
      <c r="E377" s="134"/>
      <c r="F377" s="134"/>
      <c r="G377" s="134"/>
      <c r="H377" s="141"/>
      <c r="I377" s="140"/>
      <c r="J377" s="118"/>
      <c r="K377" s="118"/>
      <c r="L377" s="118"/>
      <c r="M377" s="118"/>
      <c r="N377" s="118"/>
      <c r="O377" s="118"/>
      <c r="P377" s="118"/>
      <c r="Q377" s="118"/>
      <c r="R377" s="118"/>
      <c r="S377" s="118"/>
      <c r="T377" s="118"/>
      <c r="U377" s="118"/>
    </row>
    <row r="378" spans="1:21" ht="15" customHeight="1">
      <c r="A378" s="134"/>
      <c r="B378" s="134"/>
      <c r="C378" s="138"/>
      <c r="D378" s="134"/>
      <c r="E378" s="134"/>
      <c r="F378" s="134"/>
      <c r="G378" s="134"/>
      <c r="H378" s="141"/>
      <c r="I378" s="140"/>
      <c r="J378" s="118"/>
      <c r="K378" s="118"/>
      <c r="L378" s="118"/>
      <c r="M378" s="118"/>
      <c r="N378" s="118"/>
      <c r="O378" s="118"/>
      <c r="P378" s="118"/>
      <c r="Q378" s="118"/>
      <c r="R378" s="118"/>
      <c r="S378" s="118"/>
      <c r="T378" s="118"/>
      <c r="U378" s="118"/>
    </row>
    <row r="379" spans="1:21" ht="15" customHeight="1">
      <c r="A379" s="134"/>
      <c r="B379" s="134"/>
      <c r="C379" s="138"/>
      <c r="D379" s="134"/>
      <c r="E379" s="134"/>
      <c r="F379" s="134"/>
      <c r="G379" s="134"/>
      <c r="H379" s="141"/>
      <c r="I379" s="140"/>
      <c r="J379" s="118"/>
      <c r="K379" s="118"/>
      <c r="L379" s="118"/>
      <c r="M379" s="118"/>
      <c r="N379" s="118"/>
      <c r="O379" s="118"/>
      <c r="P379" s="118"/>
      <c r="Q379" s="118"/>
      <c r="R379" s="118"/>
      <c r="S379" s="118"/>
      <c r="T379" s="118"/>
      <c r="U379" s="118"/>
    </row>
    <row r="380" spans="1:21" ht="15" customHeight="1">
      <c r="A380" s="134"/>
      <c r="B380" s="134"/>
      <c r="C380" s="138"/>
      <c r="D380" s="134"/>
      <c r="E380" s="134"/>
      <c r="F380" s="134"/>
      <c r="G380" s="134"/>
      <c r="H380" s="141"/>
      <c r="I380" s="140"/>
      <c r="J380" s="118"/>
      <c r="K380" s="118"/>
      <c r="L380" s="118"/>
      <c r="M380" s="118"/>
      <c r="N380" s="118"/>
      <c r="O380" s="118"/>
      <c r="P380" s="118"/>
      <c r="Q380" s="118"/>
      <c r="R380" s="118"/>
      <c r="S380" s="118"/>
      <c r="T380" s="118"/>
      <c r="U380" s="118"/>
    </row>
    <row r="381" spans="1:21" ht="15" customHeight="1">
      <c r="A381" s="134"/>
      <c r="B381" s="134"/>
      <c r="C381" s="138"/>
      <c r="D381" s="134"/>
      <c r="E381" s="134"/>
      <c r="F381" s="134"/>
      <c r="G381" s="134"/>
      <c r="H381" s="141"/>
      <c r="I381" s="140"/>
      <c r="J381" s="118"/>
      <c r="K381" s="118"/>
      <c r="L381" s="118"/>
      <c r="M381" s="118"/>
      <c r="N381" s="118"/>
      <c r="O381" s="118"/>
      <c r="P381" s="118"/>
      <c r="Q381" s="118"/>
      <c r="R381" s="118"/>
      <c r="S381" s="118"/>
      <c r="T381" s="118"/>
      <c r="U381" s="118"/>
    </row>
    <row r="382" spans="1:21" ht="15" customHeight="1">
      <c r="A382" s="134"/>
      <c r="B382" s="134"/>
      <c r="C382" s="138"/>
      <c r="D382" s="134"/>
      <c r="E382" s="134"/>
      <c r="F382" s="134"/>
      <c r="G382" s="134"/>
      <c r="H382" s="141"/>
      <c r="I382" s="140"/>
      <c r="J382" s="118"/>
      <c r="K382" s="118"/>
      <c r="L382" s="118"/>
      <c r="M382" s="118"/>
      <c r="N382" s="118"/>
      <c r="O382" s="118"/>
      <c r="P382" s="118"/>
      <c r="Q382" s="118"/>
      <c r="R382" s="118"/>
      <c r="S382" s="118"/>
      <c r="T382" s="118"/>
      <c r="U382" s="118"/>
    </row>
    <row r="383" spans="1:21" ht="15" customHeight="1">
      <c r="A383" s="134"/>
      <c r="B383" s="134"/>
      <c r="C383" s="138"/>
      <c r="D383" s="134"/>
      <c r="E383" s="134"/>
      <c r="F383" s="134"/>
      <c r="G383" s="134"/>
      <c r="H383" s="141"/>
      <c r="I383" s="140"/>
      <c r="J383" s="118"/>
      <c r="K383" s="118"/>
      <c r="L383" s="118"/>
      <c r="M383" s="118"/>
      <c r="N383" s="118"/>
      <c r="O383" s="118"/>
      <c r="P383" s="118"/>
      <c r="Q383" s="118"/>
      <c r="R383" s="118"/>
      <c r="S383" s="118"/>
      <c r="T383" s="118"/>
      <c r="U383" s="118"/>
    </row>
    <row r="384" spans="1:21" ht="15" customHeight="1">
      <c r="A384" s="134"/>
      <c r="B384" s="134"/>
      <c r="C384" s="138"/>
      <c r="D384" s="134"/>
      <c r="E384" s="134"/>
      <c r="F384" s="134"/>
      <c r="G384" s="134"/>
      <c r="H384" s="141"/>
      <c r="I384" s="140"/>
      <c r="J384" s="118"/>
      <c r="K384" s="118"/>
      <c r="L384" s="118"/>
      <c r="M384" s="118"/>
      <c r="N384" s="118"/>
      <c r="O384" s="118"/>
      <c r="P384" s="118"/>
      <c r="Q384" s="118"/>
      <c r="R384" s="118"/>
      <c r="S384" s="118"/>
      <c r="T384" s="118"/>
      <c r="U384" s="118"/>
    </row>
    <row r="385" spans="1:21" ht="15" customHeight="1">
      <c r="A385" s="134"/>
      <c r="B385" s="134"/>
      <c r="C385" s="138"/>
      <c r="D385" s="134"/>
      <c r="E385" s="134"/>
      <c r="F385" s="134"/>
      <c r="G385" s="134"/>
      <c r="H385" s="141"/>
      <c r="I385" s="140"/>
      <c r="J385" s="118"/>
      <c r="K385" s="118"/>
      <c r="L385" s="118"/>
      <c r="M385" s="118"/>
      <c r="N385" s="118"/>
      <c r="O385" s="118"/>
      <c r="P385" s="118"/>
      <c r="Q385" s="118"/>
      <c r="R385" s="118"/>
      <c r="S385" s="118"/>
      <c r="T385" s="118"/>
      <c r="U385" s="118"/>
    </row>
    <row r="386" spans="1:21" ht="15" customHeight="1">
      <c r="A386" s="134"/>
      <c r="B386" s="134"/>
      <c r="C386" s="138"/>
      <c r="D386" s="134"/>
      <c r="E386" s="134"/>
      <c r="F386" s="134"/>
      <c r="G386" s="134"/>
      <c r="H386" s="141"/>
      <c r="I386" s="140"/>
      <c r="J386" s="118"/>
      <c r="K386" s="118"/>
      <c r="L386" s="118"/>
      <c r="M386" s="118"/>
      <c r="N386" s="118"/>
      <c r="O386" s="118"/>
      <c r="P386" s="118"/>
      <c r="Q386" s="118"/>
      <c r="R386" s="118"/>
      <c r="S386" s="118"/>
      <c r="T386" s="118"/>
      <c r="U386" s="118"/>
    </row>
    <row r="387" spans="1:21" ht="15" customHeight="1">
      <c r="A387" s="134"/>
      <c r="B387" s="134"/>
      <c r="C387" s="138"/>
      <c r="D387" s="134"/>
      <c r="E387" s="134"/>
      <c r="F387" s="134"/>
      <c r="G387" s="134"/>
      <c r="H387" s="141"/>
      <c r="I387" s="140"/>
      <c r="J387" s="118"/>
      <c r="K387" s="118"/>
      <c r="L387" s="118"/>
      <c r="M387" s="118"/>
      <c r="N387" s="118"/>
      <c r="O387" s="118"/>
      <c r="P387" s="118"/>
      <c r="Q387" s="118"/>
      <c r="R387" s="118"/>
      <c r="S387" s="118"/>
      <c r="T387" s="118"/>
      <c r="U387" s="118"/>
    </row>
    <row r="388" spans="1:21" ht="15" customHeight="1">
      <c r="A388" s="134"/>
      <c r="B388" s="134"/>
      <c r="C388" s="138"/>
      <c r="D388" s="134"/>
      <c r="E388" s="134"/>
      <c r="F388" s="134"/>
      <c r="G388" s="134"/>
      <c r="H388" s="141"/>
      <c r="I388" s="140"/>
      <c r="J388" s="118"/>
      <c r="K388" s="118"/>
      <c r="L388" s="118"/>
      <c r="M388" s="118"/>
      <c r="N388" s="118"/>
      <c r="O388" s="118"/>
      <c r="P388" s="118"/>
      <c r="Q388" s="118"/>
      <c r="R388" s="118"/>
      <c r="S388" s="118"/>
      <c r="T388" s="118"/>
      <c r="U388" s="118"/>
    </row>
    <row r="389" spans="1:21" ht="15" customHeight="1">
      <c r="A389" s="134"/>
      <c r="B389" s="134"/>
      <c r="C389" s="138"/>
      <c r="D389" s="134"/>
      <c r="E389" s="134"/>
      <c r="F389" s="134"/>
      <c r="G389" s="134"/>
      <c r="H389" s="141"/>
      <c r="I389" s="140"/>
      <c r="J389" s="118"/>
      <c r="K389" s="118"/>
      <c r="L389" s="118"/>
      <c r="M389" s="118"/>
      <c r="N389" s="118"/>
      <c r="O389" s="118"/>
      <c r="P389" s="118"/>
      <c r="Q389" s="118"/>
      <c r="R389" s="118"/>
      <c r="S389" s="118"/>
      <c r="T389" s="118"/>
      <c r="U389" s="118"/>
    </row>
    <row r="390" spans="1:21" ht="15" customHeight="1">
      <c r="A390" s="134"/>
      <c r="B390" s="134"/>
      <c r="C390" s="138"/>
      <c r="D390" s="134"/>
      <c r="E390" s="134"/>
      <c r="F390" s="134"/>
      <c r="G390" s="134"/>
      <c r="H390" s="141"/>
      <c r="I390" s="140"/>
      <c r="J390" s="118"/>
      <c r="K390" s="118"/>
      <c r="L390" s="118"/>
      <c r="M390" s="118"/>
      <c r="N390" s="118"/>
      <c r="O390" s="118"/>
      <c r="P390" s="118"/>
      <c r="Q390" s="118"/>
      <c r="R390" s="118"/>
      <c r="S390" s="118"/>
      <c r="T390" s="118"/>
      <c r="U390" s="118"/>
    </row>
    <row r="391" spans="1:21" ht="15" customHeight="1">
      <c r="A391" s="134"/>
      <c r="B391" s="134"/>
      <c r="C391" s="138"/>
      <c r="D391" s="134"/>
      <c r="E391" s="134"/>
      <c r="F391" s="134"/>
      <c r="G391" s="134"/>
      <c r="H391" s="141"/>
      <c r="I391" s="140"/>
      <c r="J391" s="118"/>
      <c r="K391" s="118"/>
      <c r="L391" s="118"/>
      <c r="M391" s="118"/>
      <c r="N391" s="118"/>
      <c r="O391" s="118"/>
      <c r="P391" s="118"/>
      <c r="Q391" s="118"/>
      <c r="R391" s="118"/>
      <c r="S391" s="118"/>
      <c r="T391" s="118"/>
      <c r="U391" s="118"/>
    </row>
    <row r="392" spans="1:21" ht="15" customHeight="1">
      <c r="A392" s="134"/>
      <c r="B392" s="134"/>
      <c r="C392" s="138"/>
      <c r="D392" s="134"/>
      <c r="E392" s="134"/>
      <c r="F392" s="134"/>
      <c r="G392" s="134"/>
      <c r="H392" s="141"/>
      <c r="I392" s="140"/>
      <c r="J392" s="118"/>
      <c r="K392" s="118"/>
      <c r="L392" s="118"/>
      <c r="M392" s="118"/>
      <c r="N392" s="118"/>
      <c r="O392" s="118"/>
      <c r="P392" s="118"/>
      <c r="Q392" s="118"/>
      <c r="R392" s="118"/>
      <c r="S392" s="118"/>
      <c r="T392" s="118"/>
      <c r="U392" s="118"/>
    </row>
    <row r="393" spans="1:21" ht="15" customHeight="1">
      <c r="A393" s="134"/>
      <c r="B393" s="134"/>
      <c r="C393" s="138"/>
      <c r="D393" s="134"/>
      <c r="E393" s="134"/>
      <c r="F393" s="134"/>
      <c r="G393" s="134"/>
      <c r="H393" s="141"/>
      <c r="I393" s="140"/>
      <c r="J393" s="118"/>
      <c r="K393" s="118"/>
      <c r="L393" s="118"/>
      <c r="M393" s="118"/>
      <c r="N393" s="118"/>
      <c r="O393" s="118"/>
      <c r="P393" s="118"/>
      <c r="Q393" s="118"/>
      <c r="R393" s="118"/>
      <c r="S393" s="118"/>
      <c r="T393" s="118"/>
      <c r="U393" s="118"/>
    </row>
    <row r="394" spans="1:21" ht="15" customHeight="1">
      <c r="A394" s="134"/>
      <c r="B394" s="134"/>
      <c r="C394" s="138"/>
      <c r="D394" s="134"/>
      <c r="E394" s="134"/>
      <c r="F394" s="134"/>
      <c r="G394" s="134"/>
      <c r="H394" s="141"/>
      <c r="I394" s="140"/>
      <c r="J394" s="118"/>
      <c r="K394" s="118"/>
      <c r="L394" s="118"/>
      <c r="M394" s="118"/>
      <c r="N394" s="118"/>
      <c r="O394" s="118"/>
      <c r="P394" s="118"/>
      <c r="Q394" s="118"/>
      <c r="R394" s="118"/>
      <c r="S394" s="118"/>
      <c r="T394" s="118"/>
      <c r="U394" s="118"/>
    </row>
    <row r="395" spans="1:21" ht="15" customHeight="1">
      <c r="A395" s="134"/>
      <c r="B395" s="134"/>
      <c r="C395" s="138"/>
      <c r="D395" s="134"/>
      <c r="E395" s="134"/>
      <c r="F395" s="134"/>
      <c r="G395" s="134"/>
      <c r="H395" s="141"/>
      <c r="I395" s="140"/>
      <c r="J395" s="118"/>
      <c r="K395" s="118"/>
      <c r="L395" s="118"/>
      <c r="M395" s="118"/>
      <c r="N395" s="118"/>
      <c r="O395" s="118"/>
      <c r="P395" s="118"/>
      <c r="Q395" s="118"/>
      <c r="R395" s="118"/>
      <c r="S395" s="118"/>
      <c r="T395" s="118"/>
      <c r="U395" s="118"/>
    </row>
    <row r="396" spans="1:21" ht="15" customHeight="1">
      <c r="A396" s="134"/>
      <c r="B396" s="134"/>
      <c r="C396" s="138"/>
      <c r="D396" s="134"/>
      <c r="E396" s="134"/>
      <c r="F396" s="134"/>
      <c r="G396" s="134"/>
      <c r="H396" s="141"/>
      <c r="I396" s="140"/>
      <c r="J396" s="118"/>
      <c r="K396" s="118"/>
      <c r="L396" s="118"/>
      <c r="M396" s="118"/>
      <c r="N396" s="118"/>
      <c r="O396" s="118"/>
      <c r="P396" s="118"/>
      <c r="Q396" s="118"/>
      <c r="R396" s="118"/>
      <c r="S396" s="118"/>
      <c r="T396" s="118"/>
      <c r="U396" s="118"/>
    </row>
    <row r="397" spans="1:21" ht="15" customHeight="1">
      <c r="A397" s="134"/>
      <c r="B397" s="134"/>
      <c r="C397" s="138"/>
      <c r="D397" s="134"/>
      <c r="E397" s="134"/>
      <c r="F397" s="134"/>
      <c r="G397" s="134"/>
      <c r="H397" s="141"/>
      <c r="I397" s="140"/>
      <c r="J397" s="118"/>
      <c r="K397" s="118"/>
      <c r="L397" s="118"/>
      <c r="M397" s="118"/>
      <c r="N397" s="118"/>
      <c r="O397" s="118"/>
      <c r="P397" s="118"/>
      <c r="Q397" s="118"/>
      <c r="R397" s="118"/>
      <c r="S397" s="118"/>
      <c r="T397" s="118"/>
      <c r="U397" s="118"/>
    </row>
    <row r="398" spans="1:21" ht="15" customHeight="1">
      <c r="A398" s="134"/>
      <c r="B398" s="134"/>
      <c r="C398" s="138"/>
      <c r="D398" s="134"/>
      <c r="E398" s="134"/>
      <c r="F398" s="134"/>
      <c r="G398" s="134"/>
      <c r="H398" s="141"/>
      <c r="I398" s="140"/>
      <c r="J398" s="118"/>
      <c r="K398" s="118"/>
      <c r="L398" s="118"/>
      <c r="M398" s="118"/>
      <c r="N398" s="118"/>
      <c r="O398" s="118"/>
      <c r="P398" s="118"/>
      <c r="Q398" s="118"/>
      <c r="R398" s="118"/>
      <c r="S398" s="118"/>
      <c r="T398" s="118"/>
      <c r="U398" s="118"/>
    </row>
    <row r="399" spans="1:21" ht="15" customHeight="1">
      <c r="A399" s="134"/>
      <c r="B399" s="134"/>
      <c r="C399" s="138"/>
      <c r="D399" s="134"/>
      <c r="E399" s="134"/>
      <c r="F399" s="134"/>
      <c r="G399" s="134"/>
      <c r="H399" s="141"/>
      <c r="I399" s="140"/>
      <c r="J399" s="118"/>
      <c r="K399" s="118"/>
      <c r="L399" s="118"/>
      <c r="M399" s="118"/>
      <c r="N399" s="118"/>
      <c r="O399" s="118"/>
      <c r="P399" s="118"/>
      <c r="Q399" s="118"/>
      <c r="R399" s="118"/>
      <c r="S399" s="118"/>
      <c r="T399" s="118"/>
      <c r="U399" s="118"/>
    </row>
    <row r="400" spans="1:21" ht="15" customHeight="1">
      <c r="A400" s="134"/>
      <c r="B400" s="134"/>
      <c r="C400" s="138"/>
      <c r="D400" s="134"/>
      <c r="E400" s="134"/>
      <c r="F400" s="134"/>
      <c r="G400" s="134"/>
      <c r="H400" s="141"/>
      <c r="I400" s="140"/>
      <c r="J400" s="118"/>
      <c r="K400" s="118"/>
      <c r="L400" s="118"/>
      <c r="M400" s="118"/>
      <c r="N400" s="118"/>
      <c r="O400" s="118"/>
      <c r="P400" s="118"/>
      <c r="Q400" s="118"/>
      <c r="R400" s="118"/>
      <c r="S400" s="118"/>
      <c r="T400" s="118"/>
      <c r="U400" s="118"/>
    </row>
    <row r="401" spans="1:21" ht="15" customHeight="1">
      <c r="A401" s="134"/>
      <c r="B401" s="134"/>
      <c r="C401" s="138"/>
      <c r="D401" s="134"/>
      <c r="E401" s="134"/>
      <c r="F401" s="134"/>
      <c r="G401" s="134"/>
      <c r="H401" s="141"/>
      <c r="I401" s="140"/>
      <c r="J401" s="118"/>
      <c r="K401" s="118"/>
      <c r="L401" s="118"/>
      <c r="M401" s="118"/>
      <c r="N401" s="118"/>
      <c r="O401" s="118"/>
      <c r="P401" s="118"/>
      <c r="Q401" s="118"/>
      <c r="R401" s="118"/>
      <c r="S401" s="118"/>
      <c r="T401" s="118"/>
      <c r="U401" s="118"/>
    </row>
    <row r="402" spans="1:21" ht="15" customHeight="1">
      <c r="A402" s="134"/>
      <c r="B402" s="134"/>
      <c r="C402" s="138"/>
      <c r="D402" s="134"/>
      <c r="E402" s="134"/>
      <c r="F402" s="134"/>
      <c r="G402" s="134"/>
      <c r="H402" s="141"/>
      <c r="I402" s="140"/>
      <c r="J402" s="118"/>
      <c r="K402" s="118"/>
      <c r="L402" s="118"/>
      <c r="M402" s="118"/>
      <c r="N402" s="118"/>
      <c r="O402" s="118"/>
      <c r="P402" s="118"/>
      <c r="Q402" s="118"/>
      <c r="R402" s="118"/>
      <c r="S402" s="118"/>
      <c r="T402" s="118"/>
      <c r="U402" s="118"/>
    </row>
    <row r="403" spans="1:21" ht="15" customHeight="1">
      <c r="A403" s="134"/>
      <c r="B403" s="134"/>
      <c r="C403" s="138"/>
      <c r="D403" s="134"/>
      <c r="E403" s="134"/>
      <c r="F403" s="134"/>
      <c r="G403" s="134"/>
      <c r="H403" s="141"/>
      <c r="I403" s="140"/>
      <c r="J403" s="118"/>
      <c r="K403" s="118"/>
      <c r="L403" s="118"/>
      <c r="M403" s="118"/>
      <c r="N403" s="118"/>
      <c r="O403" s="118"/>
      <c r="P403" s="118"/>
      <c r="Q403" s="118"/>
      <c r="R403" s="118"/>
      <c r="S403" s="118"/>
      <c r="T403" s="118"/>
      <c r="U403" s="118"/>
    </row>
    <row r="404" spans="1:21" ht="15" customHeight="1">
      <c r="A404" s="134"/>
      <c r="B404" s="134"/>
      <c r="C404" s="138"/>
      <c r="D404" s="134"/>
      <c r="E404" s="134"/>
      <c r="F404" s="134"/>
      <c r="G404" s="134"/>
      <c r="H404" s="141"/>
      <c r="I404" s="140"/>
      <c r="J404" s="118"/>
      <c r="K404" s="118"/>
      <c r="L404" s="118"/>
      <c r="M404" s="118"/>
      <c r="N404" s="118"/>
      <c r="O404" s="118"/>
      <c r="P404" s="118"/>
      <c r="Q404" s="118"/>
      <c r="R404" s="118"/>
      <c r="S404" s="118"/>
      <c r="T404" s="118"/>
      <c r="U404" s="118"/>
    </row>
    <row r="405" spans="1:21" ht="15" customHeight="1">
      <c r="A405" s="134"/>
      <c r="B405" s="134"/>
      <c r="C405" s="138"/>
      <c r="D405" s="134"/>
      <c r="E405" s="134"/>
      <c r="F405" s="134"/>
      <c r="G405" s="134"/>
      <c r="H405" s="141"/>
      <c r="I405" s="140"/>
      <c r="J405" s="118"/>
      <c r="K405" s="118"/>
      <c r="L405" s="118"/>
      <c r="M405" s="118"/>
      <c r="N405" s="118"/>
      <c r="O405" s="118"/>
      <c r="P405" s="118"/>
      <c r="Q405" s="118"/>
      <c r="R405" s="118"/>
      <c r="S405" s="118"/>
      <c r="T405" s="118"/>
      <c r="U405" s="118"/>
    </row>
    <row r="406" spans="1:21" ht="15" customHeight="1">
      <c r="A406" s="134"/>
      <c r="B406" s="134"/>
      <c r="C406" s="138"/>
      <c r="D406" s="134"/>
      <c r="E406" s="134"/>
      <c r="F406" s="134"/>
      <c r="G406" s="134"/>
      <c r="H406" s="141"/>
      <c r="I406" s="140"/>
      <c r="J406" s="118"/>
      <c r="K406" s="118"/>
      <c r="L406" s="118"/>
      <c r="M406" s="118"/>
      <c r="N406" s="118"/>
      <c r="O406" s="118"/>
      <c r="P406" s="118"/>
      <c r="Q406" s="118"/>
      <c r="R406" s="118"/>
      <c r="S406" s="118"/>
      <c r="T406" s="118"/>
      <c r="U406" s="118"/>
    </row>
    <row r="407" spans="1:21" ht="15" customHeight="1">
      <c r="A407" s="134"/>
      <c r="B407" s="134"/>
      <c r="C407" s="138"/>
      <c r="D407" s="134"/>
      <c r="E407" s="134"/>
      <c r="F407" s="134"/>
      <c r="G407" s="134"/>
      <c r="H407" s="141"/>
      <c r="I407" s="140"/>
      <c r="J407" s="118"/>
      <c r="K407" s="118"/>
      <c r="L407" s="118"/>
      <c r="M407" s="118"/>
      <c r="N407" s="118"/>
      <c r="O407" s="118"/>
      <c r="P407" s="118"/>
      <c r="Q407" s="118"/>
      <c r="R407" s="118"/>
      <c r="S407" s="118"/>
      <c r="T407" s="118"/>
      <c r="U407" s="118"/>
    </row>
    <row r="408" spans="1:21" ht="15" customHeight="1">
      <c r="A408" s="134"/>
      <c r="B408" s="134"/>
      <c r="C408" s="138"/>
      <c r="D408" s="134"/>
      <c r="E408" s="134"/>
      <c r="F408" s="134"/>
      <c r="G408" s="134"/>
      <c r="H408" s="141"/>
      <c r="I408" s="140"/>
      <c r="J408" s="118"/>
      <c r="K408" s="118"/>
      <c r="L408" s="118"/>
      <c r="M408" s="118"/>
      <c r="N408" s="118"/>
      <c r="O408" s="118"/>
      <c r="P408" s="118"/>
      <c r="Q408" s="118"/>
      <c r="R408" s="118"/>
      <c r="S408" s="118"/>
      <c r="T408" s="118"/>
      <c r="U408" s="118"/>
    </row>
    <row r="409" spans="1:21" ht="15" customHeight="1">
      <c r="A409" s="134"/>
      <c r="B409" s="134"/>
      <c r="C409" s="138"/>
      <c r="D409" s="134"/>
      <c r="E409" s="134"/>
      <c r="F409" s="134"/>
      <c r="G409" s="134"/>
      <c r="H409" s="141"/>
      <c r="I409" s="140"/>
      <c r="J409" s="118"/>
      <c r="K409" s="118"/>
      <c r="L409" s="118"/>
      <c r="M409" s="118"/>
      <c r="N409" s="118"/>
      <c r="O409" s="118"/>
      <c r="P409" s="118"/>
      <c r="Q409" s="118"/>
      <c r="R409" s="118"/>
      <c r="S409" s="118"/>
      <c r="T409" s="118"/>
      <c r="U409" s="118"/>
    </row>
    <row r="410" spans="1:21" ht="15" customHeight="1">
      <c r="A410" s="134"/>
      <c r="B410" s="134"/>
      <c r="C410" s="138"/>
      <c r="D410" s="134"/>
      <c r="E410" s="134"/>
      <c r="F410" s="134"/>
      <c r="G410" s="134"/>
      <c r="H410" s="141"/>
      <c r="I410" s="140"/>
      <c r="J410" s="118"/>
      <c r="K410" s="118"/>
      <c r="L410" s="118"/>
      <c r="M410" s="118"/>
      <c r="N410" s="118"/>
      <c r="O410" s="118"/>
      <c r="P410" s="118"/>
      <c r="Q410" s="118"/>
      <c r="R410" s="118"/>
      <c r="S410" s="118"/>
      <c r="T410" s="118"/>
      <c r="U410" s="118"/>
    </row>
    <row r="411" spans="1:21" ht="15" customHeight="1">
      <c r="A411" s="134"/>
      <c r="B411" s="134"/>
      <c r="C411" s="138"/>
      <c r="D411" s="134"/>
      <c r="E411" s="134"/>
      <c r="F411" s="134"/>
      <c r="G411" s="134"/>
      <c r="H411" s="141"/>
      <c r="I411" s="140"/>
      <c r="J411" s="118"/>
      <c r="K411" s="118"/>
      <c r="L411" s="118"/>
      <c r="M411" s="118"/>
      <c r="N411" s="118"/>
      <c r="O411" s="118"/>
      <c r="P411" s="118"/>
      <c r="Q411" s="118"/>
      <c r="R411" s="118"/>
      <c r="S411" s="118"/>
      <c r="T411" s="118"/>
      <c r="U411" s="118"/>
    </row>
    <row r="412" spans="1:21" ht="15" customHeight="1">
      <c r="A412" s="134"/>
      <c r="B412" s="134"/>
      <c r="C412" s="138"/>
      <c r="D412" s="134"/>
      <c r="E412" s="134"/>
      <c r="F412" s="134"/>
      <c r="G412" s="134"/>
      <c r="H412" s="141"/>
      <c r="I412" s="140"/>
      <c r="J412" s="118"/>
      <c r="K412" s="118"/>
      <c r="L412" s="118"/>
      <c r="M412" s="118"/>
      <c r="N412" s="118"/>
      <c r="O412" s="118"/>
      <c r="P412" s="118"/>
      <c r="Q412" s="118"/>
      <c r="R412" s="118"/>
      <c r="S412" s="118"/>
      <c r="T412" s="118"/>
      <c r="U412" s="118"/>
    </row>
    <row r="413" spans="1:21" ht="15" customHeight="1">
      <c r="A413" s="134"/>
      <c r="B413" s="134"/>
      <c r="C413" s="138"/>
      <c r="D413" s="134"/>
      <c r="E413" s="134"/>
      <c r="F413" s="134"/>
      <c r="G413" s="134"/>
      <c r="H413" s="141"/>
      <c r="I413" s="140"/>
      <c r="J413" s="118"/>
      <c r="K413" s="118"/>
      <c r="L413" s="118"/>
      <c r="M413" s="118"/>
      <c r="N413" s="118"/>
      <c r="O413" s="118"/>
      <c r="P413" s="118"/>
      <c r="Q413" s="118"/>
      <c r="R413" s="118"/>
      <c r="S413" s="118"/>
      <c r="T413" s="118"/>
      <c r="U413" s="118"/>
    </row>
    <row r="414" spans="1:21" ht="15" customHeight="1">
      <c r="A414" s="134"/>
      <c r="B414" s="134"/>
      <c r="C414" s="138"/>
      <c r="D414" s="134"/>
      <c r="E414" s="134"/>
      <c r="F414" s="134"/>
      <c r="G414" s="134"/>
      <c r="H414" s="141"/>
      <c r="I414" s="140"/>
      <c r="J414" s="118"/>
      <c r="K414" s="118"/>
      <c r="L414" s="118"/>
      <c r="M414" s="118"/>
      <c r="N414" s="118"/>
      <c r="O414" s="118"/>
      <c r="P414" s="118"/>
      <c r="Q414" s="118"/>
      <c r="R414" s="118"/>
      <c r="S414" s="118"/>
      <c r="T414" s="118"/>
      <c r="U414" s="118"/>
    </row>
    <row r="415" spans="1:21" ht="15" customHeight="1">
      <c r="A415" s="134"/>
      <c r="B415" s="134"/>
      <c r="C415" s="138"/>
      <c r="D415" s="134"/>
      <c r="E415" s="134"/>
      <c r="F415" s="134"/>
      <c r="G415" s="134"/>
      <c r="H415" s="141"/>
      <c r="I415" s="140"/>
      <c r="J415" s="118"/>
      <c r="K415" s="118"/>
      <c r="L415" s="118"/>
      <c r="M415" s="118"/>
      <c r="N415" s="118"/>
      <c r="O415" s="118"/>
      <c r="P415" s="118"/>
      <c r="Q415" s="118"/>
      <c r="R415" s="118"/>
      <c r="S415" s="118"/>
      <c r="T415" s="118"/>
      <c r="U415" s="118"/>
    </row>
    <row r="416" spans="1:21" ht="15" customHeight="1">
      <c r="A416" s="134"/>
      <c r="B416" s="134"/>
      <c r="C416" s="138"/>
      <c r="D416" s="134"/>
      <c r="E416" s="134"/>
      <c r="F416" s="134"/>
      <c r="G416" s="134"/>
      <c r="H416" s="141"/>
      <c r="I416" s="140"/>
      <c r="J416" s="118"/>
      <c r="K416" s="118"/>
      <c r="L416" s="118"/>
      <c r="M416" s="118"/>
      <c r="N416" s="118"/>
      <c r="O416" s="118"/>
      <c r="P416" s="118"/>
      <c r="Q416" s="118"/>
      <c r="R416" s="118"/>
      <c r="S416" s="118"/>
      <c r="T416" s="118"/>
      <c r="U416" s="118"/>
    </row>
    <row r="417" spans="1:21" ht="15" customHeight="1">
      <c r="A417" s="134"/>
      <c r="B417" s="134"/>
      <c r="C417" s="138"/>
      <c r="D417" s="134"/>
      <c r="E417" s="134"/>
      <c r="F417" s="134"/>
      <c r="G417" s="134"/>
      <c r="H417" s="141"/>
      <c r="I417" s="140"/>
      <c r="J417" s="118"/>
      <c r="K417" s="118"/>
      <c r="L417" s="118"/>
      <c r="M417" s="118"/>
      <c r="N417" s="118"/>
      <c r="O417" s="118"/>
      <c r="P417" s="118"/>
      <c r="Q417" s="118"/>
      <c r="R417" s="118"/>
      <c r="S417" s="118"/>
      <c r="T417" s="118"/>
      <c r="U417" s="118"/>
    </row>
    <row r="418" spans="1:21" ht="15" customHeight="1">
      <c r="A418" s="134"/>
      <c r="B418" s="134"/>
      <c r="C418" s="138"/>
      <c r="D418" s="134"/>
      <c r="E418" s="134"/>
      <c r="F418" s="134"/>
      <c r="G418" s="134"/>
      <c r="H418" s="141"/>
      <c r="I418" s="140"/>
      <c r="J418" s="118"/>
      <c r="K418" s="118"/>
      <c r="L418" s="118"/>
      <c r="M418" s="118"/>
      <c r="N418" s="118"/>
      <c r="O418" s="118"/>
      <c r="P418" s="118"/>
      <c r="Q418" s="118"/>
      <c r="R418" s="118"/>
      <c r="S418" s="118"/>
      <c r="T418" s="118"/>
      <c r="U418" s="118"/>
    </row>
    <row r="419" spans="1:21" ht="15" customHeight="1">
      <c r="A419" s="134"/>
      <c r="B419" s="134"/>
      <c r="C419" s="138"/>
      <c r="D419" s="134"/>
      <c r="E419" s="134"/>
      <c r="F419" s="134"/>
      <c r="G419" s="134"/>
      <c r="H419" s="141"/>
      <c r="I419" s="140"/>
      <c r="J419" s="118"/>
      <c r="K419" s="118"/>
      <c r="L419" s="118"/>
      <c r="M419" s="118"/>
      <c r="N419" s="118"/>
      <c r="O419" s="118"/>
      <c r="P419" s="118"/>
      <c r="Q419" s="118"/>
      <c r="R419" s="118"/>
      <c r="S419" s="118"/>
      <c r="T419" s="118"/>
      <c r="U419" s="118"/>
    </row>
    <row r="420" spans="1:21" ht="15" customHeight="1">
      <c r="A420" s="134"/>
      <c r="B420" s="134"/>
      <c r="C420" s="138"/>
      <c r="D420" s="134"/>
      <c r="E420" s="134"/>
      <c r="F420" s="134"/>
      <c r="G420" s="134"/>
      <c r="H420" s="141"/>
      <c r="I420" s="140"/>
      <c r="J420" s="118"/>
      <c r="K420" s="118"/>
      <c r="L420" s="118"/>
      <c r="M420" s="118"/>
      <c r="N420" s="118"/>
      <c r="O420" s="118"/>
      <c r="P420" s="118"/>
      <c r="Q420" s="118"/>
      <c r="R420" s="118"/>
      <c r="S420" s="118"/>
      <c r="T420" s="118"/>
      <c r="U420" s="118"/>
    </row>
    <row r="421" spans="1:21" ht="15" customHeight="1">
      <c r="A421" s="134"/>
      <c r="B421" s="134"/>
      <c r="C421" s="138"/>
      <c r="D421" s="134"/>
      <c r="E421" s="134"/>
      <c r="F421" s="134"/>
      <c r="G421" s="134"/>
      <c r="H421" s="141"/>
      <c r="I421" s="140"/>
      <c r="J421" s="118"/>
      <c r="K421" s="118"/>
      <c r="L421" s="118"/>
      <c r="M421" s="118"/>
      <c r="N421" s="118"/>
      <c r="O421" s="118"/>
      <c r="P421" s="118"/>
      <c r="Q421" s="118"/>
      <c r="R421" s="118"/>
      <c r="S421" s="118"/>
      <c r="T421" s="118"/>
      <c r="U421" s="118"/>
    </row>
    <row r="422" spans="1:21" ht="15" customHeight="1">
      <c r="A422" s="134"/>
      <c r="B422" s="134"/>
      <c r="C422" s="138"/>
      <c r="D422" s="134"/>
      <c r="E422" s="134"/>
      <c r="F422" s="134"/>
      <c r="G422" s="134"/>
      <c r="H422" s="141"/>
      <c r="I422" s="140"/>
      <c r="J422" s="118"/>
      <c r="K422" s="118"/>
      <c r="L422" s="118"/>
      <c r="M422" s="118"/>
      <c r="N422" s="118"/>
      <c r="O422" s="118"/>
      <c r="P422" s="118"/>
      <c r="Q422" s="118"/>
      <c r="R422" s="118"/>
      <c r="S422" s="118"/>
      <c r="T422" s="118"/>
      <c r="U422" s="118"/>
    </row>
    <row r="423" spans="1:21" ht="15" customHeight="1">
      <c r="A423" s="134"/>
      <c r="B423" s="134"/>
      <c r="C423" s="138"/>
      <c r="D423" s="134"/>
      <c r="E423" s="134"/>
      <c r="F423" s="134"/>
      <c r="G423" s="134"/>
      <c r="H423" s="141"/>
      <c r="I423" s="140"/>
      <c r="J423" s="118"/>
      <c r="K423" s="118"/>
      <c r="L423" s="118"/>
      <c r="M423" s="118"/>
      <c r="N423" s="118"/>
      <c r="O423" s="118"/>
      <c r="P423" s="118"/>
      <c r="Q423" s="118"/>
      <c r="R423" s="118"/>
      <c r="S423" s="118"/>
      <c r="T423" s="118"/>
      <c r="U423" s="118"/>
    </row>
    <row r="424" spans="1:21" ht="15" customHeight="1">
      <c r="A424" s="134"/>
      <c r="B424" s="134"/>
      <c r="C424" s="138"/>
      <c r="D424" s="134"/>
      <c r="E424" s="134"/>
      <c r="F424" s="134"/>
      <c r="G424" s="134"/>
      <c r="H424" s="141"/>
      <c r="I424" s="140"/>
      <c r="J424" s="118"/>
      <c r="K424" s="118"/>
      <c r="L424" s="118"/>
      <c r="M424" s="118"/>
      <c r="N424" s="118"/>
      <c r="O424" s="118"/>
      <c r="P424" s="118"/>
      <c r="Q424" s="118"/>
      <c r="R424" s="118"/>
      <c r="S424" s="118"/>
      <c r="T424" s="118"/>
      <c r="U424" s="118"/>
    </row>
    <row r="425" spans="1:21" ht="15" customHeight="1">
      <c r="A425" s="134"/>
      <c r="B425" s="134"/>
      <c r="C425" s="138"/>
      <c r="D425" s="134"/>
      <c r="E425" s="134"/>
      <c r="F425" s="134"/>
      <c r="G425" s="134"/>
      <c r="H425" s="141"/>
      <c r="I425" s="140"/>
      <c r="J425" s="118"/>
      <c r="K425" s="118"/>
      <c r="L425" s="118"/>
      <c r="M425" s="118"/>
      <c r="N425" s="118"/>
      <c r="O425" s="118"/>
      <c r="P425" s="118"/>
      <c r="Q425" s="118"/>
      <c r="R425" s="118"/>
      <c r="S425" s="118"/>
      <c r="T425" s="118"/>
      <c r="U425" s="118"/>
    </row>
    <row r="426" spans="1:21" ht="15" customHeight="1">
      <c r="A426" s="134"/>
      <c r="B426" s="134"/>
      <c r="C426" s="138"/>
      <c r="D426" s="134"/>
      <c r="E426" s="134"/>
      <c r="F426" s="134"/>
      <c r="G426" s="134"/>
      <c r="H426" s="141"/>
      <c r="I426" s="140"/>
      <c r="J426" s="118"/>
      <c r="K426" s="118"/>
      <c r="L426" s="118"/>
      <c r="M426" s="118"/>
      <c r="N426" s="118"/>
      <c r="O426" s="118"/>
      <c r="P426" s="118"/>
      <c r="Q426" s="118"/>
      <c r="R426" s="118"/>
      <c r="S426" s="118"/>
      <c r="T426" s="118"/>
      <c r="U426" s="118"/>
    </row>
    <row r="427" spans="1:21" ht="15" customHeight="1">
      <c r="A427" s="134"/>
      <c r="B427" s="134"/>
      <c r="C427" s="138"/>
      <c r="D427" s="134"/>
      <c r="E427" s="134"/>
      <c r="F427" s="134"/>
      <c r="G427" s="134"/>
      <c r="H427" s="141"/>
      <c r="I427" s="140"/>
      <c r="J427" s="118"/>
      <c r="K427" s="118"/>
      <c r="L427" s="118"/>
      <c r="M427" s="118"/>
      <c r="N427" s="118"/>
      <c r="O427" s="118"/>
      <c r="P427" s="118"/>
      <c r="Q427" s="118"/>
      <c r="R427" s="118"/>
      <c r="S427" s="118"/>
      <c r="T427" s="118"/>
      <c r="U427" s="118"/>
    </row>
    <row r="428" spans="1:21" ht="15" customHeight="1">
      <c r="A428" s="134"/>
      <c r="B428" s="134"/>
      <c r="C428" s="138"/>
      <c r="D428" s="134"/>
      <c r="E428" s="134"/>
      <c r="F428" s="134"/>
      <c r="G428" s="134"/>
      <c r="H428" s="141"/>
      <c r="I428" s="140"/>
      <c r="J428" s="118"/>
      <c r="K428" s="118"/>
      <c r="L428" s="118"/>
      <c r="M428" s="118"/>
      <c r="N428" s="118"/>
      <c r="O428" s="118"/>
      <c r="P428" s="118"/>
      <c r="Q428" s="118"/>
      <c r="R428" s="118"/>
      <c r="S428" s="118"/>
      <c r="T428" s="118"/>
      <c r="U428" s="118"/>
    </row>
    <row r="429" spans="1:21" ht="15" customHeight="1">
      <c r="A429" s="134"/>
      <c r="B429" s="134"/>
      <c r="C429" s="138"/>
      <c r="D429" s="134"/>
      <c r="E429" s="134"/>
      <c r="F429" s="134"/>
      <c r="G429" s="134"/>
      <c r="H429" s="141"/>
      <c r="I429" s="140"/>
      <c r="J429" s="118"/>
      <c r="K429" s="118"/>
      <c r="L429" s="118"/>
      <c r="M429" s="118"/>
      <c r="N429" s="118"/>
      <c r="O429" s="118"/>
      <c r="P429" s="118"/>
      <c r="Q429" s="118"/>
      <c r="R429" s="118"/>
      <c r="S429" s="118"/>
      <c r="T429" s="118"/>
      <c r="U429" s="118"/>
    </row>
    <row r="430" spans="1:21" ht="15" customHeight="1">
      <c r="A430" s="134"/>
      <c r="B430" s="134"/>
      <c r="C430" s="138"/>
      <c r="D430" s="134"/>
      <c r="E430" s="134"/>
      <c r="F430" s="134"/>
      <c r="G430" s="134"/>
      <c r="H430" s="141"/>
      <c r="I430" s="140"/>
      <c r="J430" s="118"/>
      <c r="K430" s="118"/>
      <c r="L430" s="118"/>
      <c r="M430" s="118"/>
      <c r="N430" s="118"/>
      <c r="O430" s="118"/>
      <c r="P430" s="118"/>
      <c r="Q430" s="118"/>
      <c r="R430" s="118"/>
      <c r="S430" s="118"/>
      <c r="T430" s="118"/>
      <c r="U430" s="118"/>
    </row>
    <row r="431" spans="1:21" ht="15" customHeight="1">
      <c r="A431" s="134"/>
      <c r="B431" s="134"/>
      <c r="C431" s="138"/>
      <c r="D431" s="134"/>
      <c r="E431" s="134"/>
      <c r="F431" s="134"/>
      <c r="G431" s="134"/>
      <c r="H431" s="141"/>
      <c r="I431" s="140"/>
      <c r="J431" s="118"/>
      <c r="K431" s="118"/>
      <c r="L431" s="118"/>
      <c r="M431" s="118"/>
      <c r="N431" s="118"/>
      <c r="O431" s="118"/>
      <c r="P431" s="118"/>
      <c r="Q431" s="118"/>
      <c r="R431" s="118"/>
      <c r="S431" s="118"/>
      <c r="T431" s="118"/>
      <c r="U431" s="118"/>
    </row>
    <row r="432" spans="1:21" ht="15" customHeight="1">
      <c r="A432" s="134"/>
      <c r="B432" s="134"/>
      <c r="C432" s="138"/>
      <c r="D432" s="134"/>
      <c r="E432" s="134"/>
      <c r="F432" s="134"/>
      <c r="G432" s="134"/>
      <c r="H432" s="141"/>
      <c r="I432" s="140"/>
      <c r="J432" s="118"/>
      <c r="K432" s="118"/>
      <c r="L432" s="118"/>
      <c r="M432" s="118"/>
      <c r="N432" s="118"/>
      <c r="O432" s="118"/>
      <c r="P432" s="118"/>
      <c r="Q432" s="118"/>
      <c r="R432" s="118"/>
      <c r="S432" s="118"/>
      <c r="T432" s="118"/>
      <c r="U432" s="118"/>
    </row>
    <row r="433" spans="1:21" ht="15" customHeight="1">
      <c r="A433" s="134"/>
      <c r="B433" s="134"/>
      <c r="C433" s="138"/>
      <c r="D433" s="134"/>
      <c r="E433" s="134"/>
      <c r="F433" s="134"/>
      <c r="G433" s="134"/>
      <c r="H433" s="141"/>
      <c r="I433" s="140"/>
      <c r="J433" s="118"/>
      <c r="K433" s="118"/>
      <c r="L433" s="118"/>
      <c r="M433" s="118"/>
      <c r="N433" s="118"/>
      <c r="O433" s="118"/>
      <c r="P433" s="118"/>
      <c r="Q433" s="118"/>
      <c r="R433" s="118"/>
      <c r="S433" s="118"/>
      <c r="T433" s="118"/>
      <c r="U433" s="118"/>
    </row>
    <row r="434" spans="1:21" ht="15" customHeight="1">
      <c r="A434" s="134"/>
      <c r="B434" s="134"/>
      <c r="C434" s="138"/>
      <c r="D434" s="134"/>
      <c r="E434" s="134"/>
      <c r="F434" s="134"/>
      <c r="G434" s="134"/>
      <c r="H434" s="141"/>
      <c r="I434" s="140"/>
      <c r="J434" s="118"/>
      <c r="K434" s="118"/>
      <c r="L434" s="118"/>
      <c r="M434" s="118"/>
      <c r="N434" s="118"/>
      <c r="O434" s="118"/>
      <c r="P434" s="118"/>
      <c r="Q434" s="118"/>
      <c r="R434" s="118"/>
      <c r="S434" s="118"/>
      <c r="T434" s="118"/>
      <c r="U434" s="118"/>
    </row>
    <row r="435" spans="1:21" ht="15" customHeight="1">
      <c r="A435" s="134"/>
      <c r="B435" s="134"/>
      <c r="C435" s="138"/>
      <c r="D435" s="134"/>
      <c r="E435" s="134"/>
      <c r="F435" s="134"/>
      <c r="G435" s="134"/>
      <c r="H435" s="141"/>
      <c r="I435" s="140"/>
      <c r="J435" s="118"/>
      <c r="K435" s="118"/>
      <c r="L435" s="118"/>
      <c r="M435" s="118"/>
      <c r="N435" s="118"/>
      <c r="O435" s="118"/>
      <c r="P435" s="118"/>
      <c r="Q435" s="118"/>
      <c r="R435" s="118"/>
      <c r="S435" s="118"/>
      <c r="T435" s="118"/>
      <c r="U435" s="118"/>
    </row>
    <row r="436" spans="1:21" ht="15" customHeight="1">
      <c r="A436" s="134"/>
      <c r="B436" s="134"/>
      <c r="C436" s="138"/>
      <c r="D436" s="134"/>
      <c r="E436" s="134"/>
      <c r="F436" s="134"/>
      <c r="G436" s="134"/>
      <c r="H436" s="141"/>
      <c r="I436" s="140"/>
      <c r="J436" s="118"/>
      <c r="K436" s="118"/>
      <c r="L436" s="118"/>
      <c r="M436" s="118"/>
      <c r="N436" s="118"/>
      <c r="O436" s="118"/>
      <c r="P436" s="118"/>
      <c r="Q436" s="118"/>
      <c r="R436" s="118"/>
      <c r="S436" s="118"/>
      <c r="T436" s="118"/>
      <c r="U436" s="118"/>
    </row>
    <row r="437" spans="1:21" ht="15" customHeight="1">
      <c r="A437" s="134"/>
      <c r="B437" s="134"/>
      <c r="C437" s="138"/>
      <c r="D437" s="134"/>
      <c r="E437" s="134"/>
      <c r="F437" s="134"/>
      <c r="G437" s="134"/>
      <c r="H437" s="141"/>
      <c r="I437" s="140"/>
      <c r="J437" s="118"/>
      <c r="K437" s="118"/>
      <c r="L437" s="118"/>
      <c r="M437" s="118"/>
      <c r="N437" s="118"/>
      <c r="O437" s="118"/>
      <c r="P437" s="118"/>
      <c r="Q437" s="118"/>
      <c r="R437" s="118"/>
      <c r="S437" s="118"/>
      <c r="T437" s="118"/>
      <c r="U437" s="118"/>
    </row>
    <row r="438" spans="1:21" ht="15" customHeight="1">
      <c r="A438" s="134"/>
      <c r="B438" s="134"/>
      <c r="C438" s="138"/>
      <c r="D438" s="134"/>
      <c r="E438" s="134"/>
      <c r="F438" s="134"/>
      <c r="G438" s="134"/>
      <c r="H438" s="141"/>
      <c r="I438" s="140"/>
      <c r="J438" s="118"/>
      <c r="K438" s="118"/>
      <c r="L438" s="118"/>
      <c r="M438" s="118"/>
      <c r="N438" s="118"/>
      <c r="O438" s="118"/>
      <c r="P438" s="118"/>
      <c r="Q438" s="118"/>
      <c r="R438" s="118"/>
      <c r="S438" s="118"/>
      <c r="T438" s="118"/>
      <c r="U438" s="118"/>
    </row>
    <row r="439" spans="1:21" ht="15" customHeight="1">
      <c r="A439" s="134"/>
      <c r="B439" s="134"/>
      <c r="C439" s="138"/>
      <c r="D439" s="134"/>
      <c r="E439" s="134"/>
      <c r="F439" s="134"/>
      <c r="G439" s="134"/>
      <c r="H439" s="141"/>
      <c r="I439" s="140"/>
      <c r="J439" s="118"/>
      <c r="K439" s="118"/>
      <c r="L439" s="118"/>
      <c r="M439" s="118"/>
      <c r="N439" s="118"/>
      <c r="O439" s="118"/>
      <c r="P439" s="118"/>
      <c r="Q439" s="118"/>
      <c r="R439" s="118"/>
      <c r="S439" s="118"/>
      <c r="T439" s="118"/>
      <c r="U439" s="118"/>
    </row>
    <row r="440" spans="1:21" ht="15" customHeight="1">
      <c r="A440" s="134"/>
      <c r="B440" s="134"/>
      <c r="C440" s="138"/>
      <c r="D440" s="134"/>
      <c r="E440" s="134"/>
      <c r="F440" s="134"/>
      <c r="G440" s="134"/>
      <c r="H440" s="141"/>
      <c r="I440" s="140"/>
      <c r="J440" s="118"/>
      <c r="K440" s="118"/>
      <c r="L440" s="118"/>
      <c r="M440" s="118"/>
      <c r="N440" s="118"/>
      <c r="O440" s="118"/>
      <c r="P440" s="118"/>
      <c r="Q440" s="118"/>
      <c r="R440" s="118"/>
      <c r="S440" s="118"/>
      <c r="T440" s="118"/>
      <c r="U440" s="118"/>
    </row>
    <row r="441" spans="1:21" ht="15" customHeight="1">
      <c r="A441" s="134"/>
      <c r="B441" s="134"/>
      <c r="C441" s="138"/>
      <c r="D441" s="134"/>
      <c r="E441" s="134"/>
      <c r="F441" s="134"/>
      <c r="G441" s="134"/>
      <c r="H441" s="141"/>
      <c r="I441" s="140"/>
      <c r="J441" s="118"/>
      <c r="K441" s="118"/>
      <c r="L441" s="118"/>
      <c r="M441" s="118"/>
      <c r="N441" s="118"/>
      <c r="O441" s="118"/>
      <c r="P441" s="118"/>
      <c r="Q441" s="118"/>
      <c r="R441" s="118"/>
      <c r="S441" s="118"/>
      <c r="T441" s="118"/>
      <c r="U441" s="118"/>
    </row>
    <row r="442" spans="1:21" ht="15" customHeight="1">
      <c r="A442" s="134"/>
      <c r="B442" s="134"/>
      <c r="C442" s="138"/>
      <c r="D442" s="134"/>
      <c r="E442" s="134"/>
      <c r="F442" s="134"/>
      <c r="G442" s="134"/>
      <c r="H442" s="141"/>
      <c r="I442" s="140"/>
      <c r="J442" s="118"/>
      <c r="K442" s="118"/>
      <c r="L442" s="118"/>
      <c r="M442" s="118"/>
      <c r="N442" s="118"/>
      <c r="O442" s="118"/>
      <c r="P442" s="118"/>
      <c r="Q442" s="118"/>
      <c r="R442" s="118"/>
      <c r="S442" s="118"/>
      <c r="T442" s="118"/>
      <c r="U442" s="118"/>
    </row>
    <row r="443" spans="1:21" ht="15" customHeight="1">
      <c r="A443" s="134"/>
      <c r="B443" s="134"/>
      <c r="C443" s="138"/>
      <c r="D443" s="134"/>
      <c r="E443" s="134"/>
      <c r="F443" s="134"/>
      <c r="G443" s="134"/>
      <c r="H443" s="141"/>
      <c r="I443" s="140"/>
      <c r="J443" s="118"/>
      <c r="K443" s="118"/>
      <c r="L443" s="118"/>
      <c r="M443" s="118"/>
      <c r="N443" s="118"/>
      <c r="O443" s="118"/>
      <c r="P443" s="118"/>
      <c r="Q443" s="118"/>
      <c r="R443" s="118"/>
      <c r="S443" s="118"/>
      <c r="T443" s="118"/>
      <c r="U443" s="118"/>
    </row>
    <row r="444" spans="1:21" ht="15" customHeight="1">
      <c r="A444" s="134"/>
      <c r="B444" s="134"/>
      <c r="C444" s="138"/>
      <c r="D444" s="134"/>
      <c r="E444" s="134"/>
      <c r="F444" s="134"/>
      <c r="G444" s="134"/>
      <c r="H444" s="141"/>
      <c r="I444" s="140"/>
      <c r="J444" s="118"/>
      <c r="K444" s="118"/>
      <c r="L444" s="118"/>
      <c r="M444" s="118"/>
      <c r="N444" s="118"/>
      <c r="O444" s="118"/>
      <c r="P444" s="118"/>
      <c r="Q444" s="118"/>
      <c r="R444" s="118"/>
      <c r="S444" s="118"/>
      <c r="T444" s="118"/>
      <c r="U444" s="118"/>
    </row>
    <row r="445" spans="1:21" ht="15" customHeight="1">
      <c r="A445" s="134"/>
      <c r="B445" s="134"/>
      <c r="C445" s="138"/>
      <c r="D445" s="134"/>
      <c r="E445" s="134"/>
      <c r="F445" s="134"/>
      <c r="G445" s="134"/>
      <c r="H445" s="141"/>
      <c r="I445" s="140"/>
      <c r="J445" s="118"/>
      <c r="K445" s="118"/>
      <c r="L445" s="118"/>
      <c r="M445" s="118"/>
      <c r="N445" s="118"/>
      <c r="O445" s="118"/>
      <c r="P445" s="118"/>
      <c r="Q445" s="118"/>
      <c r="R445" s="118"/>
      <c r="S445" s="118"/>
      <c r="T445" s="118"/>
      <c r="U445" s="118"/>
    </row>
    <row r="446" spans="1:21" ht="15" customHeight="1">
      <c r="A446" s="134"/>
      <c r="B446" s="134"/>
      <c r="C446" s="138"/>
      <c r="D446" s="134"/>
      <c r="E446" s="134"/>
      <c r="F446" s="134"/>
      <c r="G446" s="134"/>
      <c r="H446" s="141"/>
      <c r="I446" s="140"/>
      <c r="J446" s="118"/>
      <c r="K446" s="118"/>
      <c r="L446" s="118"/>
      <c r="M446" s="118"/>
      <c r="N446" s="118"/>
      <c r="O446" s="118"/>
      <c r="P446" s="118"/>
      <c r="Q446" s="118"/>
      <c r="R446" s="118"/>
      <c r="S446" s="118"/>
      <c r="T446" s="118"/>
      <c r="U446" s="118"/>
    </row>
    <row r="447" spans="1:21" ht="15" customHeight="1">
      <c r="A447" s="134"/>
      <c r="B447" s="134"/>
      <c r="C447" s="138"/>
      <c r="D447" s="134"/>
      <c r="E447" s="134"/>
      <c r="F447" s="134"/>
      <c r="G447" s="134"/>
      <c r="H447" s="141"/>
      <c r="I447" s="140"/>
      <c r="J447" s="118"/>
      <c r="K447" s="118"/>
      <c r="L447" s="118"/>
      <c r="M447" s="118"/>
      <c r="N447" s="118"/>
      <c r="O447" s="118"/>
      <c r="P447" s="118"/>
      <c r="Q447" s="118"/>
      <c r="R447" s="118"/>
      <c r="S447" s="118"/>
      <c r="T447" s="118"/>
      <c r="U447" s="118"/>
    </row>
    <row r="448" spans="1:21" ht="15" customHeight="1">
      <c r="A448" s="134"/>
      <c r="B448" s="134"/>
      <c r="C448" s="138"/>
      <c r="D448" s="134"/>
      <c r="E448" s="134"/>
      <c r="F448" s="134"/>
      <c r="G448" s="134"/>
      <c r="H448" s="141"/>
      <c r="I448" s="140"/>
      <c r="J448" s="118"/>
      <c r="K448" s="118"/>
      <c r="L448" s="118"/>
      <c r="M448" s="118"/>
      <c r="N448" s="118"/>
      <c r="O448" s="118"/>
      <c r="P448" s="118"/>
      <c r="Q448" s="118"/>
      <c r="R448" s="118"/>
      <c r="S448" s="118"/>
      <c r="T448" s="118"/>
      <c r="U448" s="118"/>
    </row>
    <row r="449" spans="1:21" ht="15" customHeight="1">
      <c r="A449" s="134"/>
      <c r="B449" s="134"/>
      <c r="C449" s="138"/>
      <c r="D449" s="134"/>
      <c r="E449" s="134"/>
      <c r="F449" s="134"/>
      <c r="G449" s="134"/>
      <c r="H449" s="141"/>
      <c r="I449" s="140"/>
      <c r="J449" s="118"/>
      <c r="K449" s="118"/>
      <c r="L449" s="118"/>
      <c r="M449" s="118"/>
      <c r="N449" s="118"/>
      <c r="O449" s="118"/>
      <c r="P449" s="118"/>
      <c r="Q449" s="118"/>
      <c r="R449" s="118"/>
      <c r="S449" s="118"/>
      <c r="T449" s="118"/>
      <c r="U449" s="118"/>
    </row>
    <row r="450" spans="1:21" ht="15" customHeight="1">
      <c r="A450" s="134"/>
      <c r="B450" s="134"/>
      <c r="C450" s="138"/>
      <c r="D450" s="134"/>
      <c r="E450" s="134"/>
      <c r="F450" s="134"/>
      <c r="G450" s="134"/>
      <c r="H450" s="141"/>
      <c r="I450" s="140"/>
      <c r="J450" s="118"/>
      <c r="K450" s="118"/>
      <c r="L450" s="118"/>
      <c r="M450" s="118"/>
      <c r="N450" s="118"/>
      <c r="O450" s="118"/>
      <c r="P450" s="118"/>
      <c r="Q450" s="118"/>
      <c r="R450" s="118"/>
      <c r="S450" s="118"/>
      <c r="T450" s="118"/>
      <c r="U450" s="118"/>
    </row>
    <row r="451" spans="1:21" ht="15" customHeight="1">
      <c r="A451" s="134"/>
      <c r="B451" s="134"/>
      <c r="C451" s="138"/>
      <c r="D451" s="134"/>
      <c r="E451" s="134"/>
      <c r="F451" s="134"/>
      <c r="G451" s="134"/>
      <c r="H451" s="141"/>
      <c r="I451" s="140"/>
      <c r="J451" s="118"/>
      <c r="K451" s="118"/>
      <c r="L451" s="118"/>
      <c r="M451" s="118"/>
      <c r="N451" s="118"/>
      <c r="O451" s="118"/>
      <c r="P451" s="118"/>
      <c r="Q451" s="118"/>
      <c r="R451" s="118"/>
      <c r="S451" s="118"/>
      <c r="T451" s="118"/>
      <c r="U451" s="118"/>
    </row>
    <row r="452" spans="1:21" ht="15" customHeight="1">
      <c r="A452" s="134"/>
      <c r="B452" s="134"/>
      <c r="C452" s="138"/>
      <c r="D452" s="134"/>
      <c r="E452" s="134"/>
      <c r="F452" s="134"/>
      <c r="G452" s="134"/>
      <c r="H452" s="141"/>
      <c r="I452" s="140"/>
      <c r="J452" s="118"/>
      <c r="K452" s="118"/>
      <c r="L452" s="118"/>
      <c r="M452" s="118"/>
      <c r="N452" s="118"/>
      <c r="O452" s="118"/>
      <c r="P452" s="118"/>
      <c r="Q452" s="118"/>
      <c r="R452" s="118"/>
      <c r="S452" s="118"/>
      <c r="T452" s="118"/>
      <c r="U452" s="118"/>
    </row>
    <row r="453" spans="1:21" ht="15" customHeight="1">
      <c r="A453" s="134"/>
      <c r="B453" s="134"/>
      <c r="C453" s="138"/>
      <c r="D453" s="134"/>
      <c r="E453" s="134"/>
      <c r="F453" s="134"/>
      <c r="G453" s="134"/>
      <c r="H453" s="141"/>
      <c r="I453" s="140"/>
      <c r="J453" s="118"/>
      <c r="K453" s="118"/>
      <c r="L453" s="118"/>
      <c r="M453" s="118"/>
      <c r="N453" s="118"/>
      <c r="O453" s="118"/>
      <c r="P453" s="118"/>
      <c r="Q453" s="118"/>
      <c r="R453" s="118"/>
      <c r="S453" s="118"/>
      <c r="T453" s="118"/>
      <c r="U453" s="118"/>
    </row>
    <row r="454" spans="1:21" ht="15" customHeight="1">
      <c r="A454" s="134"/>
      <c r="B454" s="134"/>
      <c r="C454" s="138"/>
      <c r="D454" s="134"/>
      <c r="E454" s="134"/>
      <c r="F454" s="134"/>
      <c r="G454" s="134"/>
      <c r="H454" s="141"/>
      <c r="I454" s="140"/>
      <c r="J454" s="118"/>
      <c r="K454" s="118"/>
      <c r="L454" s="118"/>
      <c r="M454" s="118"/>
      <c r="N454" s="118"/>
      <c r="O454" s="118"/>
      <c r="P454" s="118"/>
      <c r="Q454" s="118"/>
      <c r="R454" s="118"/>
      <c r="S454" s="118"/>
      <c r="T454" s="118"/>
      <c r="U454" s="118"/>
    </row>
    <row r="455" spans="1:21" ht="15" customHeight="1">
      <c r="A455" s="134"/>
      <c r="B455" s="134"/>
      <c r="C455" s="138"/>
      <c r="D455" s="134"/>
      <c r="E455" s="134"/>
      <c r="F455" s="134"/>
      <c r="G455" s="134"/>
      <c r="H455" s="141"/>
      <c r="I455" s="140"/>
      <c r="J455" s="118"/>
      <c r="K455" s="118"/>
      <c r="L455" s="118"/>
      <c r="M455" s="118"/>
      <c r="N455" s="118"/>
      <c r="O455" s="118"/>
      <c r="P455" s="118"/>
      <c r="Q455" s="118"/>
      <c r="R455" s="118"/>
      <c r="S455" s="118"/>
      <c r="T455" s="118"/>
      <c r="U455" s="118"/>
    </row>
    <row r="456" spans="1:21" ht="15" customHeight="1">
      <c r="A456" s="134"/>
      <c r="B456" s="134"/>
      <c r="C456" s="138"/>
      <c r="D456" s="134"/>
      <c r="E456" s="134"/>
      <c r="F456" s="134"/>
      <c r="G456" s="134"/>
      <c r="H456" s="141"/>
      <c r="I456" s="140"/>
      <c r="J456" s="118"/>
      <c r="K456" s="118"/>
      <c r="L456" s="118"/>
      <c r="M456" s="118"/>
      <c r="N456" s="118"/>
      <c r="O456" s="118"/>
      <c r="P456" s="118"/>
      <c r="Q456" s="118"/>
      <c r="R456" s="118"/>
      <c r="S456" s="118"/>
      <c r="T456" s="118"/>
      <c r="U456" s="118"/>
    </row>
    <row r="457" spans="1:21" ht="15" customHeight="1">
      <c r="A457" s="134"/>
      <c r="B457" s="134"/>
      <c r="C457" s="138"/>
      <c r="D457" s="134"/>
      <c r="E457" s="134"/>
      <c r="F457" s="134"/>
      <c r="G457" s="134"/>
      <c r="H457" s="141"/>
      <c r="I457" s="140"/>
      <c r="J457" s="118"/>
      <c r="K457" s="118"/>
      <c r="L457" s="118"/>
      <c r="M457" s="118"/>
      <c r="N457" s="118"/>
      <c r="O457" s="118"/>
      <c r="P457" s="118"/>
      <c r="Q457" s="118"/>
      <c r="R457" s="118"/>
      <c r="S457" s="118"/>
      <c r="T457" s="118"/>
      <c r="U457" s="118"/>
    </row>
    <row r="458" spans="1:21" ht="15" customHeight="1">
      <c r="A458" s="134"/>
      <c r="B458" s="134"/>
      <c r="C458" s="138"/>
      <c r="D458" s="134"/>
      <c r="E458" s="134"/>
      <c r="F458" s="134"/>
      <c r="G458" s="134"/>
      <c r="H458" s="141"/>
      <c r="I458" s="140"/>
      <c r="J458" s="118"/>
      <c r="K458" s="118"/>
      <c r="L458" s="118"/>
      <c r="M458" s="118"/>
      <c r="N458" s="118"/>
      <c r="O458" s="118"/>
      <c r="P458" s="118"/>
      <c r="Q458" s="118"/>
      <c r="R458" s="118"/>
      <c r="S458" s="118"/>
      <c r="T458" s="118"/>
      <c r="U458" s="118"/>
    </row>
    <row r="459" spans="1:21" ht="15" customHeight="1">
      <c r="A459" s="134"/>
      <c r="B459" s="134"/>
      <c r="C459" s="138"/>
      <c r="D459" s="134"/>
      <c r="E459" s="134"/>
      <c r="F459" s="134"/>
      <c r="G459" s="134"/>
      <c r="H459" s="141"/>
      <c r="I459" s="140"/>
      <c r="J459" s="118"/>
      <c r="K459" s="118"/>
      <c r="L459" s="118"/>
      <c r="M459" s="118"/>
      <c r="N459" s="118"/>
      <c r="O459" s="118"/>
      <c r="P459" s="118"/>
      <c r="Q459" s="118"/>
      <c r="R459" s="118"/>
      <c r="S459" s="118"/>
      <c r="T459" s="118"/>
      <c r="U459" s="118"/>
    </row>
    <row r="460" spans="1:21" ht="15" customHeight="1">
      <c r="A460" s="134"/>
      <c r="B460" s="134"/>
      <c r="C460" s="138"/>
      <c r="D460" s="134"/>
      <c r="E460" s="134"/>
      <c r="F460" s="134"/>
      <c r="G460" s="134"/>
      <c r="H460" s="141"/>
      <c r="I460" s="140"/>
      <c r="J460" s="118"/>
      <c r="K460" s="118"/>
      <c r="L460" s="118"/>
      <c r="M460" s="118"/>
      <c r="N460" s="118"/>
      <c r="O460" s="118"/>
      <c r="P460" s="118"/>
      <c r="Q460" s="118"/>
      <c r="R460" s="118"/>
      <c r="S460" s="118"/>
      <c r="T460" s="118"/>
      <c r="U460" s="118"/>
    </row>
    <row r="461" spans="1:21" ht="15" customHeight="1">
      <c r="A461" s="134"/>
      <c r="B461" s="134"/>
      <c r="C461" s="138"/>
      <c r="D461" s="134"/>
      <c r="E461" s="134"/>
      <c r="F461" s="134"/>
      <c r="G461" s="134"/>
      <c r="H461" s="141"/>
      <c r="I461" s="140"/>
      <c r="J461" s="118"/>
      <c r="K461" s="118"/>
      <c r="L461" s="118"/>
      <c r="M461" s="118"/>
      <c r="N461" s="118"/>
      <c r="O461" s="118"/>
      <c r="P461" s="118"/>
      <c r="Q461" s="118"/>
      <c r="R461" s="118"/>
      <c r="S461" s="118"/>
      <c r="T461" s="118"/>
      <c r="U461" s="118"/>
    </row>
    <row r="462" spans="1:21" ht="15" customHeight="1">
      <c r="A462" s="134"/>
      <c r="B462" s="134"/>
      <c r="C462" s="138"/>
      <c r="D462" s="134"/>
      <c r="E462" s="134"/>
      <c r="F462" s="134"/>
      <c r="G462" s="134"/>
      <c r="H462" s="141"/>
      <c r="I462" s="140"/>
      <c r="J462" s="118"/>
      <c r="K462" s="118"/>
      <c r="L462" s="118"/>
      <c r="M462" s="118"/>
      <c r="N462" s="118"/>
      <c r="O462" s="118"/>
      <c r="P462" s="118"/>
      <c r="Q462" s="118"/>
      <c r="R462" s="118"/>
      <c r="S462" s="118"/>
      <c r="T462" s="118"/>
      <c r="U462" s="118"/>
    </row>
    <row r="463" spans="1:21" ht="15" customHeight="1">
      <c r="A463" s="134"/>
      <c r="B463" s="134"/>
      <c r="C463" s="138"/>
      <c r="D463" s="134"/>
      <c r="E463" s="134"/>
      <c r="F463" s="134"/>
      <c r="G463" s="134"/>
      <c r="H463" s="141"/>
      <c r="I463" s="140"/>
      <c r="J463" s="118"/>
      <c r="K463" s="118"/>
      <c r="L463" s="118"/>
      <c r="M463" s="118"/>
      <c r="N463" s="118"/>
      <c r="O463" s="118"/>
      <c r="P463" s="118"/>
      <c r="Q463" s="118"/>
      <c r="R463" s="118"/>
      <c r="S463" s="118"/>
      <c r="T463" s="118"/>
      <c r="U463" s="118"/>
    </row>
    <row r="464" spans="1:21" ht="15" customHeight="1">
      <c r="A464" s="134"/>
      <c r="B464" s="134"/>
      <c r="C464" s="138"/>
      <c r="D464" s="134"/>
      <c r="E464" s="134"/>
      <c r="F464" s="134"/>
      <c r="G464" s="134"/>
      <c r="H464" s="141"/>
      <c r="I464" s="140"/>
      <c r="J464" s="118"/>
      <c r="K464" s="118"/>
      <c r="L464" s="118"/>
      <c r="M464" s="118"/>
      <c r="N464" s="118"/>
      <c r="O464" s="118"/>
      <c r="P464" s="118"/>
      <c r="Q464" s="118"/>
      <c r="R464" s="118"/>
      <c r="S464" s="118"/>
      <c r="T464" s="118"/>
      <c r="U464" s="118"/>
    </row>
    <row r="465" spans="1:21" ht="15" customHeight="1">
      <c r="A465" s="134"/>
      <c r="B465" s="134"/>
      <c r="C465" s="138"/>
      <c r="D465" s="134"/>
      <c r="E465" s="134"/>
      <c r="F465" s="134"/>
      <c r="G465" s="134"/>
      <c r="H465" s="141"/>
      <c r="I465" s="140"/>
      <c r="J465" s="118"/>
      <c r="K465" s="118"/>
      <c r="L465" s="118"/>
      <c r="M465" s="118"/>
      <c r="N465" s="118"/>
      <c r="O465" s="118"/>
      <c r="P465" s="118"/>
      <c r="Q465" s="118"/>
      <c r="R465" s="118"/>
      <c r="S465" s="118"/>
      <c r="T465" s="118"/>
      <c r="U465" s="118"/>
    </row>
    <row r="466" spans="1:21" ht="15" customHeight="1">
      <c r="A466" s="134"/>
      <c r="B466" s="134"/>
      <c r="C466" s="138"/>
      <c r="D466" s="134"/>
      <c r="E466" s="134"/>
      <c r="F466" s="134"/>
      <c r="G466" s="134"/>
      <c r="H466" s="141"/>
      <c r="I466" s="140"/>
      <c r="J466" s="118"/>
      <c r="K466" s="118"/>
      <c r="L466" s="118"/>
      <c r="M466" s="118"/>
      <c r="N466" s="118"/>
      <c r="O466" s="118"/>
      <c r="P466" s="118"/>
      <c r="Q466" s="118"/>
      <c r="R466" s="118"/>
      <c r="S466" s="118"/>
      <c r="T466" s="118"/>
      <c r="U466" s="118"/>
    </row>
    <row r="467" spans="1:21" ht="15" customHeight="1">
      <c r="A467" s="134"/>
      <c r="B467" s="134"/>
      <c r="C467" s="138"/>
      <c r="D467" s="134"/>
      <c r="E467" s="134"/>
      <c r="F467" s="134"/>
      <c r="G467" s="134"/>
      <c r="H467" s="141"/>
      <c r="I467" s="140"/>
      <c r="J467" s="118"/>
      <c r="K467" s="118"/>
      <c r="L467" s="118"/>
      <c r="M467" s="118"/>
      <c r="N467" s="118"/>
      <c r="O467" s="118"/>
      <c r="P467" s="118"/>
      <c r="Q467" s="118"/>
      <c r="R467" s="118"/>
      <c r="S467" s="118"/>
      <c r="T467" s="118"/>
      <c r="U467" s="118"/>
    </row>
    <row r="468" spans="1:21" ht="15" customHeight="1">
      <c r="A468" s="134"/>
      <c r="B468" s="134"/>
      <c r="C468" s="138"/>
      <c r="D468" s="134"/>
      <c r="E468" s="134"/>
      <c r="F468" s="134"/>
      <c r="G468" s="134"/>
      <c r="H468" s="141"/>
      <c r="I468" s="140"/>
      <c r="J468" s="118"/>
      <c r="K468" s="118"/>
      <c r="L468" s="118"/>
      <c r="M468" s="118"/>
      <c r="N468" s="118"/>
      <c r="O468" s="118"/>
      <c r="P468" s="118"/>
      <c r="Q468" s="118"/>
      <c r="R468" s="118"/>
      <c r="S468" s="118"/>
      <c r="T468" s="118"/>
      <c r="U468" s="118"/>
    </row>
    <row r="469" spans="1:21" ht="15" customHeight="1">
      <c r="A469" s="134"/>
      <c r="B469" s="134"/>
      <c r="C469" s="138"/>
      <c r="D469" s="134"/>
      <c r="E469" s="134"/>
      <c r="F469" s="134"/>
      <c r="G469" s="134"/>
      <c r="H469" s="141"/>
      <c r="I469" s="140"/>
      <c r="J469" s="118"/>
      <c r="K469" s="118"/>
      <c r="L469" s="118"/>
      <c r="M469" s="118"/>
      <c r="N469" s="118"/>
      <c r="O469" s="118"/>
      <c r="P469" s="118"/>
      <c r="Q469" s="118"/>
      <c r="R469" s="118"/>
      <c r="S469" s="118"/>
      <c r="T469" s="118"/>
      <c r="U469" s="118"/>
    </row>
    <row r="470" spans="1:21" ht="15" customHeight="1">
      <c r="A470" s="134"/>
      <c r="B470" s="134"/>
      <c r="C470" s="138"/>
      <c r="D470" s="134"/>
      <c r="E470" s="134"/>
      <c r="F470" s="134"/>
      <c r="G470" s="134"/>
      <c r="H470" s="141"/>
      <c r="I470" s="140"/>
      <c r="J470" s="118"/>
      <c r="K470" s="118"/>
      <c r="L470" s="118"/>
      <c r="M470" s="118"/>
      <c r="N470" s="118"/>
      <c r="O470" s="118"/>
      <c r="P470" s="118"/>
      <c r="Q470" s="118"/>
      <c r="R470" s="118"/>
      <c r="S470" s="118"/>
      <c r="T470" s="118"/>
      <c r="U470" s="118"/>
    </row>
    <row r="471" spans="1:21" ht="15" customHeight="1">
      <c r="A471" s="134"/>
      <c r="B471" s="134"/>
      <c r="C471" s="138"/>
      <c r="D471" s="134"/>
      <c r="E471" s="134"/>
      <c r="F471" s="134"/>
      <c r="G471" s="134"/>
      <c r="H471" s="141"/>
      <c r="I471" s="140"/>
      <c r="J471" s="118"/>
      <c r="K471" s="118"/>
      <c r="L471" s="118"/>
      <c r="M471" s="118"/>
      <c r="N471" s="118"/>
      <c r="O471" s="118"/>
      <c r="P471" s="118"/>
      <c r="Q471" s="118"/>
      <c r="R471" s="118"/>
      <c r="S471" s="118"/>
      <c r="T471" s="118"/>
      <c r="U471" s="118"/>
    </row>
    <row r="472" spans="1:21" ht="15" customHeight="1">
      <c r="A472" s="134"/>
      <c r="B472" s="134"/>
      <c r="C472" s="138"/>
      <c r="D472" s="134"/>
      <c r="E472" s="134"/>
      <c r="F472" s="134"/>
      <c r="G472" s="134"/>
      <c r="H472" s="141"/>
      <c r="I472" s="140"/>
      <c r="J472" s="118"/>
      <c r="K472" s="118"/>
      <c r="L472" s="118"/>
      <c r="M472" s="118"/>
      <c r="N472" s="118"/>
      <c r="O472" s="118"/>
      <c r="P472" s="118"/>
      <c r="Q472" s="118"/>
      <c r="R472" s="118"/>
      <c r="S472" s="118"/>
      <c r="T472" s="118"/>
      <c r="U472" s="118"/>
    </row>
    <row r="473" spans="1:21" ht="15" customHeight="1">
      <c r="A473" s="134"/>
      <c r="B473" s="134"/>
      <c r="C473" s="138"/>
      <c r="D473" s="134"/>
      <c r="E473" s="134"/>
      <c r="F473" s="134"/>
      <c r="G473" s="134"/>
      <c r="H473" s="141"/>
      <c r="I473" s="140"/>
      <c r="J473" s="118"/>
      <c r="K473" s="118"/>
      <c r="L473" s="118"/>
      <c r="M473" s="118"/>
      <c r="N473" s="118"/>
      <c r="O473" s="118"/>
      <c r="P473" s="118"/>
      <c r="Q473" s="118"/>
      <c r="R473" s="118"/>
      <c r="S473" s="118"/>
      <c r="T473" s="118"/>
      <c r="U473" s="118"/>
    </row>
    <row r="474" spans="1:21" ht="15" customHeight="1">
      <c r="A474" s="134"/>
      <c r="B474" s="134"/>
      <c r="C474" s="138"/>
      <c r="D474" s="134"/>
      <c r="E474" s="134"/>
      <c r="F474" s="134"/>
      <c r="G474" s="134"/>
      <c r="H474" s="141"/>
      <c r="I474" s="140"/>
      <c r="J474" s="118"/>
      <c r="K474" s="118"/>
      <c r="L474" s="118"/>
      <c r="M474" s="118"/>
      <c r="N474" s="118"/>
      <c r="O474" s="118"/>
      <c r="P474" s="118"/>
      <c r="Q474" s="118"/>
      <c r="R474" s="118"/>
      <c r="S474" s="118"/>
      <c r="T474" s="118"/>
      <c r="U474" s="118"/>
    </row>
    <row r="475" spans="1:21" ht="15" customHeight="1">
      <c r="A475" s="134"/>
      <c r="B475" s="134"/>
      <c r="C475" s="138"/>
      <c r="D475" s="134"/>
      <c r="E475" s="134"/>
      <c r="F475" s="134"/>
      <c r="G475" s="134"/>
      <c r="H475" s="141"/>
      <c r="I475" s="140"/>
      <c r="J475" s="118"/>
      <c r="K475" s="118"/>
      <c r="L475" s="118"/>
      <c r="M475" s="118"/>
      <c r="N475" s="118"/>
      <c r="O475" s="118"/>
      <c r="P475" s="118"/>
      <c r="Q475" s="118"/>
      <c r="R475" s="118"/>
      <c r="S475" s="118"/>
      <c r="T475" s="118"/>
      <c r="U475" s="118"/>
    </row>
    <row r="476" spans="1:21" ht="15" customHeight="1">
      <c r="A476" s="134"/>
      <c r="B476" s="134"/>
      <c r="C476" s="138"/>
      <c r="D476" s="134"/>
      <c r="E476" s="134"/>
      <c r="F476" s="134"/>
      <c r="G476" s="134"/>
      <c r="H476" s="141"/>
      <c r="I476" s="140"/>
      <c r="J476" s="118"/>
      <c r="K476" s="118"/>
      <c r="L476" s="118"/>
      <c r="M476" s="118"/>
      <c r="N476" s="118"/>
      <c r="O476" s="118"/>
      <c r="P476" s="118"/>
      <c r="Q476" s="118"/>
      <c r="R476" s="118"/>
      <c r="S476" s="118"/>
      <c r="T476" s="118"/>
      <c r="U476" s="118"/>
    </row>
    <row r="477" spans="1:21" ht="15" customHeight="1">
      <c r="A477" s="134"/>
      <c r="B477" s="134"/>
      <c r="C477" s="138"/>
      <c r="D477" s="134"/>
      <c r="E477" s="134"/>
      <c r="F477" s="134"/>
      <c r="G477" s="134"/>
      <c r="H477" s="141"/>
      <c r="I477" s="140"/>
      <c r="J477" s="118"/>
      <c r="K477" s="118"/>
      <c r="L477" s="118"/>
      <c r="M477" s="118"/>
      <c r="N477" s="118"/>
      <c r="O477" s="118"/>
      <c r="P477" s="118"/>
      <c r="Q477" s="118"/>
      <c r="R477" s="118"/>
      <c r="S477" s="118"/>
      <c r="T477" s="118"/>
      <c r="U477" s="118"/>
    </row>
    <row r="478" spans="1:21" ht="15" customHeight="1">
      <c r="A478" s="134"/>
      <c r="B478" s="134"/>
      <c r="C478" s="138"/>
      <c r="D478" s="134"/>
      <c r="E478" s="134"/>
      <c r="F478" s="134"/>
      <c r="G478" s="134"/>
      <c r="H478" s="141"/>
      <c r="I478" s="140"/>
      <c r="J478" s="118"/>
      <c r="K478" s="118"/>
      <c r="L478" s="118"/>
      <c r="M478" s="118"/>
      <c r="N478" s="118"/>
      <c r="O478" s="118"/>
      <c r="P478" s="118"/>
      <c r="Q478" s="118"/>
      <c r="R478" s="118"/>
      <c r="S478" s="118"/>
      <c r="T478" s="118"/>
      <c r="U478" s="118"/>
    </row>
    <row r="479" spans="1:21" ht="15" customHeight="1">
      <c r="A479" s="134"/>
      <c r="B479" s="134"/>
      <c r="C479" s="138"/>
      <c r="D479" s="134"/>
      <c r="E479" s="134"/>
      <c r="F479" s="134"/>
      <c r="G479" s="134"/>
      <c r="H479" s="141"/>
      <c r="I479" s="140"/>
      <c r="J479" s="118"/>
      <c r="K479" s="118"/>
      <c r="L479" s="118"/>
      <c r="M479" s="118"/>
      <c r="N479" s="118"/>
      <c r="O479" s="118"/>
      <c r="P479" s="118"/>
      <c r="Q479" s="118"/>
      <c r="R479" s="118"/>
      <c r="S479" s="118"/>
      <c r="T479" s="118"/>
      <c r="U479" s="118"/>
    </row>
    <row r="480" spans="1:21" ht="15" customHeight="1">
      <c r="A480" s="134"/>
      <c r="B480" s="134"/>
      <c r="C480" s="138"/>
      <c r="D480" s="134"/>
      <c r="E480" s="134"/>
      <c r="F480" s="134"/>
      <c r="G480" s="134"/>
      <c r="H480" s="141"/>
      <c r="I480" s="140"/>
      <c r="J480" s="118"/>
      <c r="K480" s="118"/>
      <c r="L480" s="118"/>
      <c r="M480" s="118"/>
      <c r="N480" s="118"/>
      <c r="O480" s="118"/>
      <c r="P480" s="118"/>
      <c r="Q480" s="118"/>
      <c r="R480" s="118"/>
      <c r="S480" s="118"/>
      <c r="T480" s="118"/>
      <c r="U480" s="118"/>
    </row>
    <row r="481" spans="1:21" ht="15" customHeight="1">
      <c r="A481" s="134"/>
      <c r="B481" s="134"/>
      <c r="C481" s="138"/>
      <c r="D481" s="134"/>
      <c r="E481" s="134"/>
      <c r="F481" s="134"/>
      <c r="G481" s="134"/>
      <c r="H481" s="141"/>
      <c r="I481" s="140"/>
      <c r="J481" s="118"/>
      <c r="K481" s="118"/>
      <c r="L481" s="118"/>
      <c r="M481" s="118"/>
      <c r="N481" s="118"/>
      <c r="O481" s="118"/>
      <c r="P481" s="118"/>
      <c r="Q481" s="118"/>
      <c r="R481" s="118"/>
      <c r="S481" s="118"/>
      <c r="T481" s="118"/>
      <c r="U481" s="118"/>
    </row>
    <row r="482" spans="1:21" ht="15" customHeight="1">
      <c r="A482" s="134"/>
      <c r="B482" s="134"/>
      <c r="C482" s="138"/>
      <c r="D482" s="134"/>
      <c r="E482" s="134"/>
      <c r="F482" s="134"/>
      <c r="G482" s="134"/>
      <c r="H482" s="141"/>
      <c r="I482" s="140"/>
      <c r="J482" s="118"/>
      <c r="K482" s="118"/>
      <c r="L482" s="118"/>
      <c r="M482" s="118"/>
      <c r="N482" s="118"/>
      <c r="O482" s="118"/>
      <c r="P482" s="118"/>
      <c r="Q482" s="118"/>
      <c r="R482" s="118"/>
      <c r="S482" s="118"/>
      <c r="T482" s="118"/>
      <c r="U482" s="118"/>
    </row>
    <row r="483" spans="1:21" ht="15" customHeight="1">
      <c r="A483" s="134"/>
      <c r="B483" s="134"/>
      <c r="C483" s="138"/>
      <c r="D483" s="134"/>
      <c r="E483" s="134"/>
      <c r="F483" s="134"/>
      <c r="G483" s="134"/>
      <c r="H483" s="141"/>
      <c r="I483" s="140"/>
      <c r="J483" s="118"/>
      <c r="K483" s="118"/>
      <c r="L483" s="118"/>
      <c r="M483" s="118"/>
      <c r="N483" s="118"/>
      <c r="O483" s="118"/>
      <c r="P483" s="118"/>
      <c r="Q483" s="118"/>
      <c r="R483" s="118"/>
      <c r="S483" s="118"/>
      <c r="T483" s="118"/>
      <c r="U483" s="118"/>
    </row>
    <row r="484" spans="1:21" ht="15" customHeight="1">
      <c r="A484" s="134"/>
      <c r="B484" s="134"/>
      <c r="C484" s="138"/>
      <c r="D484" s="134"/>
      <c r="E484" s="134"/>
      <c r="F484" s="134"/>
      <c r="G484" s="134"/>
      <c r="H484" s="141"/>
      <c r="I484" s="140"/>
      <c r="J484" s="118"/>
      <c r="K484" s="118"/>
      <c r="L484" s="118"/>
      <c r="M484" s="118"/>
      <c r="N484" s="118"/>
      <c r="O484" s="118"/>
      <c r="P484" s="118"/>
      <c r="Q484" s="118"/>
      <c r="R484" s="118"/>
      <c r="S484" s="118"/>
      <c r="T484" s="118"/>
      <c r="U484" s="118"/>
    </row>
    <row r="485" spans="1:21" ht="15" customHeight="1">
      <c r="A485" s="134"/>
      <c r="B485" s="134"/>
      <c r="C485" s="138"/>
      <c r="D485" s="134"/>
      <c r="E485" s="134"/>
      <c r="F485" s="134"/>
      <c r="G485" s="134"/>
      <c r="H485" s="141"/>
      <c r="I485" s="140"/>
      <c r="J485" s="118"/>
      <c r="K485" s="118"/>
      <c r="L485" s="118"/>
      <c r="M485" s="118"/>
      <c r="N485" s="118"/>
      <c r="O485" s="118"/>
      <c r="P485" s="118"/>
      <c r="Q485" s="118"/>
      <c r="R485" s="118"/>
      <c r="S485" s="118"/>
      <c r="T485" s="118"/>
      <c r="U485" s="118"/>
    </row>
    <row r="486" spans="1:21" ht="15" customHeight="1">
      <c r="A486" s="134"/>
      <c r="B486" s="134"/>
      <c r="C486" s="138"/>
      <c r="D486" s="134"/>
      <c r="E486" s="134"/>
      <c r="F486" s="134"/>
      <c r="G486" s="134"/>
      <c r="H486" s="141"/>
      <c r="I486" s="140"/>
      <c r="J486" s="118"/>
      <c r="K486" s="118"/>
      <c r="L486" s="118"/>
      <c r="M486" s="118"/>
      <c r="N486" s="118"/>
      <c r="O486" s="118"/>
      <c r="P486" s="118"/>
      <c r="Q486" s="118"/>
      <c r="R486" s="118"/>
      <c r="S486" s="118"/>
      <c r="T486" s="118"/>
      <c r="U486" s="118"/>
    </row>
    <row r="487" spans="1:21" ht="15" customHeight="1">
      <c r="A487" s="134"/>
      <c r="B487" s="134"/>
      <c r="C487" s="138"/>
      <c r="D487" s="134"/>
      <c r="E487" s="134"/>
      <c r="F487" s="134"/>
      <c r="G487" s="134"/>
      <c r="H487" s="141"/>
      <c r="I487" s="140"/>
      <c r="J487" s="118"/>
      <c r="K487" s="118"/>
      <c r="L487" s="118"/>
      <c r="M487" s="118"/>
      <c r="N487" s="118"/>
      <c r="O487" s="118"/>
      <c r="P487" s="118"/>
      <c r="Q487" s="118"/>
      <c r="R487" s="118"/>
      <c r="S487" s="118"/>
      <c r="T487" s="118"/>
      <c r="U487" s="118"/>
    </row>
    <row r="488" spans="1:21" ht="15" customHeight="1">
      <c r="A488" s="134"/>
      <c r="B488" s="134"/>
      <c r="C488" s="138"/>
      <c r="D488" s="134"/>
      <c r="E488" s="134"/>
      <c r="F488" s="134"/>
      <c r="G488" s="134"/>
      <c r="H488" s="141"/>
      <c r="I488" s="140"/>
      <c r="J488" s="118"/>
      <c r="K488" s="118"/>
      <c r="L488" s="118"/>
      <c r="M488" s="118"/>
      <c r="N488" s="118"/>
      <c r="O488" s="118"/>
      <c r="P488" s="118"/>
      <c r="Q488" s="118"/>
      <c r="R488" s="118"/>
      <c r="S488" s="118"/>
      <c r="T488" s="118"/>
      <c r="U488" s="118"/>
    </row>
    <row r="489" spans="1:21" ht="15" customHeight="1">
      <c r="A489" s="134"/>
      <c r="B489" s="134"/>
      <c r="C489" s="138"/>
      <c r="D489" s="134"/>
      <c r="E489" s="134"/>
      <c r="F489" s="134"/>
      <c r="G489" s="134"/>
      <c r="H489" s="141"/>
      <c r="I489" s="140"/>
      <c r="J489" s="118"/>
      <c r="K489" s="118"/>
      <c r="L489" s="118"/>
      <c r="M489" s="118"/>
      <c r="N489" s="118"/>
      <c r="O489" s="118"/>
      <c r="P489" s="118"/>
      <c r="Q489" s="118"/>
      <c r="R489" s="118"/>
      <c r="S489" s="118"/>
      <c r="T489" s="118"/>
      <c r="U489" s="118"/>
    </row>
    <row r="490" spans="1:21" ht="15" customHeight="1">
      <c r="A490" s="134"/>
      <c r="B490" s="134"/>
      <c r="C490" s="138"/>
      <c r="D490" s="134"/>
      <c r="E490" s="134"/>
      <c r="F490" s="134"/>
      <c r="G490" s="134"/>
      <c r="H490" s="141"/>
      <c r="I490" s="140"/>
      <c r="J490" s="118"/>
      <c r="K490" s="118"/>
      <c r="L490" s="118"/>
      <c r="M490" s="118"/>
      <c r="N490" s="118"/>
      <c r="O490" s="118"/>
      <c r="P490" s="118"/>
      <c r="Q490" s="118"/>
      <c r="R490" s="118"/>
      <c r="S490" s="118"/>
      <c r="T490" s="118"/>
      <c r="U490" s="118"/>
    </row>
    <row r="491" spans="1:21" ht="15" customHeight="1">
      <c r="A491" s="134"/>
      <c r="B491" s="134"/>
      <c r="C491" s="138"/>
      <c r="D491" s="134"/>
      <c r="E491" s="134"/>
      <c r="F491" s="134"/>
      <c r="G491" s="134"/>
      <c r="H491" s="141"/>
      <c r="I491" s="140"/>
      <c r="J491" s="118"/>
      <c r="K491" s="118"/>
      <c r="L491" s="118"/>
      <c r="M491" s="118"/>
      <c r="N491" s="118"/>
      <c r="O491" s="118"/>
      <c r="P491" s="118"/>
      <c r="Q491" s="118"/>
      <c r="R491" s="118"/>
      <c r="S491" s="118"/>
      <c r="T491" s="118"/>
      <c r="U491" s="118"/>
    </row>
    <row r="492" spans="1:21" ht="15" customHeight="1">
      <c r="A492" s="134"/>
      <c r="B492" s="134"/>
      <c r="C492" s="138"/>
      <c r="D492" s="134"/>
      <c r="E492" s="134"/>
      <c r="F492" s="134"/>
      <c r="G492" s="134"/>
      <c r="H492" s="141"/>
      <c r="I492" s="140"/>
      <c r="J492" s="118"/>
      <c r="K492" s="118"/>
      <c r="L492" s="118"/>
      <c r="M492" s="118"/>
      <c r="N492" s="118"/>
      <c r="O492" s="118"/>
      <c r="P492" s="118"/>
      <c r="Q492" s="118"/>
      <c r="R492" s="118"/>
      <c r="S492" s="118"/>
      <c r="T492" s="118"/>
      <c r="U492" s="118"/>
    </row>
    <row r="493" spans="1:21" ht="15" customHeight="1">
      <c r="A493" s="134"/>
      <c r="B493" s="134"/>
      <c r="C493" s="138"/>
      <c r="D493" s="134"/>
      <c r="E493" s="134"/>
      <c r="F493" s="134"/>
      <c r="G493" s="134"/>
      <c r="H493" s="141"/>
      <c r="I493" s="140"/>
      <c r="J493" s="118"/>
      <c r="K493" s="118"/>
      <c r="L493" s="118"/>
      <c r="M493" s="118"/>
      <c r="N493" s="118"/>
      <c r="O493" s="118"/>
      <c r="P493" s="118"/>
      <c r="Q493" s="118"/>
      <c r="R493" s="118"/>
      <c r="S493" s="118"/>
      <c r="T493" s="118"/>
      <c r="U493" s="118"/>
    </row>
    <row r="494" spans="1:21" ht="15" customHeight="1">
      <c r="A494" s="134"/>
      <c r="B494" s="134"/>
      <c r="C494" s="138"/>
      <c r="D494" s="134"/>
      <c r="E494" s="134"/>
      <c r="F494" s="134"/>
      <c r="G494" s="134"/>
      <c r="H494" s="141"/>
      <c r="I494" s="140"/>
      <c r="J494" s="118"/>
      <c r="K494" s="118"/>
      <c r="L494" s="118"/>
      <c r="M494" s="118"/>
      <c r="N494" s="118"/>
      <c r="O494" s="118"/>
      <c r="P494" s="118"/>
      <c r="Q494" s="118"/>
      <c r="R494" s="118"/>
      <c r="S494" s="118"/>
      <c r="T494" s="118"/>
      <c r="U494" s="118"/>
    </row>
    <row r="495" spans="1:21" ht="15" customHeight="1">
      <c r="A495" s="134"/>
      <c r="B495" s="134"/>
      <c r="C495" s="138"/>
      <c r="D495" s="134"/>
      <c r="E495" s="134"/>
      <c r="F495" s="134"/>
      <c r="G495" s="134"/>
      <c r="H495" s="141"/>
      <c r="I495" s="140"/>
      <c r="J495" s="118"/>
      <c r="K495" s="118"/>
      <c r="L495" s="118"/>
      <c r="M495" s="118"/>
      <c r="N495" s="118"/>
      <c r="O495" s="118"/>
      <c r="P495" s="118"/>
      <c r="Q495" s="118"/>
      <c r="R495" s="118"/>
      <c r="S495" s="118"/>
      <c r="T495" s="118"/>
      <c r="U495" s="118"/>
    </row>
    <row r="496" spans="1:21" ht="15" customHeight="1">
      <c r="A496" s="134"/>
      <c r="B496" s="134"/>
      <c r="C496" s="138"/>
      <c r="D496" s="134"/>
      <c r="E496" s="134"/>
      <c r="F496" s="134"/>
      <c r="G496" s="134"/>
      <c r="H496" s="141"/>
      <c r="I496" s="140"/>
      <c r="J496" s="118"/>
      <c r="K496" s="118"/>
      <c r="L496" s="118"/>
      <c r="M496" s="118"/>
      <c r="N496" s="118"/>
      <c r="O496" s="118"/>
      <c r="P496" s="118"/>
      <c r="Q496" s="118"/>
      <c r="R496" s="118"/>
      <c r="S496" s="118"/>
      <c r="T496" s="118"/>
      <c r="U496" s="118"/>
    </row>
    <row r="497" spans="1:21" ht="15" customHeight="1">
      <c r="A497" s="134"/>
      <c r="B497" s="134"/>
      <c r="C497" s="138"/>
      <c r="D497" s="134"/>
      <c r="E497" s="134"/>
      <c r="F497" s="134"/>
      <c r="G497" s="134"/>
      <c r="H497" s="141"/>
      <c r="I497" s="140"/>
      <c r="J497" s="118"/>
      <c r="K497" s="118"/>
      <c r="L497" s="118"/>
      <c r="M497" s="118"/>
      <c r="N497" s="118"/>
      <c r="O497" s="118"/>
      <c r="P497" s="118"/>
      <c r="Q497" s="118"/>
      <c r="R497" s="118"/>
      <c r="S497" s="118"/>
      <c r="T497" s="118"/>
      <c r="U497" s="118"/>
    </row>
    <row r="498" spans="1:21" ht="15" customHeight="1">
      <c r="A498" s="134"/>
      <c r="B498" s="134"/>
      <c r="C498" s="138"/>
      <c r="D498" s="134"/>
      <c r="E498" s="134"/>
      <c r="F498" s="134"/>
      <c r="G498" s="134"/>
      <c r="H498" s="141"/>
      <c r="I498" s="140"/>
      <c r="J498" s="118"/>
      <c r="K498" s="118"/>
      <c r="L498" s="118"/>
      <c r="M498" s="118"/>
      <c r="N498" s="118"/>
      <c r="O498" s="118"/>
      <c r="P498" s="118"/>
      <c r="Q498" s="118"/>
      <c r="R498" s="118"/>
      <c r="S498" s="118"/>
      <c r="T498" s="118"/>
      <c r="U498" s="118"/>
    </row>
    <row r="499" spans="1:21" ht="15" customHeight="1">
      <c r="A499" s="134"/>
      <c r="B499" s="134"/>
      <c r="C499" s="138"/>
      <c r="D499" s="134"/>
      <c r="E499" s="134"/>
      <c r="F499" s="134"/>
      <c r="G499" s="134"/>
      <c r="H499" s="141"/>
      <c r="I499" s="140"/>
      <c r="J499" s="118"/>
      <c r="K499" s="118"/>
      <c r="L499" s="118"/>
      <c r="M499" s="118"/>
      <c r="N499" s="118"/>
      <c r="O499" s="118"/>
      <c r="P499" s="118"/>
      <c r="Q499" s="118"/>
      <c r="R499" s="118"/>
      <c r="S499" s="118"/>
      <c r="T499" s="118"/>
      <c r="U499" s="118"/>
    </row>
    <row r="500" spans="1:21" ht="15" customHeight="1">
      <c r="A500" s="134"/>
      <c r="B500" s="134"/>
      <c r="C500" s="138"/>
      <c r="D500" s="134"/>
      <c r="E500" s="134"/>
      <c r="F500" s="134"/>
      <c r="G500" s="134"/>
      <c r="H500" s="141"/>
      <c r="I500" s="140"/>
      <c r="J500" s="118"/>
      <c r="K500" s="118"/>
      <c r="L500" s="118"/>
      <c r="M500" s="118"/>
      <c r="N500" s="118"/>
      <c r="O500" s="118"/>
      <c r="P500" s="118"/>
      <c r="Q500" s="118"/>
      <c r="R500" s="118"/>
      <c r="S500" s="118"/>
      <c r="T500" s="118"/>
      <c r="U500" s="118"/>
    </row>
    <row r="501" spans="1:21" ht="15" customHeight="1">
      <c r="A501" s="134"/>
      <c r="B501" s="134"/>
      <c r="C501" s="138"/>
      <c r="D501" s="134"/>
      <c r="E501" s="134"/>
      <c r="F501" s="134"/>
      <c r="G501" s="134"/>
      <c r="H501" s="141"/>
      <c r="I501" s="140"/>
      <c r="J501" s="118"/>
      <c r="K501" s="118"/>
      <c r="L501" s="118"/>
      <c r="M501" s="118"/>
      <c r="N501" s="118"/>
      <c r="O501" s="118"/>
      <c r="P501" s="118"/>
      <c r="Q501" s="118"/>
      <c r="R501" s="118"/>
      <c r="S501" s="118"/>
      <c r="T501" s="118"/>
      <c r="U501" s="118"/>
    </row>
    <row r="502" spans="1:21" ht="15" customHeight="1">
      <c r="A502" s="134"/>
      <c r="B502" s="134"/>
      <c r="C502" s="138"/>
      <c r="D502" s="134"/>
      <c r="E502" s="134"/>
      <c r="F502" s="134"/>
      <c r="G502" s="134"/>
      <c r="H502" s="141"/>
      <c r="I502" s="140"/>
      <c r="J502" s="118"/>
      <c r="K502" s="118"/>
      <c r="L502" s="118"/>
      <c r="M502" s="118"/>
      <c r="N502" s="118"/>
      <c r="O502" s="118"/>
      <c r="P502" s="118"/>
      <c r="Q502" s="118"/>
      <c r="R502" s="118"/>
      <c r="S502" s="118"/>
      <c r="T502" s="118"/>
      <c r="U502" s="118"/>
    </row>
    <row r="503" spans="1:21" ht="15" customHeight="1">
      <c r="A503" s="134"/>
      <c r="B503" s="134"/>
      <c r="C503" s="138"/>
      <c r="D503" s="134"/>
      <c r="E503" s="134"/>
      <c r="F503" s="134"/>
      <c r="G503" s="134"/>
      <c r="H503" s="141"/>
      <c r="I503" s="140"/>
      <c r="J503" s="118"/>
      <c r="K503" s="118"/>
      <c r="L503" s="118"/>
      <c r="M503" s="118"/>
      <c r="N503" s="118"/>
      <c r="O503" s="118"/>
      <c r="P503" s="118"/>
      <c r="Q503" s="118"/>
      <c r="R503" s="118"/>
      <c r="S503" s="118"/>
      <c r="T503" s="118"/>
      <c r="U503" s="118"/>
    </row>
    <row r="504" spans="1:21" ht="15" customHeight="1">
      <c r="A504" s="134"/>
      <c r="B504" s="134"/>
      <c r="C504" s="138"/>
      <c r="D504" s="134"/>
      <c r="E504" s="134"/>
      <c r="F504" s="134"/>
      <c r="G504" s="134"/>
      <c r="H504" s="141"/>
      <c r="I504" s="140"/>
      <c r="J504" s="118"/>
      <c r="K504" s="118"/>
      <c r="L504" s="118"/>
      <c r="M504" s="118"/>
      <c r="N504" s="118"/>
      <c r="O504" s="118"/>
      <c r="P504" s="118"/>
      <c r="Q504" s="118"/>
      <c r="R504" s="118"/>
      <c r="S504" s="118"/>
      <c r="T504" s="118"/>
      <c r="U504" s="118"/>
    </row>
    <row r="505" spans="1:21" ht="15" customHeight="1">
      <c r="A505" s="134"/>
      <c r="B505" s="134"/>
      <c r="C505" s="138"/>
      <c r="D505" s="134"/>
      <c r="E505" s="134"/>
      <c r="F505" s="134"/>
      <c r="G505" s="134"/>
      <c r="H505" s="141"/>
      <c r="I505" s="140"/>
      <c r="J505" s="118"/>
      <c r="K505" s="118"/>
      <c r="L505" s="118"/>
      <c r="M505" s="118"/>
      <c r="N505" s="118"/>
      <c r="O505" s="118"/>
      <c r="P505" s="118"/>
      <c r="Q505" s="118"/>
      <c r="R505" s="118"/>
      <c r="S505" s="118"/>
      <c r="T505" s="118"/>
      <c r="U505" s="118"/>
    </row>
    <row r="506" spans="1:21" ht="15" customHeight="1">
      <c r="A506" s="134"/>
      <c r="B506" s="134"/>
      <c r="C506" s="138"/>
      <c r="D506" s="134"/>
      <c r="E506" s="134"/>
      <c r="F506" s="134"/>
      <c r="G506" s="134"/>
      <c r="H506" s="141"/>
      <c r="I506" s="140"/>
      <c r="J506" s="118"/>
      <c r="K506" s="118"/>
      <c r="L506" s="118"/>
      <c r="M506" s="118"/>
      <c r="N506" s="118"/>
      <c r="O506" s="118"/>
      <c r="P506" s="118"/>
      <c r="Q506" s="118"/>
      <c r="R506" s="118"/>
      <c r="S506" s="118"/>
      <c r="T506" s="118"/>
      <c r="U506" s="118"/>
    </row>
    <row r="507" spans="1:21" ht="15" customHeight="1">
      <c r="A507" s="134"/>
      <c r="B507" s="134"/>
      <c r="C507" s="138"/>
      <c r="D507" s="134"/>
      <c r="E507" s="134"/>
      <c r="F507" s="134"/>
      <c r="G507" s="134"/>
      <c r="H507" s="141"/>
      <c r="I507" s="140"/>
      <c r="J507" s="118"/>
      <c r="K507" s="118"/>
      <c r="L507" s="118"/>
      <c r="M507" s="118"/>
      <c r="N507" s="118"/>
      <c r="O507" s="118"/>
      <c r="P507" s="118"/>
      <c r="Q507" s="118"/>
      <c r="R507" s="118"/>
      <c r="S507" s="118"/>
      <c r="T507" s="118"/>
      <c r="U507" s="118"/>
    </row>
    <row r="508" spans="1:21" ht="15" customHeight="1">
      <c r="A508" s="134"/>
      <c r="B508" s="134"/>
      <c r="C508" s="138"/>
      <c r="D508" s="134"/>
      <c r="E508" s="134"/>
      <c r="F508" s="134"/>
      <c r="G508" s="134"/>
      <c r="H508" s="141"/>
      <c r="I508" s="140"/>
      <c r="J508" s="118"/>
      <c r="K508" s="118"/>
      <c r="L508" s="118"/>
      <c r="M508" s="118"/>
      <c r="N508" s="118"/>
      <c r="O508" s="118"/>
      <c r="P508" s="118"/>
      <c r="Q508" s="118"/>
      <c r="R508" s="118"/>
      <c r="S508" s="118"/>
      <c r="T508" s="118"/>
      <c r="U508" s="118"/>
    </row>
    <row r="509" spans="1:21" ht="15" customHeight="1">
      <c r="A509" s="134"/>
      <c r="B509" s="134"/>
      <c r="C509" s="138"/>
      <c r="D509" s="134"/>
      <c r="E509" s="134"/>
      <c r="F509" s="134"/>
      <c r="G509" s="134"/>
      <c r="H509" s="141"/>
      <c r="I509" s="140"/>
      <c r="J509" s="118"/>
      <c r="K509" s="118"/>
      <c r="L509" s="118"/>
      <c r="M509" s="118"/>
      <c r="N509" s="118"/>
      <c r="O509" s="118"/>
      <c r="P509" s="118"/>
      <c r="Q509" s="118"/>
      <c r="R509" s="118"/>
      <c r="S509" s="118"/>
      <c r="T509" s="118"/>
      <c r="U509" s="118"/>
    </row>
    <row r="510" spans="1:21" ht="15" customHeight="1">
      <c r="A510" s="134"/>
      <c r="B510" s="134"/>
      <c r="C510" s="138"/>
      <c r="D510" s="134"/>
      <c r="E510" s="134"/>
      <c r="F510" s="134"/>
      <c r="G510" s="134"/>
      <c r="H510" s="141"/>
      <c r="I510" s="140"/>
      <c r="J510" s="118"/>
      <c r="K510" s="118"/>
      <c r="L510" s="118"/>
      <c r="M510" s="118"/>
      <c r="N510" s="118"/>
      <c r="O510" s="118"/>
      <c r="P510" s="118"/>
      <c r="Q510" s="118"/>
      <c r="R510" s="118"/>
      <c r="S510" s="118"/>
      <c r="T510" s="118"/>
      <c r="U510" s="118"/>
    </row>
    <row r="511" spans="1:21" ht="15" customHeight="1">
      <c r="A511" s="134"/>
      <c r="B511" s="134"/>
      <c r="C511" s="138"/>
      <c r="D511" s="134"/>
      <c r="E511" s="134"/>
      <c r="F511" s="134"/>
      <c r="G511" s="134"/>
      <c r="H511" s="141"/>
      <c r="I511" s="140"/>
      <c r="J511" s="118"/>
      <c r="K511" s="118"/>
      <c r="L511" s="118"/>
      <c r="M511" s="118"/>
      <c r="N511" s="118"/>
      <c r="O511" s="118"/>
      <c r="P511" s="118"/>
      <c r="Q511" s="118"/>
      <c r="R511" s="118"/>
      <c r="S511" s="118"/>
      <c r="T511" s="118"/>
      <c r="U511" s="118"/>
    </row>
    <row r="512" spans="1:21" ht="15" customHeight="1">
      <c r="A512" s="134"/>
      <c r="B512" s="134"/>
      <c r="C512" s="138"/>
      <c r="D512" s="134"/>
      <c r="E512" s="134"/>
      <c r="F512" s="134"/>
      <c r="G512" s="134"/>
      <c r="H512" s="141"/>
      <c r="I512" s="140"/>
      <c r="J512" s="118"/>
      <c r="K512" s="118"/>
      <c r="L512" s="118"/>
      <c r="M512" s="118"/>
      <c r="N512" s="118"/>
      <c r="O512" s="118"/>
      <c r="P512" s="118"/>
      <c r="Q512" s="118"/>
      <c r="R512" s="118"/>
      <c r="S512" s="118"/>
      <c r="T512" s="118"/>
      <c r="U512" s="118"/>
    </row>
    <row r="513" spans="1:21" ht="15" customHeight="1">
      <c r="A513" s="134"/>
      <c r="B513" s="134"/>
      <c r="C513" s="138"/>
      <c r="D513" s="134"/>
      <c r="E513" s="134"/>
      <c r="F513" s="134"/>
      <c r="G513" s="134"/>
      <c r="H513" s="141"/>
      <c r="I513" s="140"/>
      <c r="J513" s="118"/>
      <c r="K513" s="118"/>
      <c r="L513" s="118"/>
      <c r="M513" s="118"/>
      <c r="N513" s="118"/>
      <c r="O513" s="118"/>
      <c r="P513" s="118"/>
      <c r="Q513" s="118"/>
      <c r="R513" s="118"/>
      <c r="S513" s="118"/>
      <c r="T513" s="118"/>
      <c r="U513" s="118"/>
    </row>
    <row r="514" spans="1:21" ht="15" customHeight="1">
      <c r="A514" s="134"/>
      <c r="B514" s="134"/>
      <c r="C514" s="138"/>
      <c r="D514" s="134"/>
      <c r="E514" s="134"/>
      <c r="F514" s="134"/>
      <c r="G514" s="134"/>
      <c r="H514" s="141"/>
      <c r="I514" s="140"/>
      <c r="J514" s="118"/>
      <c r="K514" s="118"/>
      <c r="L514" s="118"/>
      <c r="M514" s="118"/>
      <c r="N514" s="118"/>
      <c r="O514" s="118"/>
      <c r="P514" s="118"/>
      <c r="Q514" s="118"/>
      <c r="R514" s="118"/>
      <c r="S514" s="118"/>
      <c r="T514" s="118"/>
      <c r="U514" s="118"/>
    </row>
    <row r="515" spans="1:21" ht="15" customHeight="1">
      <c r="A515" s="134"/>
      <c r="B515" s="134"/>
      <c r="C515" s="138"/>
      <c r="D515" s="134"/>
      <c r="E515" s="134"/>
      <c r="F515" s="134"/>
      <c r="G515" s="134"/>
      <c r="H515" s="141"/>
      <c r="I515" s="140"/>
      <c r="J515" s="118"/>
      <c r="K515" s="118"/>
      <c r="L515" s="118"/>
      <c r="M515" s="118"/>
      <c r="N515" s="118"/>
      <c r="O515" s="118"/>
      <c r="P515" s="118"/>
      <c r="Q515" s="118"/>
      <c r="R515" s="118"/>
      <c r="S515" s="118"/>
      <c r="T515" s="118"/>
      <c r="U515" s="118"/>
    </row>
    <row r="516" spans="1:21" ht="15" customHeight="1">
      <c r="A516" s="134"/>
      <c r="B516" s="134"/>
      <c r="C516" s="138"/>
      <c r="D516" s="134"/>
      <c r="E516" s="134"/>
      <c r="F516" s="134"/>
      <c r="G516" s="134"/>
      <c r="H516" s="141"/>
      <c r="I516" s="140"/>
      <c r="J516" s="118"/>
      <c r="K516" s="118"/>
      <c r="L516" s="118"/>
      <c r="M516" s="118"/>
      <c r="N516" s="118"/>
      <c r="O516" s="118"/>
      <c r="P516" s="118"/>
      <c r="Q516" s="118"/>
      <c r="R516" s="118"/>
      <c r="S516" s="118"/>
      <c r="T516" s="118"/>
      <c r="U516" s="118"/>
    </row>
    <row r="517" spans="1:21" ht="15" customHeight="1">
      <c r="A517" s="134"/>
      <c r="B517" s="134"/>
      <c r="C517" s="138"/>
      <c r="D517" s="134"/>
      <c r="E517" s="134"/>
      <c r="F517" s="134"/>
      <c r="G517" s="134"/>
      <c r="H517" s="141"/>
      <c r="I517" s="140"/>
      <c r="J517" s="118"/>
      <c r="K517" s="118"/>
      <c r="L517" s="118"/>
      <c r="M517" s="118"/>
      <c r="N517" s="118"/>
      <c r="O517" s="118"/>
      <c r="P517" s="118"/>
      <c r="Q517" s="118"/>
      <c r="R517" s="118"/>
      <c r="S517" s="118"/>
      <c r="T517" s="118"/>
      <c r="U517" s="118"/>
    </row>
    <row r="518" spans="1:21" ht="15" customHeight="1">
      <c r="A518" s="134"/>
      <c r="B518" s="134"/>
      <c r="C518" s="138"/>
      <c r="D518" s="134"/>
      <c r="E518" s="134"/>
      <c r="F518" s="134"/>
      <c r="G518" s="134"/>
      <c r="H518" s="141"/>
      <c r="I518" s="140"/>
      <c r="J518" s="118"/>
      <c r="K518" s="118"/>
      <c r="L518" s="118"/>
      <c r="M518" s="118"/>
      <c r="N518" s="118"/>
      <c r="O518" s="118"/>
      <c r="P518" s="118"/>
      <c r="Q518" s="118"/>
      <c r="R518" s="118"/>
      <c r="S518" s="118"/>
      <c r="T518" s="118"/>
      <c r="U518" s="118"/>
    </row>
    <row r="519" spans="1:21" ht="15" customHeight="1">
      <c r="A519" s="134"/>
      <c r="B519" s="134"/>
      <c r="C519" s="138"/>
      <c r="D519" s="134"/>
      <c r="E519" s="134"/>
      <c r="F519" s="134"/>
      <c r="G519" s="134"/>
      <c r="H519" s="141"/>
      <c r="I519" s="140"/>
      <c r="J519" s="118"/>
      <c r="K519" s="118"/>
      <c r="L519" s="118"/>
      <c r="M519" s="118"/>
      <c r="N519" s="118"/>
      <c r="O519" s="118"/>
      <c r="P519" s="118"/>
      <c r="Q519" s="118"/>
      <c r="R519" s="118"/>
      <c r="S519" s="118"/>
      <c r="T519" s="118"/>
      <c r="U519" s="118"/>
    </row>
    <row r="520" spans="1:21" ht="15" customHeight="1">
      <c r="A520" s="134"/>
      <c r="B520" s="134"/>
      <c r="C520" s="138"/>
      <c r="D520" s="134"/>
      <c r="E520" s="134"/>
      <c r="F520" s="134"/>
      <c r="G520" s="134"/>
      <c r="H520" s="141"/>
      <c r="I520" s="140"/>
      <c r="J520" s="118"/>
      <c r="K520" s="118"/>
      <c r="L520" s="118"/>
      <c r="M520" s="118"/>
      <c r="N520" s="118"/>
      <c r="O520" s="118"/>
      <c r="P520" s="118"/>
      <c r="Q520" s="118"/>
      <c r="R520" s="118"/>
      <c r="S520" s="118"/>
      <c r="T520" s="118"/>
      <c r="U520" s="118"/>
    </row>
    <row r="521" spans="1:21" ht="15" customHeight="1">
      <c r="A521" s="134"/>
      <c r="B521" s="134"/>
      <c r="C521" s="138"/>
      <c r="D521" s="134"/>
      <c r="E521" s="134"/>
      <c r="F521" s="134"/>
      <c r="G521" s="134"/>
      <c r="H521" s="141"/>
      <c r="I521" s="140"/>
      <c r="J521" s="118"/>
      <c r="K521" s="118"/>
      <c r="L521" s="118"/>
      <c r="M521" s="118"/>
      <c r="N521" s="118"/>
      <c r="O521" s="118"/>
      <c r="P521" s="118"/>
      <c r="Q521" s="118"/>
      <c r="R521" s="118"/>
      <c r="S521" s="118"/>
      <c r="T521" s="118"/>
      <c r="U521" s="118"/>
    </row>
    <row r="522" spans="1:21" ht="15" customHeight="1">
      <c r="A522" s="134"/>
      <c r="B522" s="134"/>
      <c r="C522" s="138"/>
      <c r="D522" s="134"/>
      <c r="E522" s="134"/>
      <c r="F522" s="134"/>
      <c r="G522" s="134"/>
      <c r="H522" s="141"/>
      <c r="I522" s="140"/>
      <c r="J522" s="118"/>
      <c r="K522" s="118"/>
      <c r="L522" s="118"/>
      <c r="M522" s="118"/>
      <c r="N522" s="118"/>
      <c r="O522" s="118"/>
      <c r="P522" s="118"/>
      <c r="Q522" s="118"/>
      <c r="R522" s="118"/>
      <c r="S522" s="118"/>
      <c r="T522" s="118"/>
      <c r="U522" s="118"/>
    </row>
    <row r="523" spans="1:21" ht="15" customHeight="1">
      <c r="A523" s="134"/>
      <c r="B523" s="134"/>
      <c r="C523" s="138"/>
      <c r="D523" s="134"/>
      <c r="E523" s="134"/>
      <c r="F523" s="134"/>
      <c r="G523" s="134"/>
      <c r="H523" s="141"/>
      <c r="I523" s="140"/>
      <c r="J523" s="118"/>
      <c r="K523" s="118"/>
      <c r="L523" s="118"/>
      <c r="M523" s="118"/>
      <c r="N523" s="118"/>
      <c r="O523" s="118"/>
      <c r="P523" s="118"/>
      <c r="Q523" s="118"/>
      <c r="R523" s="118"/>
      <c r="S523" s="118"/>
      <c r="T523" s="118"/>
      <c r="U523" s="118"/>
    </row>
    <row r="524" spans="1:21" ht="15" customHeight="1">
      <c r="A524" s="134"/>
      <c r="B524" s="134"/>
      <c r="C524" s="138"/>
      <c r="D524" s="134"/>
      <c r="E524" s="134"/>
      <c r="F524" s="134"/>
      <c r="G524" s="134"/>
      <c r="H524" s="141"/>
      <c r="I524" s="140"/>
      <c r="J524" s="118"/>
      <c r="K524" s="118"/>
      <c r="L524" s="118"/>
      <c r="M524" s="118"/>
      <c r="N524" s="118"/>
      <c r="O524" s="118"/>
      <c r="P524" s="118"/>
      <c r="Q524" s="118"/>
      <c r="R524" s="118"/>
      <c r="S524" s="118"/>
      <c r="T524" s="118"/>
      <c r="U524" s="118"/>
    </row>
    <row r="525" spans="1:21" ht="15" customHeight="1">
      <c r="A525" s="134"/>
      <c r="B525" s="134"/>
      <c r="C525" s="138"/>
      <c r="D525" s="134"/>
      <c r="E525" s="134"/>
      <c r="F525" s="134"/>
      <c r="G525" s="134"/>
      <c r="H525" s="141"/>
      <c r="I525" s="140"/>
      <c r="J525" s="118"/>
      <c r="K525" s="118"/>
      <c r="L525" s="118"/>
      <c r="M525" s="118"/>
      <c r="N525" s="118"/>
      <c r="O525" s="118"/>
      <c r="P525" s="118"/>
      <c r="Q525" s="118"/>
      <c r="R525" s="118"/>
      <c r="S525" s="118"/>
      <c r="T525" s="118"/>
      <c r="U525" s="118"/>
    </row>
    <row r="526" spans="1:21" ht="15" customHeight="1">
      <c r="A526" s="134"/>
      <c r="B526" s="134"/>
      <c r="C526" s="138"/>
      <c r="D526" s="134"/>
      <c r="E526" s="134"/>
      <c r="F526" s="134"/>
      <c r="G526" s="134"/>
      <c r="H526" s="141"/>
      <c r="I526" s="140"/>
      <c r="J526" s="118"/>
      <c r="K526" s="118"/>
      <c r="L526" s="118"/>
      <c r="M526" s="118"/>
      <c r="N526" s="118"/>
      <c r="O526" s="118"/>
      <c r="P526" s="118"/>
      <c r="Q526" s="118"/>
      <c r="R526" s="118"/>
      <c r="S526" s="118"/>
      <c r="T526" s="118"/>
      <c r="U526" s="118"/>
    </row>
    <row r="527" spans="1:21" ht="15" customHeight="1">
      <c r="A527" s="134"/>
      <c r="B527" s="134"/>
      <c r="C527" s="138"/>
      <c r="D527" s="134"/>
      <c r="E527" s="134"/>
      <c r="F527" s="134"/>
      <c r="G527" s="134"/>
      <c r="H527" s="141"/>
      <c r="I527" s="140"/>
      <c r="J527" s="118"/>
      <c r="K527" s="118"/>
      <c r="L527" s="118"/>
      <c r="M527" s="118"/>
      <c r="N527" s="118"/>
      <c r="O527" s="118"/>
      <c r="P527" s="118"/>
      <c r="Q527" s="118"/>
      <c r="R527" s="118"/>
      <c r="S527" s="118"/>
      <c r="T527" s="118"/>
      <c r="U527" s="118"/>
    </row>
    <row r="528" spans="1:21" ht="15" customHeight="1">
      <c r="A528" s="134"/>
      <c r="B528" s="134"/>
      <c r="C528" s="138"/>
      <c r="D528" s="134"/>
      <c r="E528" s="134"/>
      <c r="F528" s="134"/>
      <c r="G528" s="134"/>
      <c r="H528" s="141"/>
      <c r="I528" s="140"/>
      <c r="J528" s="118"/>
      <c r="K528" s="118"/>
      <c r="L528" s="118"/>
      <c r="M528" s="118"/>
      <c r="N528" s="118"/>
      <c r="O528" s="118"/>
      <c r="P528" s="118"/>
      <c r="Q528" s="118"/>
      <c r="R528" s="118"/>
      <c r="S528" s="118"/>
      <c r="T528" s="118"/>
      <c r="U528" s="118"/>
    </row>
    <row r="529" spans="1:21" ht="15" customHeight="1">
      <c r="A529" s="134"/>
      <c r="B529" s="134"/>
      <c r="C529" s="138"/>
      <c r="D529" s="134"/>
      <c r="E529" s="134"/>
      <c r="F529" s="134"/>
      <c r="G529" s="134"/>
      <c r="H529" s="141"/>
      <c r="I529" s="140"/>
      <c r="J529" s="118"/>
      <c r="K529" s="118"/>
      <c r="L529" s="118"/>
      <c r="M529" s="118"/>
      <c r="N529" s="118"/>
      <c r="O529" s="118"/>
      <c r="P529" s="118"/>
      <c r="Q529" s="118"/>
      <c r="R529" s="118"/>
      <c r="S529" s="118"/>
      <c r="T529" s="118"/>
      <c r="U529" s="118"/>
    </row>
    <row r="530" spans="1:21" ht="15" customHeight="1">
      <c r="A530" s="134"/>
      <c r="B530" s="134"/>
      <c r="C530" s="138"/>
      <c r="D530" s="134"/>
      <c r="E530" s="134"/>
      <c r="F530" s="134"/>
      <c r="G530" s="134"/>
      <c r="H530" s="141"/>
      <c r="I530" s="140"/>
      <c r="J530" s="118"/>
      <c r="K530" s="118"/>
      <c r="L530" s="118"/>
      <c r="M530" s="118"/>
      <c r="N530" s="118"/>
      <c r="O530" s="118"/>
      <c r="P530" s="118"/>
      <c r="Q530" s="118"/>
      <c r="R530" s="118"/>
      <c r="S530" s="118"/>
      <c r="T530" s="118"/>
      <c r="U530" s="118"/>
    </row>
    <row r="531" spans="1:21" ht="15" customHeight="1">
      <c r="A531" s="134"/>
      <c r="B531" s="134"/>
      <c r="C531" s="138"/>
      <c r="D531" s="134"/>
      <c r="E531" s="134"/>
      <c r="F531" s="134"/>
      <c r="G531" s="134"/>
      <c r="H531" s="141"/>
      <c r="I531" s="140"/>
      <c r="J531" s="118"/>
      <c r="K531" s="118"/>
      <c r="L531" s="118"/>
      <c r="M531" s="118"/>
      <c r="N531" s="118"/>
      <c r="O531" s="118"/>
      <c r="P531" s="118"/>
      <c r="Q531" s="118"/>
      <c r="R531" s="118"/>
      <c r="S531" s="118"/>
      <c r="T531" s="118"/>
      <c r="U531" s="118"/>
    </row>
    <row r="532" spans="1:21" ht="15" customHeight="1">
      <c r="A532" s="134"/>
      <c r="B532" s="134"/>
      <c r="C532" s="138"/>
      <c r="D532" s="134"/>
      <c r="E532" s="134"/>
      <c r="F532" s="134"/>
      <c r="G532" s="134"/>
      <c r="H532" s="141"/>
      <c r="I532" s="140"/>
      <c r="J532" s="118"/>
      <c r="K532" s="118"/>
      <c r="L532" s="118"/>
      <c r="M532" s="118"/>
      <c r="N532" s="118"/>
      <c r="O532" s="118"/>
      <c r="P532" s="118"/>
      <c r="Q532" s="118"/>
      <c r="R532" s="118"/>
      <c r="S532" s="118"/>
      <c r="T532" s="118"/>
      <c r="U532" s="118"/>
    </row>
    <row r="533" spans="1:21" ht="15" customHeight="1">
      <c r="A533" s="134"/>
      <c r="B533" s="134"/>
      <c r="C533" s="138"/>
      <c r="D533" s="134"/>
      <c r="E533" s="134"/>
      <c r="F533" s="134"/>
      <c r="G533" s="134"/>
      <c r="H533" s="141"/>
      <c r="I533" s="140"/>
      <c r="J533" s="118"/>
      <c r="K533" s="118"/>
      <c r="L533" s="118"/>
      <c r="M533" s="118"/>
      <c r="N533" s="118"/>
      <c r="O533" s="118"/>
      <c r="P533" s="118"/>
      <c r="Q533" s="118"/>
      <c r="R533" s="118"/>
      <c r="S533" s="118"/>
      <c r="T533" s="118"/>
      <c r="U533" s="118"/>
    </row>
    <row r="534" spans="1:21" ht="15" customHeight="1">
      <c r="A534" s="134"/>
      <c r="B534" s="134"/>
      <c r="C534" s="138"/>
      <c r="D534" s="134"/>
      <c r="E534" s="134"/>
      <c r="F534" s="134"/>
      <c r="G534" s="134"/>
      <c r="H534" s="141"/>
      <c r="I534" s="140"/>
      <c r="J534" s="118"/>
      <c r="K534" s="118"/>
      <c r="L534" s="118"/>
      <c r="M534" s="118"/>
      <c r="N534" s="118"/>
      <c r="O534" s="118"/>
      <c r="P534" s="118"/>
      <c r="Q534" s="118"/>
      <c r="R534" s="118"/>
      <c r="S534" s="118"/>
      <c r="T534" s="118"/>
      <c r="U534" s="118"/>
    </row>
    <row r="535" spans="1:21" ht="15" customHeight="1">
      <c r="A535" s="134"/>
      <c r="B535" s="134"/>
      <c r="C535" s="138"/>
      <c r="D535" s="134"/>
      <c r="E535" s="134"/>
      <c r="F535" s="134"/>
      <c r="G535" s="134"/>
      <c r="H535" s="141"/>
      <c r="I535" s="140"/>
      <c r="J535" s="118"/>
      <c r="K535" s="118"/>
      <c r="L535" s="118"/>
      <c r="M535" s="118"/>
      <c r="N535" s="118"/>
      <c r="O535" s="118"/>
      <c r="P535" s="118"/>
      <c r="Q535" s="118"/>
      <c r="R535" s="118"/>
      <c r="S535" s="118"/>
      <c r="T535" s="118"/>
      <c r="U535" s="118"/>
    </row>
    <row r="536" spans="1:21" ht="15" customHeight="1">
      <c r="A536" s="134"/>
      <c r="B536" s="134"/>
      <c r="C536" s="138"/>
      <c r="D536" s="134"/>
      <c r="E536" s="134"/>
      <c r="F536" s="134"/>
      <c r="G536" s="134"/>
      <c r="H536" s="141"/>
      <c r="I536" s="140"/>
      <c r="J536" s="118"/>
      <c r="K536" s="118"/>
      <c r="L536" s="118"/>
      <c r="M536" s="118"/>
      <c r="N536" s="118"/>
      <c r="O536" s="118"/>
      <c r="P536" s="118"/>
      <c r="Q536" s="118"/>
      <c r="R536" s="118"/>
      <c r="S536" s="118"/>
      <c r="T536" s="118"/>
      <c r="U536" s="118"/>
    </row>
    <row r="537" spans="1:21" ht="15" customHeight="1">
      <c r="A537" s="134"/>
      <c r="B537" s="134"/>
      <c r="C537" s="138"/>
      <c r="D537" s="134"/>
      <c r="E537" s="134"/>
      <c r="F537" s="134"/>
      <c r="G537" s="134"/>
      <c r="H537" s="141"/>
      <c r="I537" s="140"/>
      <c r="J537" s="118"/>
      <c r="K537" s="118"/>
      <c r="L537" s="118"/>
      <c r="M537" s="118"/>
      <c r="N537" s="118"/>
      <c r="O537" s="118"/>
      <c r="P537" s="118"/>
      <c r="Q537" s="118"/>
      <c r="R537" s="118"/>
      <c r="S537" s="118"/>
      <c r="T537" s="118"/>
      <c r="U537" s="118"/>
    </row>
    <row r="538" spans="1:21" ht="15" customHeight="1">
      <c r="A538" s="134"/>
      <c r="B538" s="134"/>
      <c r="C538" s="138"/>
      <c r="D538" s="134"/>
      <c r="E538" s="134"/>
      <c r="F538" s="134"/>
      <c r="G538" s="134"/>
      <c r="H538" s="141"/>
      <c r="I538" s="140"/>
      <c r="J538" s="118"/>
      <c r="K538" s="118"/>
      <c r="L538" s="118"/>
      <c r="M538" s="118"/>
      <c r="N538" s="118"/>
      <c r="O538" s="118"/>
      <c r="P538" s="118"/>
      <c r="Q538" s="118"/>
      <c r="R538" s="118"/>
      <c r="S538" s="118"/>
      <c r="T538" s="118"/>
      <c r="U538" s="118"/>
    </row>
    <row r="539" spans="1:21" ht="15" customHeight="1">
      <c r="A539" s="134"/>
      <c r="B539" s="134"/>
      <c r="C539" s="138"/>
      <c r="D539" s="134"/>
      <c r="E539" s="134"/>
      <c r="F539" s="134"/>
      <c r="G539" s="134"/>
      <c r="H539" s="141"/>
      <c r="I539" s="140"/>
      <c r="J539" s="118"/>
      <c r="K539" s="118"/>
      <c r="L539" s="118"/>
      <c r="M539" s="118"/>
      <c r="N539" s="118"/>
      <c r="O539" s="118"/>
      <c r="P539" s="118"/>
      <c r="Q539" s="118"/>
      <c r="R539" s="118"/>
      <c r="S539" s="118"/>
      <c r="T539" s="118"/>
      <c r="U539" s="118"/>
    </row>
    <row r="540" spans="1:21" ht="15" customHeight="1">
      <c r="A540" s="134"/>
      <c r="B540" s="134"/>
      <c r="C540" s="138"/>
      <c r="D540" s="134"/>
      <c r="E540" s="134"/>
      <c r="F540" s="134"/>
      <c r="G540" s="134"/>
      <c r="H540" s="141"/>
      <c r="I540" s="140"/>
      <c r="J540" s="118"/>
      <c r="K540" s="118"/>
      <c r="L540" s="118"/>
      <c r="M540" s="118"/>
      <c r="N540" s="118"/>
      <c r="O540" s="118"/>
      <c r="P540" s="118"/>
      <c r="Q540" s="118"/>
      <c r="R540" s="118"/>
      <c r="S540" s="118"/>
      <c r="T540" s="118"/>
      <c r="U540" s="118"/>
    </row>
    <row r="541" spans="1:21" ht="15" customHeight="1">
      <c r="A541" s="134"/>
      <c r="B541" s="134"/>
      <c r="C541" s="138"/>
      <c r="D541" s="134"/>
      <c r="E541" s="134"/>
      <c r="F541" s="134"/>
      <c r="G541" s="134"/>
      <c r="H541" s="141"/>
      <c r="I541" s="140"/>
      <c r="J541" s="118"/>
      <c r="K541" s="118"/>
      <c r="L541" s="118"/>
      <c r="M541" s="118"/>
      <c r="N541" s="118"/>
      <c r="O541" s="118"/>
      <c r="P541" s="118"/>
      <c r="Q541" s="118"/>
      <c r="R541" s="118"/>
      <c r="S541" s="118"/>
      <c r="T541" s="118"/>
      <c r="U541" s="118"/>
    </row>
    <row r="542" spans="1:21" ht="15" customHeight="1">
      <c r="A542" s="134"/>
      <c r="B542" s="134"/>
      <c r="C542" s="138"/>
      <c r="D542" s="134"/>
      <c r="E542" s="134"/>
      <c r="F542" s="134"/>
      <c r="G542" s="134"/>
      <c r="H542" s="141"/>
      <c r="I542" s="140"/>
      <c r="J542" s="118"/>
      <c r="K542" s="118"/>
      <c r="L542" s="118"/>
      <c r="M542" s="118"/>
      <c r="N542" s="118"/>
      <c r="O542" s="118"/>
      <c r="P542" s="118"/>
      <c r="Q542" s="118"/>
      <c r="R542" s="118"/>
      <c r="S542" s="118"/>
      <c r="T542" s="118"/>
      <c r="U542" s="118"/>
    </row>
    <row r="543" spans="1:21" ht="15" customHeight="1">
      <c r="A543" s="134"/>
      <c r="B543" s="134"/>
      <c r="C543" s="138"/>
      <c r="D543" s="134"/>
      <c r="E543" s="134"/>
      <c r="F543" s="134"/>
      <c r="G543" s="134"/>
      <c r="H543" s="141"/>
      <c r="I543" s="140"/>
      <c r="J543" s="118"/>
      <c r="K543" s="118"/>
      <c r="L543" s="118"/>
      <c r="M543" s="118"/>
      <c r="N543" s="118"/>
      <c r="O543" s="118"/>
      <c r="P543" s="118"/>
      <c r="Q543" s="118"/>
      <c r="R543" s="118"/>
      <c r="S543" s="118"/>
      <c r="T543" s="118"/>
      <c r="U543" s="118"/>
    </row>
    <row r="544" spans="1:21" ht="15" customHeight="1">
      <c r="A544" s="134"/>
      <c r="B544" s="134"/>
      <c r="C544" s="138"/>
      <c r="D544" s="134"/>
      <c r="E544" s="134"/>
      <c r="F544" s="134"/>
      <c r="G544" s="134"/>
      <c r="H544" s="141"/>
      <c r="I544" s="140"/>
      <c r="J544" s="118"/>
      <c r="K544" s="118"/>
      <c r="L544" s="118"/>
      <c r="M544" s="118"/>
      <c r="N544" s="118"/>
      <c r="O544" s="118"/>
      <c r="P544" s="118"/>
      <c r="Q544" s="118"/>
      <c r="R544" s="118"/>
      <c r="S544" s="118"/>
      <c r="T544" s="118"/>
      <c r="U544" s="118"/>
    </row>
    <row r="545" spans="1:21" ht="15" customHeight="1">
      <c r="A545" s="134"/>
      <c r="B545" s="134"/>
      <c r="C545" s="138"/>
      <c r="D545" s="134"/>
      <c r="E545" s="134"/>
      <c r="F545" s="134"/>
      <c r="G545" s="134"/>
      <c r="H545" s="141"/>
      <c r="I545" s="140"/>
      <c r="J545" s="118"/>
      <c r="K545" s="118"/>
      <c r="L545" s="118"/>
      <c r="M545" s="118"/>
      <c r="N545" s="118"/>
      <c r="O545" s="118"/>
      <c r="P545" s="118"/>
      <c r="Q545" s="118"/>
      <c r="R545" s="118"/>
      <c r="S545" s="118"/>
      <c r="T545" s="118"/>
      <c r="U545" s="118"/>
    </row>
    <row r="546" spans="1:21" ht="15" customHeight="1">
      <c r="A546" s="134"/>
      <c r="B546" s="134"/>
      <c r="C546" s="138"/>
      <c r="D546" s="134"/>
      <c r="E546" s="134"/>
      <c r="F546" s="134"/>
      <c r="G546" s="134"/>
      <c r="H546" s="141"/>
      <c r="I546" s="140"/>
      <c r="J546" s="118"/>
      <c r="K546" s="118"/>
      <c r="L546" s="118"/>
      <c r="M546" s="118"/>
      <c r="N546" s="118"/>
      <c r="O546" s="118"/>
      <c r="P546" s="118"/>
      <c r="Q546" s="118"/>
      <c r="R546" s="118"/>
      <c r="S546" s="118"/>
      <c r="T546" s="118"/>
      <c r="U546" s="118"/>
    </row>
    <row r="547" spans="1:21" ht="15" customHeight="1">
      <c r="A547" s="134"/>
      <c r="B547" s="134"/>
      <c r="C547" s="138"/>
      <c r="D547" s="134"/>
      <c r="E547" s="134"/>
      <c r="F547" s="134"/>
      <c r="G547" s="134"/>
      <c r="H547" s="141"/>
      <c r="I547" s="140"/>
      <c r="J547" s="118"/>
      <c r="K547" s="118"/>
      <c r="L547" s="118"/>
      <c r="M547" s="118"/>
      <c r="N547" s="118"/>
      <c r="O547" s="118"/>
      <c r="P547" s="118"/>
      <c r="Q547" s="118"/>
      <c r="R547" s="118"/>
      <c r="S547" s="118"/>
      <c r="T547" s="118"/>
      <c r="U547" s="118"/>
    </row>
    <row r="548" spans="1:21" ht="15" customHeight="1">
      <c r="A548" s="134"/>
      <c r="B548" s="134"/>
      <c r="C548" s="138"/>
      <c r="D548" s="134"/>
      <c r="E548" s="134"/>
      <c r="F548" s="134"/>
      <c r="G548" s="134"/>
      <c r="H548" s="141"/>
      <c r="I548" s="140"/>
      <c r="J548" s="118"/>
      <c r="K548" s="118"/>
      <c r="L548" s="118"/>
      <c r="M548" s="118"/>
      <c r="N548" s="118"/>
      <c r="O548" s="118"/>
      <c r="P548" s="118"/>
      <c r="Q548" s="118"/>
      <c r="R548" s="118"/>
      <c r="S548" s="118"/>
      <c r="T548" s="118"/>
      <c r="U548" s="118"/>
    </row>
    <row r="549" spans="1:21" ht="15" customHeight="1">
      <c r="A549" s="134"/>
      <c r="B549" s="134"/>
      <c r="C549" s="138"/>
      <c r="D549" s="134"/>
      <c r="E549" s="134"/>
      <c r="F549" s="134"/>
      <c r="G549" s="134"/>
      <c r="H549" s="141"/>
      <c r="I549" s="140"/>
      <c r="J549" s="118"/>
      <c r="K549" s="118"/>
      <c r="L549" s="118"/>
      <c r="M549" s="118"/>
      <c r="N549" s="118"/>
      <c r="O549" s="118"/>
      <c r="P549" s="118"/>
      <c r="Q549" s="118"/>
      <c r="R549" s="118"/>
      <c r="S549" s="118"/>
      <c r="T549" s="118"/>
      <c r="U549" s="118"/>
    </row>
    <row r="550" spans="1:21" ht="15" customHeight="1">
      <c r="A550" s="134"/>
      <c r="B550" s="134"/>
      <c r="C550" s="138"/>
      <c r="D550" s="134"/>
      <c r="E550" s="134"/>
      <c r="F550" s="134"/>
      <c r="G550" s="134"/>
      <c r="H550" s="141"/>
      <c r="I550" s="140"/>
      <c r="J550" s="118"/>
      <c r="K550" s="118"/>
      <c r="L550" s="118"/>
      <c r="M550" s="118"/>
      <c r="N550" s="118"/>
      <c r="O550" s="118"/>
      <c r="P550" s="118"/>
      <c r="Q550" s="118"/>
      <c r="R550" s="118"/>
      <c r="S550" s="118"/>
      <c r="T550" s="118"/>
      <c r="U550" s="118"/>
    </row>
    <row r="551" spans="1:21" ht="15" customHeight="1">
      <c r="A551" s="134"/>
      <c r="B551" s="134"/>
      <c r="C551" s="138"/>
      <c r="D551" s="134"/>
      <c r="E551" s="134"/>
      <c r="F551" s="134"/>
      <c r="G551" s="134"/>
      <c r="H551" s="141"/>
      <c r="I551" s="140"/>
      <c r="J551" s="118"/>
      <c r="K551" s="118"/>
      <c r="L551" s="118"/>
      <c r="M551" s="118"/>
      <c r="N551" s="118"/>
      <c r="O551" s="118"/>
      <c r="P551" s="118"/>
      <c r="Q551" s="118"/>
      <c r="R551" s="118"/>
      <c r="S551" s="118"/>
      <c r="T551" s="118"/>
      <c r="U551" s="118"/>
    </row>
    <row r="552" spans="1:21" ht="15" customHeight="1">
      <c r="A552" s="134"/>
      <c r="B552" s="134"/>
      <c r="C552" s="138"/>
      <c r="D552" s="134"/>
      <c r="E552" s="134"/>
      <c r="F552" s="134"/>
      <c r="G552" s="134"/>
      <c r="H552" s="141"/>
      <c r="I552" s="140"/>
      <c r="J552" s="118"/>
      <c r="K552" s="118"/>
      <c r="L552" s="118"/>
      <c r="M552" s="118"/>
      <c r="N552" s="118"/>
      <c r="O552" s="118"/>
      <c r="P552" s="118"/>
      <c r="Q552" s="118"/>
      <c r="R552" s="118"/>
      <c r="S552" s="118"/>
      <c r="T552" s="118"/>
      <c r="U552" s="118"/>
    </row>
    <row r="553" spans="1:21" ht="15" customHeight="1">
      <c r="A553" s="134"/>
      <c r="B553" s="134"/>
      <c r="C553" s="138"/>
      <c r="D553" s="134"/>
      <c r="E553" s="134"/>
      <c r="F553" s="134"/>
      <c r="G553" s="134"/>
      <c r="H553" s="141"/>
      <c r="I553" s="140"/>
      <c r="J553" s="118"/>
      <c r="K553" s="118"/>
      <c r="L553" s="118"/>
      <c r="M553" s="118"/>
      <c r="N553" s="118"/>
      <c r="O553" s="118"/>
      <c r="P553" s="118"/>
      <c r="Q553" s="118"/>
      <c r="R553" s="118"/>
      <c r="S553" s="118"/>
      <c r="T553" s="118"/>
      <c r="U553" s="118"/>
    </row>
    <row r="554" spans="1:21" ht="15" customHeight="1">
      <c r="A554" s="134"/>
      <c r="B554" s="134"/>
      <c r="C554" s="138"/>
      <c r="D554" s="134"/>
      <c r="E554" s="134"/>
      <c r="F554" s="134"/>
      <c r="G554" s="134"/>
      <c r="H554" s="141"/>
      <c r="I554" s="140"/>
      <c r="J554" s="118"/>
      <c r="K554" s="118"/>
      <c r="L554" s="118"/>
      <c r="M554" s="118"/>
      <c r="N554" s="118"/>
      <c r="O554" s="118"/>
      <c r="P554" s="118"/>
      <c r="Q554" s="118"/>
      <c r="R554" s="118"/>
      <c r="S554" s="118"/>
      <c r="T554" s="118"/>
      <c r="U554" s="118"/>
    </row>
    <row r="555" spans="1:21" ht="15" customHeight="1">
      <c r="A555" s="134"/>
      <c r="B555" s="134"/>
      <c r="C555" s="138"/>
      <c r="D555" s="134"/>
      <c r="E555" s="134"/>
      <c r="F555" s="134"/>
      <c r="G555" s="134"/>
      <c r="H555" s="141"/>
      <c r="I555" s="140"/>
      <c r="J555" s="118"/>
      <c r="K555" s="118"/>
      <c r="L555" s="118"/>
      <c r="M555" s="118"/>
      <c r="N555" s="118"/>
      <c r="O555" s="118"/>
      <c r="P555" s="118"/>
      <c r="Q555" s="118"/>
      <c r="R555" s="118"/>
      <c r="S555" s="118"/>
      <c r="T555" s="118"/>
      <c r="U555" s="118"/>
    </row>
    <row r="556" spans="1:21" ht="15" customHeight="1">
      <c r="A556" s="134"/>
      <c r="B556" s="134"/>
      <c r="C556" s="138"/>
      <c r="D556" s="134"/>
      <c r="E556" s="134"/>
      <c r="F556" s="134"/>
      <c r="G556" s="134"/>
      <c r="H556" s="141"/>
      <c r="I556" s="140"/>
      <c r="J556" s="118"/>
      <c r="K556" s="118"/>
      <c r="L556" s="118"/>
      <c r="M556" s="118"/>
      <c r="N556" s="118"/>
      <c r="O556" s="118"/>
      <c r="P556" s="118"/>
      <c r="Q556" s="118"/>
      <c r="R556" s="118"/>
      <c r="S556" s="118"/>
      <c r="T556" s="118"/>
      <c r="U556" s="118"/>
    </row>
    <row r="557" spans="1:21" ht="15" customHeight="1">
      <c r="A557" s="134"/>
      <c r="B557" s="134"/>
      <c r="C557" s="138"/>
      <c r="D557" s="134"/>
      <c r="E557" s="134"/>
      <c r="F557" s="134"/>
      <c r="G557" s="134"/>
      <c r="H557" s="141"/>
      <c r="I557" s="140"/>
      <c r="J557" s="118"/>
      <c r="K557" s="118"/>
      <c r="L557" s="118"/>
      <c r="M557" s="118"/>
      <c r="N557" s="118"/>
      <c r="O557" s="118"/>
      <c r="P557" s="118"/>
      <c r="Q557" s="118"/>
      <c r="R557" s="118"/>
      <c r="S557" s="118"/>
      <c r="T557" s="118"/>
      <c r="U557" s="118"/>
    </row>
    <row r="558" spans="1:21" ht="15" customHeight="1">
      <c r="A558" s="134"/>
      <c r="B558" s="134"/>
      <c r="C558" s="138"/>
      <c r="D558" s="134"/>
      <c r="E558" s="134"/>
      <c r="F558" s="134"/>
      <c r="G558" s="134"/>
      <c r="H558" s="141"/>
      <c r="I558" s="140"/>
      <c r="J558" s="118"/>
      <c r="K558" s="118"/>
      <c r="L558" s="118"/>
      <c r="M558" s="118"/>
      <c r="N558" s="118"/>
      <c r="O558" s="118"/>
      <c r="P558" s="118"/>
      <c r="Q558" s="118"/>
      <c r="R558" s="118"/>
      <c r="S558" s="118"/>
      <c r="T558" s="118"/>
      <c r="U558" s="118"/>
    </row>
    <row r="559" spans="1:21" ht="15" customHeight="1">
      <c r="A559" s="134"/>
      <c r="B559" s="134"/>
      <c r="C559" s="138"/>
      <c r="D559" s="134"/>
      <c r="E559" s="134"/>
      <c r="F559" s="134"/>
      <c r="G559" s="134"/>
      <c r="H559" s="141"/>
      <c r="I559" s="140"/>
      <c r="J559" s="118"/>
      <c r="K559" s="118"/>
      <c r="L559" s="118"/>
      <c r="M559" s="118"/>
      <c r="N559" s="118"/>
      <c r="O559" s="118"/>
      <c r="P559" s="118"/>
      <c r="Q559" s="118"/>
      <c r="R559" s="118"/>
      <c r="S559" s="118"/>
      <c r="T559" s="118"/>
      <c r="U559" s="118"/>
    </row>
    <row r="560" spans="1:21" ht="15" customHeight="1">
      <c r="A560" s="134"/>
      <c r="B560" s="134"/>
      <c r="C560" s="138"/>
      <c r="D560" s="134"/>
      <c r="E560" s="134"/>
      <c r="F560" s="134"/>
      <c r="G560" s="134"/>
      <c r="H560" s="141"/>
      <c r="I560" s="140"/>
      <c r="J560" s="118"/>
      <c r="K560" s="118"/>
      <c r="L560" s="118"/>
      <c r="M560" s="118"/>
      <c r="N560" s="118"/>
      <c r="O560" s="118"/>
      <c r="P560" s="118"/>
      <c r="Q560" s="118"/>
      <c r="R560" s="118"/>
      <c r="S560" s="118"/>
      <c r="T560" s="118"/>
      <c r="U560" s="118"/>
    </row>
    <row r="561" spans="1:21" ht="15" customHeight="1">
      <c r="A561" s="134"/>
      <c r="B561" s="134"/>
      <c r="C561" s="138"/>
      <c r="D561" s="134"/>
      <c r="E561" s="134"/>
      <c r="F561" s="134"/>
      <c r="G561" s="134"/>
      <c r="H561" s="141"/>
      <c r="I561" s="140"/>
      <c r="J561" s="118"/>
      <c r="K561" s="118"/>
      <c r="L561" s="118"/>
      <c r="M561" s="118"/>
      <c r="N561" s="118"/>
      <c r="O561" s="118"/>
      <c r="P561" s="118"/>
      <c r="Q561" s="118"/>
      <c r="R561" s="118"/>
      <c r="S561" s="118"/>
      <c r="T561" s="118"/>
      <c r="U561" s="118"/>
    </row>
    <row r="562" spans="1:21" ht="15" customHeight="1">
      <c r="A562" s="134"/>
      <c r="B562" s="134"/>
      <c r="C562" s="138"/>
      <c r="D562" s="134"/>
      <c r="E562" s="134"/>
      <c r="F562" s="134"/>
      <c r="G562" s="134"/>
      <c r="H562" s="141"/>
      <c r="I562" s="140"/>
      <c r="J562" s="118"/>
      <c r="K562" s="118"/>
      <c r="L562" s="118"/>
      <c r="M562" s="118"/>
      <c r="N562" s="118"/>
      <c r="O562" s="118"/>
      <c r="P562" s="118"/>
      <c r="Q562" s="118"/>
      <c r="R562" s="118"/>
      <c r="S562" s="118"/>
      <c r="T562" s="118"/>
      <c r="U562" s="118"/>
    </row>
    <row r="563" spans="1:21" ht="15" customHeight="1">
      <c r="A563" s="134"/>
      <c r="B563" s="134"/>
      <c r="C563" s="138"/>
      <c r="D563" s="134"/>
      <c r="E563" s="134"/>
      <c r="F563" s="134"/>
      <c r="G563" s="134"/>
      <c r="H563" s="141"/>
      <c r="I563" s="140"/>
      <c r="J563" s="118"/>
      <c r="K563" s="118"/>
      <c r="L563" s="118"/>
      <c r="M563" s="118"/>
      <c r="N563" s="118"/>
      <c r="O563" s="118"/>
      <c r="P563" s="118"/>
      <c r="Q563" s="118"/>
      <c r="R563" s="118"/>
      <c r="S563" s="118"/>
      <c r="T563" s="118"/>
      <c r="U563" s="118"/>
    </row>
    <row r="564" spans="1:21" ht="15" customHeight="1">
      <c r="A564" s="134"/>
      <c r="B564" s="134"/>
      <c r="C564" s="138"/>
      <c r="D564" s="134"/>
      <c r="E564" s="134"/>
      <c r="F564" s="134"/>
      <c r="G564" s="134"/>
      <c r="H564" s="141"/>
      <c r="I564" s="140"/>
      <c r="J564" s="118"/>
      <c r="K564" s="118"/>
      <c r="L564" s="118"/>
      <c r="M564" s="118"/>
      <c r="N564" s="118"/>
      <c r="O564" s="118"/>
      <c r="P564" s="118"/>
      <c r="Q564" s="118"/>
      <c r="R564" s="118"/>
      <c r="S564" s="118"/>
      <c r="T564" s="118"/>
      <c r="U564" s="118"/>
    </row>
    <row r="565" spans="1:21" ht="15" customHeight="1">
      <c r="A565" s="134"/>
      <c r="B565" s="134"/>
      <c r="C565" s="138"/>
      <c r="D565" s="134"/>
      <c r="E565" s="134"/>
      <c r="F565" s="134"/>
      <c r="G565" s="134"/>
      <c r="H565" s="141"/>
      <c r="I565" s="140"/>
      <c r="J565" s="118"/>
      <c r="K565" s="118"/>
      <c r="L565" s="118"/>
      <c r="M565" s="118"/>
      <c r="N565" s="118"/>
      <c r="O565" s="118"/>
      <c r="P565" s="118"/>
      <c r="Q565" s="118"/>
      <c r="R565" s="118"/>
      <c r="S565" s="118"/>
      <c r="T565" s="118"/>
      <c r="U565" s="118"/>
    </row>
    <row r="566" spans="1:21" ht="15" customHeight="1">
      <c r="A566" s="134"/>
      <c r="B566" s="134"/>
      <c r="C566" s="138"/>
      <c r="D566" s="134"/>
      <c r="E566" s="134"/>
      <c r="F566" s="134"/>
      <c r="G566" s="134"/>
      <c r="H566" s="141"/>
      <c r="I566" s="140"/>
      <c r="J566" s="118"/>
      <c r="K566" s="118"/>
      <c r="L566" s="118"/>
      <c r="M566" s="118"/>
      <c r="N566" s="118"/>
      <c r="O566" s="118"/>
      <c r="P566" s="118"/>
      <c r="Q566" s="118"/>
      <c r="R566" s="118"/>
      <c r="S566" s="118"/>
      <c r="T566" s="118"/>
      <c r="U566" s="118"/>
    </row>
    <row r="567" spans="1:21" ht="15" customHeight="1">
      <c r="A567" s="134"/>
      <c r="B567" s="134"/>
      <c r="C567" s="138"/>
      <c r="D567" s="134"/>
      <c r="E567" s="134"/>
      <c r="F567" s="134"/>
      <c r="G567" s="134"/>
      <c r="H567" s="141"/>
      <c r="I567" s="140"/>
      <c r="J567" s="118"/>
      <c r="K567" s="118"/>
      <c r="L567" s="118"/>
      <c r="M567" s="118"/>
      <c r="N567" s="118"/>
      <c r="O567" s="118"/>
      <c r="P567" s="118"/>
      <c r="Q567" s="118"/>
      <c r="R567" s="118"/>
      <c r="S567" s="118"/>
      <c r="T567" s="118"/>
      <c r="U567" s="118"/>
    </row>
    <row r="568" spans="1:21" ht="15" customHeight="1">
      <c r="A568" s="134"/>
      <c r="B568" s="134"/>
      <c r="C568" s="138"/>
      <c r="D568" s="134"/>
      <c r="E568" s="134"/>
      <c r="F568" s="134"/>
      <c r="G568" s="134"/>
      <c r="H568" s="141"/>
      <c r="I568" s="140"/>
      <c r="J568" s="118"/>
      <c r="K568" s="118"/>
      <c r="L568" s="118"/>
      <c r="M568" s="118"/>
      <c r="N568" s="118"/>
      <c r="O568" s="118"/>
      <c r="P568" s="118"/>
      <c r="Q568" s="118"/>
      <c r="R568" s="118"/>
      <c r="S568" s="118"/>
      <c r="T568" s="118"/>
      <c r="U568" s="118"/>
    </row>
    <row r="569" spans="1:21" ht="15" customHeight="1">
      <c r="A569" s="134"/>
      <c r="B569" s="134"/>
      <c r="C569" s="138"/>
      <c r="D569" s="134"/>
      <c r="E569" s="134"/>
      <c r="F569" s="134"/>
      <c r="G569" s="134"/>
      <c r="H569" s="141"/>
      <c r="I569" s="140"/>
      <c r="J569" s="118"/>
      <c r="K569" s="118"/>
      <c r="L569" s="118"/>
      <c r="M569" s="118"/>
      <c r="N569" s="118"/>
      <c r="O569" s="118"/>
      <c r="P569" s="118"/>
      <c r="Q569" s="118"/>
      <c r="R569" s="118"/>
      <c r="S569" s="118"/>
      <c r="T569" s="118"/>
      <c r="U569" s="118"/>
    </row>
    <row r="570" spans="1:21" ht="15" customHeight="1">
      <c r="A570" s="134"/>
      <c r="B570" s="134"/>
      <c r="C570" s="138"/>
      <c r="D570" s="134"/>
      <c r="E570" s="134"/>
      <c r="F570" s="134"/>
      <c r="G570" s="134"/>
      <c r="H570" s="141"/>
      <c r="I570" s="140"/>
      <c r="J570" s="118"/>
      <c r="K570" s="118"/>
      <c r="L570" s="118"/>
      <c r="M570" s="118"/>
      <c r="N570" s="118"/>
      <c r="O570" s="118"/>
      <c r="P570" s="118"/>
      <c r="Q570" s="118"/>
      <c r="R570" s="118"/>
      <c r="S570" s="118"/>
      <c r="T570" s="118"/>
      <c r="U570" s="118"/>
    </row>
    <row r="571" spans="1:21" ht="15" customHeight="1">
      <c r="A571" s="134"/>
      <c r="B571" s="134"/>
      <c r="C571" s="138"/>
      <c r="D571" s="134"/>
      <c r="E571" s="134"/>
      <c r="F571" s="134"/>
      <c r="G571" s="134"/>
      <c r="H571" s="141"/>
      <c r="I571" s="140"/>
      <c r="J571" s="118"/>
      <c r="K571" s="118"/>
      <c r="L571" s="118"/>
      <c r="M571" s="118"/>
      <c r="N571" s="118"/>
      <c r="O571" s="118"/>
      <c r="P571" s="118"/>
      <c r="Q571" s="118"/>
      <c r="R571" s="118"/>
      <c r="S571" s="118"/>
      <c r="T571" s="118"/>
      <c r="U571" s="118"/>
    </row>
    <row r="572" spans="1:21" ht="15" customHeight="1">
      <c r="A572" s="134"/>
      <c r="B572" s="134"/>
      <c r="C572" s="138"/>
      <c r="D572" s="134"/>
      <c r="E572" s="134"/>
      <c r="F572" s="134"/>
      <c r="G572" s="134"/>
      <c r="H572" s="141"/>
      <c r="I572" s="140"/>
      <c r="J572" s="118"/>
      <c r="K572" s="118"/>
      <c r="L572" s="118"/>
      <c r="M572" s="118"/>
      <c r="N572" s="118"/>
      <c r="O572" s="118"/>
      <c r="P572" s="118"/>
      <c r="Q572" s="118"/>
      <c r="R572" s="118"/>
      <c r="S572" s="118"/>
      <c r="T572" s="118"/>
      <c r="U572" s="118"/>
    </row>
    <row r="573" spans="1:21" ht="15" customHeight="1">
      <c r="A573" s="134"/>
      <c r="B573" s="134"/>
      <c r="C573" s="138"/>
      <c r="D573" s="134"/>
      <c r="E573" s="134"/>
      <c r="F573" s="134"/>
      <c r="G573" s="134"/>
      <c r="H573" s="141"/>
      <c r="I573" s="140"/>
      <c r="J573" s="118"/>
      <c r="K573" s="118"/>
      <c r="L573" s="118"/>
      <c r="M573" s="118"/>
      <c r="N573" s="118"/>
      <c r="O573" s="118"/>
      <c r="P573" s="118"/>
      <c r="Q573" s="118"/>
      <c r="R573" s="118"/>
      <c r="S573" s="118"/>
      <c r="T573" s="118"/>
      <c r="U573" s="118"/>
    </row>
    <row r="574" spans="1:21" ht="15" customHeight="1">
      <c r="A574" s="134"/>
      <c r="B574" s="134"/>
      <c r="C574" s="138"/>
      <c r="D574" s="134"/>
      <c r="E574" s="134"/>
      <c r="F574" s="134"/>
      <c r="G574" s="134"/>
      <c r="H574" s="141"/>
      <c r="I574" s="140"/>
      <c r="J574" s="118"/>
      <c r="K574" s="118"/>
      <c r="L574" s="118"/>
      <c r="M574" s="118"/>
      <c r="N574" s="118"/>
      <c r="O574" s="118"/>
      <c r="P574" s="118"/>
      <c r="Q574" s="118"/>
      <c r="R574" s="118"/>
      <c r="S574" s="118"/>
      <c r="T574" s="118"/>
      <c r="U574" s="118"/>
    </row>
    <row r="575" spans="1:21" ht="15" customHeight="1">
      <c r="A575" s="134"/>
      <c r="B575" s="134"/>
      <c r="C575" s="138"/>
      <c r="D575" s="134"/>
      <c r="E575" s="134"/>
      <c r="F575" s="134"/>
      <c r="G575" s="134"/>
      <c r="H575" s="141"/>
      <c r="I575" s="140"/>
      <c r="J575" s="118"/>
      <c r="K575" s="118"/>
      <c r="L575" s="118"/>
      <c r="M575" s="118"/>
      <c r="N575" s="118"/>
      <c r="O575" s="118"/>
      <c r="P575" s="118"/>
      <c r="Q575" s="118"/>
      <c r="R575" s="118"/>
      <c r="S575" s="118"/>
      <c r="T575" s="118"/>
      <c r="U575" s="118"/>
    </row>
    <row r="576" spans="1:21" ht="15" customHeight="1">
      <c r="A576" s="134"/>
      <c r="B576" s="134"/>
      <c r="C576" s="138"/>
      <c r="D576" s="134"/>
      <c r="E576" s="134"/>
      <c r="F576" s="134"/>
      <c r="G576" s="134"/>
      <c r="H576" s="141"/>
      <c r="I576" s="140"/>
      <c r="J576" s="118"/>
      <c r="K576" s="118"/>
      <c r="L576" s="118"/>
      <c r="M576" s="118"/>
      <c r="N576" s="118"/>
      <c r="O576" s="118"/>
      <c r="P576" s="118"/>
      <c r="Q576" s="118"/>
      <c r="R576" s="118"/>
      <c r="S576" s="118"/>
      <c r="T576" s="118"/>
      <c r="U576" s="118"/>
    </row>
    <row r="577" spans="1:21" ht="15" customHeight="1">
      <c r="A577" s="134"/>
      <c r="B577" s="134"/>
      <c r="C577" s="138"/>
      <c r="D577" s="134"/>
      <c r="E577" s="134"/>
      <c r="F577" s="134"/>
      <c r="G577" s="134"/>
      <c r="H577" s="141"/>
      <c r="I577" s="140"/>
      <c r="J577" s="118"/>
      <c r="K577" s="118"/>
      <c r="L577" s="118"/>
      <c r="M577" s="118"/>
      <c r="N577" s="118"/>
      <c r="O577" s="118"/>
      <c r="P577" s="118"/>
      <c r="Q577" s="118"/>
      <c r="R577" s="118"/>
      <c r="S577" s="118"/>
      <c r="T577" s="118"/>
      <c r="U577" s="118"/>
    </row>
    <row r="578" spans="1:21" ht="15" customHeight="1">
      <c r="A578" s="134"/>
      <c r="B578" s="134"/>
      <c r="C578" s="138"/>
      <c r="D578" s="134"/>
      <c r="E578" s="134"/>
      <c r="F578" s="134"/>
      <c r="G578" s="134"/>
      <c r="H578" s="141"/>
      <c r="I578" s="140"/>
      <c r="J578" s="118"/>
      <c r="K578" s="118"/>
      <c r="L578" s="118"/>
      <c r="M578" s="118"/>
      <c r="N578" s="118"/>
      <c r="O578" s="118"/>
      <c r="P578" s="118"/>
      <c r="Q578" s="118"/>
      <c r="R578" s="118"/>
      <c r="S578" s="118"/>
      <c r="T578" s="118"/>
      <c r="U578" s="118"/>
    </row>
    <row r="579" spans="1:21" ht="15" customHeight="1">
      <c r="A579" s="134"/>
      <c r="B579" s="134"/>
      <c r="C579" s="138"/>
      <c r="D579" s="134"/>
      <c r="E579" s="134"/>
      <c r="F579" s="134"/>
      <c r="G579" s="134"/>
      <c r="H579" s="141"/>
      <c r="I579" s="140"/>
      <c r="J579" s="118"/>
      <c r="K579" s="118"/>
      <c r="L579" s="118"/>
      <c r="M579" s="118"/>
      <c r="N579" s="118"/>
      <c r="O579" s="118"/>
      <c r="P579" s="118"/>
      <c r="Q579" s="118"/>
      <c r="R579" s="118"/>
      <c r="S579" s="118"/>
      <c r="T579" s="118"/>
      <c r="U579" s="118"/>
    </row>
    <row r="580" spans="1:21" ht="15" customHeight="1">
      <c r="A580" s="134"/>
      <c r="B580" s="134"/>
      <c r="C580" s="138"/>
      <c r="D580" s="134"/>
      <c r="E580" s="134"/>
      <c r="F580" s="134"/>
      <c r="G580" s="134"/>
      <c r="H580" s="141"/>
      <c r="I580" s="140"/>
      <c r="J580" s="118"/>
      <c r="K580" s="118"/>
      <c r="L580" s="118"/>
      <c r="M580" s="118"/>
      <c r="N580" s="118"/>
      <c r="O580" s="118"/>
      <c r="P580" s="118"/>
      <c r="Q580" s="118"/>
      <c r="R580" s="118"/>
      <c r="S580" s="118"/>
      <c r="T580" s="118"/>
      <c r="U580" s="118"/>
    </row>
    <row r="581" spans="1:21" ht="15" customHeight="1">
      <c r="A581" s="134"/>
      <c r="B581" s="134"/>
      <c r="C581" s="138"/>
      <c r="D581" s="134"/>
      <c r="E581" s="134"/>
      <c r="F581" s="134"/>
      <c r="G581" s="134"/>
      <c r="H581" s="141"/>
      <c r="I581" s="140"/>
      <c r="J581" s="118"/>
      <c r="K581" s="118"/>
      <c r="L581" s="118"/>
      <c r="M581" s="118"/>
      <c r="N581" s="118"/>
      <c r="O581" s="118"/>
      <c r="P581" s="118"/>
      <c r="Q581" s="118"/>
      <c r="R581" s="118"/>
      <c r="S581" s="118"/>
      <c r="T581" s="118"/>
      <c r="U581" s="118"/>
    </row>
    <row r="582" spans="1:21" ht="15" customHeight="1">
      <c r="A582" s="134"/>
      <c r="B582" s="134"/>
      <c r="C582" s="138"/>
      <c r="D582" s="134"/>
      <c r="E582" s="134"/>
      <c r="F582" s="134"/>
      <c r="G582" s="134"/>
      <c r="H582" s="141"/>
      <c r="I582" s="140"/>
      <c r="J582" s="118"/>
      <c r="K582" s="118"/>
      <c r="L582" s="118"/>
      <c r="M582" s="118"/>
      <c r="N582" s="118"/>
      <c r="O582" s="118"/>
      <c r="P582" s="118"/>
      <c r="Q582" s="118"/>
      <c r="R582" s="118"/>
      <c r="S582" s="118"/>
      <c r="T582" s="118"/>
      <c r="U582" s="118"/>
    </row>
    <row r="583" spans="1:21" ht="15" customHeight="1">
      <c r="A583" s="134"/>
      <c r="B583" s="134"/>
      <c r="C583" s="138"/>
      <c r="D583" s="134"/>
      <c r="E583" s="134"/>
      <c r="F583" s="134"/>
      <c r="G583" s="134"/>
      <c r="H583" s="141"/>
      <c r="I583" s="140"/>
      <c r="J583" s="118"/>
      <c r="K583" s="118"/>
      <c r="L583" s="118"/>
      <c r="M583" s="118"/>
      <c r="N583" s="118"/>
      <c r="O583" s="118"/>
      <c r="P583" s="118"/>
      <c r="Q583" s="118"/>
      <c r="R583" s="118"/>
      <c r="S583" s="118"/>
      <c r="T583" s="118"/>
      <c r="U583" s="118"/>
    </row>
    <row r="584" spans="1:21" ht="15" customHeight="1">
      <c r="A584" s="134"/>
      <c r="B584" s="134"/>
      <c r="C584" s="138"/>
      <c r="D584" s="134"/>
      <c r="E584" s="134"/>
      <c r="F584" s="134"/>
      <c r="G584" s="134"/>
      <c r="H584" s="141"/>
      <c r="I584" s="140"/>
      <c r="J584" s="118"/>
      <c r="K584" s="118"/>
      <c r="L584" s="118"/>
      <c r="M584" s="118"/>
      <c r="N584" s="118"/>
      <c r="O584" s="118"/>
      <c r="P584" s="118"/>
      <c r="Q584" s="118"/>
      <c r="R584" s="118"/>
      <c r="S584" s="118"/>
      <c r="T584" s="118"/>
      <c r="U584" s="118"/>
    </row>
    <row r="585" spans="1:21" ht="15" customHeight="1">
      <c r="A585" s="134"/>
      <c r="B585" s="134"/>
      <c r="C585" s="138"/>
      <c r="D585" s="134"/>
      <c r="E585" s="134"/>
      <c r="F585" s="134"/>
      <c r="G585" s="134"/>
      <c r="H585" s="141"/>
      <c r="I585" s="140"/>
      <c r="J585" s="118"/>
      <c r="K585" s="118"/>
      <c r="L585" s="118"/>
      <c r="M585" s="118"/>
      <c r="N585" s="118"/>
      <c r="O585" s="118"/>
      <c r="P585" s="118"/>
      <c r="Q585" s="118"/>
      <c r="R585" s="118"/>
      <c r="S585" s="118"/>
      <c r="T585" s="118"/>
      <c r="U585" s="118"/>
    </row>
    <row r="586" spans="1:21" ht="15" customHeight="1">
      <c r="A586" s="134"/>
      <c r="B586" s="134"/>
      <c r="C586" s="138"/>
      <c r="D586" s="134"/>
      <c r="E586" s="134"/>
      <c r="F586" s="134"/>
      <c r="G586" s="134"/>
      <c r="H586" s="141"/>
      <c r="I586" s="140"/>
      <c r="J586" s="118"/>
      <c r="K586" s="118"/>
      <c r="L586" s="118"/>
      <c r="M586" s="118"/>
      <c r="N586" s="118"/>
      <c r="O586" s="118"/>
      <c r="P586" s="118"/>
      <c r="Q586" s="118"/>
      <c r="R586" s="118"/>
      <c r="S586" s="118"/>
      <c r="T586" s="118"/>
      <c r="U586" s="118"/>
    </row>
    <row r="587" spans="1:21" ht="15" customHeight="1">
      <c r="A587" s="134"/>
      <c r="B587" s="134"/>
      <c r="C587" s="138"/>
      <c r="D587" s="134"/>
      <c r="E587" s="134"/>
      <c r="F587" s="134"/>
      <c r="G587" s="134"/>
      <c r="H587" s="141"/>
      <c r="I587" s="140"/>
      <c r="J587" s="118"/>
      <c r="K587" s="118"/>
      <c r="L587" s="118"/>
      <c r="M587" s="118"/>
      <c r="N587" s="118"/>
      <c r="O587" s="118"/>
      <c r="P587" s="118"/>
      <c r="Q587" s="118"/>
      <c r="R587" s="118"/>
      <c r="S587" s="118"/>
      <c r="T587" s="118"/>
      <c r="U587" s="118"/>
    </row>
    <row r="588" spans="1:21" ht="15" customHeight="1">
      <c r="A588" s="134"/>
      <c r="B588" s="134"/>
      <c r="C588" s="138"/>
      <c r="D588" s="134"/>
      <c r="E588" s="134"/>
      <c r="F588" s="134"/>
      <c r="G588" s="134"/>
      <c r="H588" s="141"/>
      <c r="I588" s="140"/>
      <c r="J588" s="118"/>
      <c r="K588" s="118"/>
      <c r="L588" s="118"/>
      <c r="M588" s="118"/>
      <c r="N588" s="118"/>
      <c r="O588" s="118"/>
      <c r="P588" s="118"/>
      <c r="Q588" s="118"/>
      <c r="R588" s="118"/>
      <c r="S588" s="118"/>
      <c r="T588" s="118"/>
      <c r="U588" s="118"/>
    </row>
    <row r="589" spans="1:21" ht="15" customHeight="1">
      <c r="A589" s="134"/>
      <c r="B589" s="134"/>
      <c r="C589" s="138"/>
      <c r="D589" s="134"/>
      <c r="E589" s="134"/>
      <c r="F589" s="134"/>
      <c r="G589" s="134"/>
      <c r="H589" s="141"/>
      <c r="I589" s="140"/>
      <c r="J589" s="118"/>
      <c r="K589" s="118"/>
      <c r="L589" s="118"/>
      <c r="M589" s="118"/>
      <c r="N589" s="118"/>
      <c r="O589" s="118"/>
      <c r="P589" s="118"/>
      <c r="Q589" s="118"/>
      <c r="R589" s="118"/>
      <c r="S589" s="118"/>
      <c r="T589" s="118"/>
      <c r="U589" s="118"/>
    </row>
    <row r="590" spans="1:21" ht="15" customHeight="1">
      <c r="A590" s="134"/>
      <c r="B590" s="134"/>
      <c r="C590" s="138"/>
      <c r="D590" s="134"/>
      <c r="E590" s="134"/>
      <c r="F590" s="134"/>
      <c r="G590" s="134"/>
      <c r="H590" s="141"/>
      <c r="I590" s="140"/>
      <c r="J590" s="118"/>
      <c r="K590" s="118"/>
      <c r="L590" s="118"/>
      <c r="M590" s="118"/>
      <c r="N590" s="118"/>
      <c r="O590" s="118"/>
      <c r="P590" s="118"/>
      <c r="Q590" s="118"/>
      <c r="R590" s="118"/>
      <c r="S590" s="118"/>
      <c r="T590" s="118"/>
      <c r="U590" s="118"/>
    </row>
    <row r="591" spans="1:21" ht="15" customHeight="1">
      <c r="A591" s="134"/>
      <c r="B591" s="134"/>
      <c r="C591" s="138"/>
      <c r="D591" s="134"/>
      <c r="E591" s="134"/>
      <c r="F591" s="134"/>
      <c r="G591" s="134"/>
      <c r="H591" s="141"/>
      <c r="I591" s="140"/>
      <c r="J591" s="118"/>
      <c r="K591" s="118"/>
      <c r="L591" s="118"/>
      <c r="M591" s="118"/>
      <c r="N591" s="118"/>
      <c r="O591" s="118"/>
      <c r="P591" s="118"/>
      <c r="Q591" s="118"/>
      <c r="R591" s="118"/>
      <c r="S591" s="118"/>
      <c r="T591" s="118"/>
      <c r="U591" s="118"/>
    </row>
    <row r="592" spans="1:21" ht="15" customHeight="1">
      <c r="A592" s="134"/>
      <c r="B592" s="134"/>
      <c r="C592" s="138"/>
      <c r="D592" s="134"/>
      <c r="E592" s="134"/>
      <c r="F592" s="134"/>
      <c r="G592" s="134"/>
      <c r="H592" s="141"/>
      <c r="I592" s="140"/>
      <c r="J592" s="118"/>
      <c r="K592" s="118"/>
      <c r="L592" s="118"/>
      <c r="M592" s="118"/>
      <c r="N592" s="118"/>
      <c r="O592" s="118"/>
      <c r="P592" s="118"/>
      <c r="Q592" s="118"/>
      <c r="R592" s="118"/>
      <c r="S592" s="118"/>
      <c r="T592" s="118"/>
      <c r="U592" s="118"/>
    </row>
    <row r="593" spans="1:21" ht="15" customHeight="1">
      <c r="A593" s="134"/>
      <c r="B593" s="134"/>
      <c r="C593" s="138"/>
      <c r="D593" s="134"/>
      <c r="E593" s="134"/>
      <c r="F593" s="134"/>
      <c r="G593" s="134"/>
      <c r="H593" s="141"/>
      <c r="I593" s="140"/>
      <c r="J593" s="118"/>
      <c r="K593" s="118"/>
      <c r="L593" s="118"/>
      <c r="M593" s="118"/>
      <c r="N593" s="118"/>
      <c r="O593" s="118"/>
      <c r="P593" s="118"/>
      <c r="Q593" s="118"/>
      <c r="R593" s="118"/>
      <c r="S593" s="118"/>
      <c r="T593" s="118"/>
      <c r="U593" s="118"/>
    </row>
    <row r="594" spans="1:21" ht="15" customHeight="1">
      <c r="A594" s="134"/>
      <c r="B594" s="134"/>
      <c r="C594" s="138"/>
      <c r="D594" s="134"/>
      <c r="E594" s="134"/>
      <c r="F594" s="134"/>
      <c r="G594" s="134"/>
      <c r="H594" s="141"/>
      <c r="I594" s="140"/>
      <c r="J594" s="118"/>
      <c r="K594" s="118"/>
      <c r="L594" s="118"/>
      <c r="M594" s="118"/>
      <c r="N594" s="118"/>
      <c r="O594" s="118"/>
      <c r="P594" s="118"/>
      <c r="Q594" s="118"/>
      <c r="R594" s="118"/>
      <c r="S594" s="118"/>
      <c r="T594" s="118"/>
      <c r="U594" s="118"/>
    </row>
    <row r="595" spans="1:21" ht="15" customHeight="1">
      <c r="A595" s="134"/>
      <c r="B595" s="134"/>
      <c r="C595" s="138"/>
      <c r="D595" s="134"/>
      <c r="E595" s="134"/>
      <c r="F595" s="134"/>
      <c r="G595" s="134"/>
      <c r="H595" s="141"/>
      <c r="I595" s="140"/>
      <c r="J595" s="118"/>
      <c r="K595" s="118"/>
      <c r="L595" s="118"/>
      <c r="M595" s="118"/>
      <c r="N595" s="118"/>
      <c r="O595" s="118"/>
      <c r="P595" s="118"/>
      <c r="Q595" s="118"/>
      <c r="R595" s="118"/>
      <c r="S595" s="118"/>
      <c r="T595" s="118"/>
      <c r="U595" s="118"/>
    </row>
    <row r="596" spans="1:21" ht="15" customHeight="1">
      <c r="A596" s="134"/>
      <c r="B596" s="134"/>
      <c r="C596" s="138"/>
      <c r="D596" s="134"/>
      <c r="E596" s="134"/>
      <c r="F596" s="134"/>
      <c r="G596" s="134"/>
      <c r="H596" s="141"/>
      <c r="I596" s="140"/>
      <c r="J596" s="118"/>
      <c r="K596" s="118"/>
      <c r="L596" s="118"/>
      <c r="M596" s="118"/>
      <c r="N596" s="118"/>
      <c r="O596" s="118"/>
      <c r="P596" s="118"/>
      <c r="Q596" s="118"/>
      <c r="R596" s="118"/>
      <c r="S596" s="118"/>
      <c r="T596" s="118"/>
      <c r="U596" s="118"/>
    </row>
    <row r="597" spans="1:21" ht="15" customHeight="1">
      <c r="A597" s="134"/>
      <c r="B597" s="134"/>
      <c r="C597" s="138"/>
      <c r="D597" s="134"/>
      <c r="E597" s="134"/>
      <c r="F597" s="134"/>
      <c r="G597" s="134"/>
      <c r="H597" s="141"/>
      <c r="I597" s="140"/>
      <c r="J597" s="118"/>
      <c r="K597" s="118"/>
      <c r="L597" s="118"/>
      <c r="M597" s="118"/>
      <c r="N597" s="118"/>
      <c r="O597" s="118"/>
      <c r="P597" s="118"/>
      <c r="Q597" s="118"/>
      <c r="R597" s="118"/>
      <c r="S597" s="118"/>
      <c r="T597" s="118"/>
      <c r="U597" s="118"/>
    </row>
    <row r="598" spans="1:21" ht="15" customHeight="1">
      <c r="A598" s="134"/>
      <c r="B598" s="134"/>
      <c r="C598" s="138"/>
      <c r="D598" s="134"/>
      <c r="E598" s="134"/>
      <c r="F598" s="134"/>
      <c r="G598" s="134"/>
      <c r="H598" s="141"/>
      <c r="I598" s="140"/>
      <c r="J598" s="118"/>
      <c r="K598" s="118"/>
      <c r="L598" s="118"/>
      <c r="M598" s="118"/>
      <c r="N598" s="118"/>
      <c r="O598" s="118"/>
      <c r="P598" s="118"/>
      <c r="Q598" s="118"/>
      <c r="R598" s="118"/>
      <c r="S598" s="118"/>
      <c r="T598" s="118"/>
      <c r="U598" s="118"/>
    </row>
    <row r="599" spans="1:21" ht="15" customHeight="1">
      <c r="A599" s="134"/>
      <c r="B599" s="134"/>
      <c r="C599" s="138"/>
      <c r="D599" s="134"/>
      <c r="E599" s="134"/>
      <c r="F599" s="134"/>
      <c r="G599" s="134"/>
      <c r="H599" s="141"/>
      <c r="I599" s="140"/>
      <c r="J599" s="118"/>
      <c r="K599" s="118"/>
      <c r="L599" s="118"/>
      <c r="M599" s="118"/>
      <c r="N599" s="118"/>
      <c r="O599" s="118"/>
      <c r="P599" s="118"/>
      <c r="Q599" s="118"/>
      <c r="R599" s="118"/>
      <c r="S599" s="118"/>
      <c r="T599" s="118"/>
      <c r="U599" s="118"/>
    </row>
    <row r="600" spans="1:21" ht="15" customHeight="1">
      <c r="A600" s="134"/>
      <c r="B600" s="134"/>
      <c r="C600" s="138"/>
      <c r="D600" s="134"/>
      <c r="E600" s="134"/>
      <c r="F600" s="134"/>
      <c r="G600" s="134"/>
      <c r="H600" s="141"/>
      <c r="I600" s="140"/>
      <c r="J600" s="118"/>
      <c r="K600" s="118"/>
      <c r="L600" s="118"/>
      <c r="M600" s="118"/>
      <c r="N600" s="118"/>
      <c r="O600" s="118"/>
      <c r="P600" s="118"/>
      <c r="Q600" s="118"/>
      <c r="R600" s="118"/>
      <c r="S600" s="118"/>
      <c r="T600" s="118"/>
      <c r="U600" s="118"/>
    </row>
    <row r="601" spans="1:21" ht="15" customHeight="1">
      <c r="A601" s="134"/>
      <c r="B601" s="134"/>
      <c r="C601" s="138"/>
      <c r="D601" s="134"/>
      <c r="E601" s="134"/>
      <c r="F601" s="134"/>
      <c r="G601" s="134"/>
      <c r="H601" s="141"/>
      <c r="I601" s="140"/>
      <c r="J601" s="118"/>
      <c r="K601" s="118"/>
      <c r="L601" s="118"/>
      <c r="M601" s="118"/>
      <c r="N601" s="118"/>
      <c r="O601" s="118"/>
      <c r="P601" s="118"/>
      <c r="Q601" s="118"/>
      <c r="R601" s="118"/>
      <c r="S601" s="118"/>
      <c r="T601" s="118"/>
      <c r="U601" s="118"/>
    </row>
    <row r="602" spans="1:21" ht="15" customHeight="1">
      <c r="A602" s="134"/>
      <c r="B602" s="134"/>
      <c r="C602" s="138"/>
      <c r="D602" s="134"/>
      <c r="E602" s="134"/>
      <c r="F602" s="134"/>
      <c r="G602" s="134"/>
      <c r="H602" s="141"/>
      <c r="I602" s="140"/>
      <c r="J602" s="118"/>
      <c r="K602" s="118"/>
      <c r="L602" s="118"/>
      <c r="M602" s="118"/>
      <c r="N602" s="118"/>
      <c r="O602" s="118"/>
      <c r="P602" s="118"/>
      <c r="Q602" s="118"/>
      <c r="R602" s="118"/>
      <c r="S602" s="118"/>
      <c r="T602" s="118"/>
      <c r="U602" s="118"/>
    </row>
    <row r="603" spans="1:21" ht="15" customHeight="1">
      <c r="A603" s="134"/>
      <c r="B603" s="134"/>
      <c r="C603" s="138"/>
      <c r="D603" s="134"/>
      <c r="E603" s="134"/>
      <c r="F603" s="134"/>
      <c r="G603" s="134"/>
      <c r="H603" s="141"/>
      <c r="I603" s="140"/>
      <c r="J603" s="118"/>
      <c r="K603" s="118"/>
      <c r="L603" s="118"/>
      <c r="M603" s="118"/>
      <c r="N603" s="118"/>
      <c r="O603" s="118"/>
      <c r="P603" s="118"/>
      <c r="Q603" s="118"/>
      <c r="R603" s="118"/>
      <c r="S603" s="118"/>
      <c r="T603" s="118"/>
      <c r="U603" s="118"/>
    </row>
    <row r="604" spans="1:21" ht="15" customHeight="1">
      <c r="A604" s="134"/>
      <c r="B604" s="134"/>
      <c r="C604" s="138"/>
      <c r="D604" s="134"/>
      <c r="E604" s="134"/>
      <c r="F604" s="134"/>
      <c r="G604" s="134"/>
      <c r="H604" s="141"/>
      <c r="I604" s="140"/>
      <c r="J604" s="118"/>
      <c r="K604" s="118"/>
      <c r="L604" s="118"/>
      <c r="M604" s="118"/>
      <c r="N604" s="118"/>
      <c r="O604" s="118"/>
      <c r="P604" s="118"/>
      <c r="Q604" s="118"/>
      <c r="R604" s="118"/>
      <c r="S604" s="118"/>
      <c r="T604" s="118"/>
      <c r="U604" s="118"/>
    </row>
    <row r="605" spans="1:21" ht="15" customHeight="1">
      <c r="A605" s="134"/>
      <c r="B605" s="134"/>
      <c r="C605" s="138"/>
      <c r="D605" s="134"/>
      <c r="E605" s="134"/>
      <c r="F605" s="134"/>
      <c r="G605" s="134"/>
      <c r="H605" s="141"/>
      <c r="I605" s="140"/>
      <c r="J605" s="118"/>
      <c r="K605" s="118"/>
      <c r="L605" s="118"/>
      <c r="M605" s="118"/>
      <c r="N605" s="118"/>
      <c r="O605" s="118"/>
      <c r="P605" s="118"/>
      <c r="Q605" s="118"/>
      <c r="R605" s="118"/>
      <c r="S605" s="118"/>
      <c r="T605" s="118"/>
      <c r="U605" s="118"/>
    </row>
    <row r="606" spans="1:21" ht="15" customHeight="1">
      <c r="A606" s="134"/>
      <c r="B606" s="134"/>
      <c r="C606" s="138"/>
      <c r="D606" s="134"/>
      <c r="E606" s="134"/>
      <c r="F606" s="134"/>
      <c r="G606" s="134"/>
      <c r="H606" s="141"/>
      <c r="I606" s="140"/>
      <c r="J606" s="118"/>
      <c r="K606" s="118"/>
      <c r="L606" s="118"/>
      <c r="M606" s="118"/>
      <c r="N606" s="118"/>
      <c r="O606" s="118"/>
      <c r="P606" s="118"/>
      <c r="Q606" s="118"/>
      <c r="R606" s="118"/>
      <c r="S606" s="118"/>
      <c r="T606" s="118"/>
      <c r="U606" s="118"/>
    </row>
    <row r="607" spans="1:21" ht="15" customHeight="1">
      <c r="A607" s="134"/>
      <c r="B607" s="134"/>
      <c r="C607" s="138"/>
      <c r="D607" s="134"/>
      <c r="E607" s="134"/>
      <c r="F607" s="134"/>
      <c r="G607" s="134"/>
      <c r="H607" s="141"/>
      <c r="I607" s="140"/>
      <c r="J607" s="118"/>
      <c r="K607" s="118"/>
      <c r="L607" s="118"/>
      <c r="M607" s="118"/>
      <c r="N607" s="118"/>
      <c r="O607" s="118"/>
      <c r="P607" s="118"/>
      <c r="Q607" s="118"/>
      <c r="R607" s="118"/>
      <c r="S607" s="118"/>
      <c r="T607" s="118"/>
      <c r="U607" s="118"/>
    </row>
    <row r="608" spans="1:21" ht="15" customHeight="1">
      <c r="A608" s="134"/>
      <c r="B608" s="134"/>
      <c r="C608" s="138"/>
      <c r="D608" s="134"/>
      <c r="E608" s="134"/>
      <c r="F608" s="134"/>
      <c r="G608" s="134"/>
      <c r="H608" s="141"/>
      <c r="I608" s="140"/>
      <c r="J608" s="118"/>
      <c r="K608" s="118"/>
      <c r="L608" s="118"/>
      <c r="M608" s="118"/>
      <c r="N608" s="118"/>
      <c r="O608" s="118"/>
      <c r="P608" s="118"/>
      <c r="Q608" s="118"/>
      <c r="R608" s="118"/>
      <c r="S608" s="118"/>
      <c r="T608" s="118"/>
      <c r="U608" s="118"/>
    </row>
    <row r="609" spans="1:21" ht="15" customHeight="1">
      <c r="A609" s="134"/>
      <c r="B609" s="134"/>
      <c r="C609" s="138"/>
      <c r="D609" s="134"/>
      <c r="E609" s="134"/>
      <c r="F609" s="134"/>
      <c r="G609" s="134"/>
      <c r="H609" s="141"/>
      <c r="I609" s="140"/>
      <c r="J609" s="118"/>
      <c r="K609" s="118"/>
      <c r="L609" s="118"/>
      <c r="M609" s="118"/>
      <c r="N609" s="118"/>
      <c r="O609" s="118"/>
      <c r="P609" s="118"/>
      <c r="Q609" s="118"/>
      <c r="R609" s="118"/>
      <c r="S609" s="118"/>
      <c r="T609" s="118"/>
      <c r="U609" s="118"/>
    </row>
    <row r="610" spans="1:21" ht="15" customHeight="1">
      <c r="A610" s="134"/>
      <c r="B610" s="134"/>
      <c r="C610" s="138"/>
      <c r="D610" s="134"/>
      <c r="E610" s="134"/>
      <c r="F610" s="134"/>
      <c r="G610" s="134"/>
      <c r="H610" s="141"/>
      <c r="I610" s="140"/>
      <c r="J610" s="118"/>
      <c r="K610" s="118"/>
      <c r="L610" s="118"/>
      <c r="M610" s="118"/>
      <c r="N610" s="118"/>
      <c r="O610" s="118"/>
      <c r="P610" s="118"/>
      <c r="Q610" s="118"/>
      <c r="R610" s="118"/>
      <c r="S610" s="118"/>
      <c r="T610" s="118"/>
      <c r="U610" s="118"/>
    </row>
    <row r="611" spans="1:21" ht="15" customHeight="1">
      <c r="A611" s="134"/>
      <c r="B611" s="134"/>
      <c r="C611" s="138"/>
      <c r="D611" s="134"/>
      <c r="E611" s="134"/>
      <c r="F611" s="134"/>
      <c r="G611" s="134"/>
      <c r="H611" s="141"/>
      <c r="I611" s="140"/>
      <c r="J611" s="118"/>
      <c r="K611" s="118"/>
      <c r="L611" s="118"/>
      <c r="M611" s="118"/>
      <c r="N611" s="118"/>
      <c r="O611" s="118"/>
      <c r="P611" s="118"/>
      <c r="Q611" s="118"/>
      <c r="R611" s="118"/>
      <c r="S611" s="118"/>
      <c r="T611" s="118"/>
      <c r="U611" s="118"/>
    </row>
    <row r="612" spans="1:21" ht="15" customHeight="1">
      <c r="A612" s="134"/>
      <c r="B612" s="134"/>
      <c r="C612" s="138"/>
      <c r="D612" s="134"/>
      <c r="E612" s="134"/>
      <c r="F612" s="134"/>
      <c r="G612" s="134"/>
      <c r="H612" s="141"/>
      <c r="I612" s="140"/>
      <c r="J612" s="118"/>
      <c r="K612" s="118"/>
      <c r="L612" s="118"/>
      <c r="M612" s="118"/>
      <c r="N612" s="118"/>
      <c r="O612" s="118"/>
      <c r="P612" s="118"/>
      <c r="Q612" s="118"/>
      <c r="R612" s="118"/>
      <c r="S612" s="118"/>
      <c r="T612" s="118"/>
      <c r="U612" s="118"/>
    </row>
    <row r="613" spans="1:21" ht="15" customHeight="1">
      <c r="A613" s="134"/>
      <c r="B613" s="134"/>
      <c r="C613" s="138"/>
      <c r="D613" s="134"/>
      <c r="E613" s="134"/>
      <c r="F613" s="134"/>
      <c r="G613" s="134"/>
      <c r="H613" s="141"/>
      <c r="I613" s="140"/>
      <c r="J613" s="118"/>
      <c r="K613" s="118"/>
      <c r="L613" s="118"/>
      <c r="M613" s="118"/>
      <c r="N613" s="118"/>
      <c r="O613" s="118"/>
      <c r="P613" s="118"/>
      <c r="Q613" s="118"/>
      <c r="R613" s="118"/>
      <c r="S613" s="118"/>
      <c r="T613" s="118"/>
      <c r="U613" s="118"/>
    </row>
    <row r="614" spans="1:21" ht="15" customHeight="1">
      <c r="A614" s="134"/>
      <c r="B614" s="134"/>
      <c r="C614" s="138"/>
      <c r="D614" s="134"/>
      <c r="E614" s="134"/>
      <c r="F614" s="134"/>
      <c r="G614" s="134"/>
      <c r="H614" s="141"/>
      <c r="I614" s="140"/>
      <c r="J614" s="118"/>
      <c r="K614" s="118"/>
      <c r="L614" s="118"/>
      <c r="M614" s="118"/>
      <c r="N614" s="118"/>
      <c r="O614" s="118"/>
      <c r="P614" s="118"/>
      <c r="Q614" s="118"/>
      <c r="R614" s="118"/>
      <c r="S614" s="118"/>
      <c r="T614" s="118"/>
      <c r="U614" s="118"/>
    </row>
    <row r="615" spans="1:21" ht="15" customHeight="1">
      <c r="A615" s="134"/>
      <c r="B615" s="134"/>
      <c r="C615" s="138"/>
      <c r="D615" s="134"/>
      <c r="E615" s="134"/>
      <c r="F615" s="134"/>
      <c r="G615" s="134"/>
      <c r="H615" s="141"/>
      <c r="I615" s="140"/>
      <c r="J615" s="118"/>
      <c r="K615" s="118"/>
      <c r="L615" s="118"/>
      <c r="M615" s="118"/>
      <c r="N615" s="118"/>
      <c r="O615" s="118"/>
      <c r="P615" s="118"/>
      <c r="Q615" s="118"/>
      <c r="R615" s="118"/>
      <c r="S615" s="118"/>
      <c r="T615" s="118"/>
      <c r="U615" s="118"/>
    </row>
    <row r="616" spans="1:21" ht="15" customHeight="1">
      <c r="A616" s="134"/>
      <c r="B616" s="134"/>
      <c r="C616" s="138"/>
      <c r="D616" s="134"/>
      <c r="E616" s="134"/>
      <c r="F616" s="134"/>
      <c r="G616" s="134"/>
      <c r="H616" s="141"/>
      <c r="I616" s="140"/>
      <c r="J616" s="118"/>
      <c r="K616" s="118"/>
      <c r="L616" s="118"/>
      <c r="M616" s="118"/>
      <c r="N616" s="118"/>
      <c r="O616" s="118"/>
      <c r="P616" s="118"/>
      <c r="Q616" s="118"/>
      <c r="R616" s="118"/>
      <c r="S616" s="118"/>
      <c r="T616" s="118"/>
      <c r="U616" s="118"/>
    </row>
    <row r="617" spans="1:21" ht="15" customHeight="1">
      <c r="A617" s="134"/>
      <c r="B617" s="134"/>
      <c r="C617" s="138"/>
      <c r="D617" s="134"/>
      <c r="E617" s="134"/>
      <c r="F617" s="134"/>
      <c r="G617" s="134"/>
      <c r="H617" s="141"/>
      <c r="I617" s="140"/>
      <c r="J617" s="118"/>
      <c r="K617" s="118"/>
      <c r="L617" s="118"/>
      <c r="M617" s="118"/>
      <c r="N617" s="118"/>
      <c r="O617" s="118"/>
      <c r="P617" s="118"/>
      <c r="Q617" s="118"/>
      <c r="R617" s="118"/>
      <c r="S617" s="118"/>
      <c r="T617" s="118"/>
      <c r="U617" s="118"/>
    </row>
    <row r="618" spans="1:21" ht="15" customHeight="1">
      <c r="A618" s="134"/>
      <c r="B618" s="134"/>
      <c r="C618" s="138"/>
      <c r="D618" s="134"/>
      <c r="E618" s="134"/>
      <c r="F618" s="134"/>
      <c r="G618" s="134"/>
      <c r="H618" s="141"/>
      <c r="I618" s="140"/>
      <c r="J618" s="118"/>
      <c r="K618" s="118"/>
      <c r="L618" s="118"/>
      <c r="M618" s="118"/>
      <c r="N618" s="118"/>
      <c r="O618" s="118"/>
      <c r="P618" s="118"/>
      <c r="Q618" s="118"/>
      <c r="R618" s="118"/>
      <c r="S618" s="118"/>
      <c r="T618" s="118"/>
      <c r="U618" s="118"/>
    </row>
    <row r="619" spans="1:21" ht="15" customHeight="1">
      <c r="A619" s="134"/>
      <c r="B619" s="134"/>
      <c r="C619" s="138"/>
      <c r="D619" s="134"/>
      <c r="E619" s="134"/>
      <c r="F619" s="134"/>
      <c r="G619" s="134"/>
      <c r="H619" s="141"/>
      <c r="I619" s="140"/>
      <c r="J619" s="118"/>
      <c r="K619" s="118"/>
      <c r="L619" s="118"/>
      <c r="M619" s="118"/>
      <c r="N619" s="118"/>
      <c r="O619" s="118"/>
      <c r="P619" s="118"/>
      <c r="Q619" s="118"/>
      <c r="R619" s="118"/>
      <c r="S619" s="118"/>
      <c r="T619" s="118"/>
      <c r="U619" s="118"/>
    </row>
    <row r="620" spans="1:21" ht="15" customHeight="1">
      <c r="A620" s="134"/>
      <c r="B620" s="134"/>
      <c r="C620" s="138"/>
      <c r="D620" s="134"/>
      <c r="E620" s="134"/>
      <c r="F620" s="134"/>
      <c r="G620" s="134"/>
      <c r="H620" s="141"/>
      <c r="I620" s="140"/>
      <c r="J620" s="118"/>
      <c r="K620" s="118"/>
      <c r="L620" s="118"/>
      <c r="M620" s="118"/>
      <c r="N620" s="118"/>
      <c r="O620" s="118"/>
      <c r="P620" s="118"/>
      <c r="Q620" s="118"/>
      <c r="R620" s="118"/>
      <c r="S620" s="118"/>
      <c r="T620" s="118"/>
      <c r="U620" s="118"/>
    </row>
    <row r="621" spans="1:21" ht="15" customHeight="1">
      <c r="A621" s="134"/>
      <c r="B621" s="134"/>
      <c r="C621" s="138"/>
      <c r="D621" s="134"/>
      <c r="E621" s="134"/>
      <c r="F621" s="134"/>
      <c r="G621" s="134"/>
      <c r="H621" s="141"/>
      <c r="I621" s="140"/>
      <c r="J621" s="118"/>
      <c r="K621" s="118"/>
      <c r="L621" s="118"/>
      <c r="M621" s="118"/>
      <c r="N621" s="118"/>
      <c r="O621" s="118"/>
      <c r="P621" s="118"/>
      <c r="Q621" s="118"/>
      <c r="R621" s="118"/>
      <c r="S621" s="118"/>
      <c r="T621" s="118"/>
      <c r="U621" s="118"/>
    </row>
    <row r="622" spans="1:21" ht="15" customHeight="1">
      <c r="A622" s="134"/>
      <c r="B622" s="134"/>
      <c r="C622" s="138"/>
      <c r="D622" s="134"/>
      <c r="E622" s="134"/>
      <c r="F622" s="134"/>
      <c r="G622" s="134"/>
      <c r="H622" s="141"/>
      <c r="I622" s="140"/>
      <c r="J622" s="118"/>
      <c r="K622" s="118"/>
      <c r="L622" s="118"/>
      <c r="M622" s="118"/>
      <c r="N622" s="118"/>
      <c r="O622" s="118"/>
      <c r="P622" s="118"/>
      <c r="Q622" s="118"/>
      <c r="R622" s="118"/>
      <c r="S622" s="118"/>
      <c r="T622" s="118"/>
      <c r="U622" s="118"/>
    </row>
    <row r="623" spans="1:21" ht="15" customHeight="1">
      <c r="A623" s="134"/>
      <c r="B623" s="134"/>
      <c r="C623" s="138"/>
      <c r="D623" s="134"/>
      <c r="E623" s="134"/>
      <c r="F623" s="134"/>
      <c r="G623" s="134"/>
      <c r="H623" s="141"/>
      <c r="I623" s="140"/>
      <c r="J623" s="118"/>
      <c r="K623" s="118"/>
      <c r="L623" s="118"/>
      <c r="M623" s="118"/>
      <c r="N623" s="118"/>
      <c r="O623" s="118"/>
      <c r="P623" s="118"/>
      <c r="Q623" s="118"/>
      <c r="R623" s="118"/>
      <c r="S623" s="118"/>
      <c r="T623" s="118"/>
      <c r="U623" s="118"/>
    </row>
    <row r="624" spans="1:21" ht="15" customHeight="1">
      <c r="A624" s="134"/>
      <c r="B624" s="134"/>
      <c r="C624" s="138"/>
      <c r="D624" s="134"/>
      <c r="E624" s="134"/>
      <c r="F624" s="134"/>
      <c r="G624" s="134"/>
      <c r="H624" s="141"/>
      <c r="I624" s="140"/>
      <c r="J624" s="118"/>
      <c r="K624" s="118"/>
      <c r="L624" s="118"/>
      <c r="M624" s="118"/>
      <c r="N624" s="118"/>
      <c r="O624" s="118"/>
      <c r="P624" s="118"/>
      <c r="Q624" s="118"/>
      <c r="R624" s="118"/>
      <c r="S624" s="118"/>
      <c r="T624" s="118"/>
      <c r="U624" s="118"/>
    </row>
    <row r="625" spans="1:21" ht="15" customHeight="1">
      <c r="A625" s="134"/>
      <c r="B625" s="134"/>
      <c r="C625" s="138"/>
      <c r="D625" s="134"/>
      <c r="E625" s="134"/>
      <c r="F625" s="134"/>
      <c r="G625" s="134"/>
      <c r="H625" s="141"/>
      <c r="I625" s="140"/>
      <c r="J625" s="118"/>
      <c r="K625" s="118"/>
      <c r="L625" s="118"/>
      <c r="M625" s="118"/>
      <c r="N625" s="118"/>
      <c r="O625" s="118"/>
      <c r="P625" s="118"/>
      <c r="Q625" s="118"/>
      <c r="R625" s="118"/>
      <c r="S625" s="118"/>
      <c r="T625" s="118"/>
      <c r="U625" s="118"/>
    </row>
    <row r="626" spans="1:21" ht="15" customHeight="1">
      <c r="A626" s="134"/>
      <c r="B626" s="134"/>
      <c r="C626" s="138"/>
      <c r="D626" s="134"/>
      <c r="E626" s="134"/>
      <c r="F626" s="134"/>
      <c r="G626" s="134"/>
      <c r="H626" s="141"/>
      <c r="I626" s="140"/>
      <c r="J626" s="118"/>
      <c r="K626" s="118"/>
      <c r="L626" s="118"/>
      <c r="M626" s="118"/>
      <c r="N626" s="118"/>
      <c r="O626" s="118"/>
      <c r="P626" s="118"/>
      <c r="Q626" s="118"/>
      <c r="R626" s="118"/>
      <c r="S626" s="118"/>
      <c r="T626" s="118"/>
      <c r="U626" s="118"/>
    </row>
    <row r="627" spans="1:21" ht="15" customHeight="1">
      <c r="A627" s="134"/>
      <c r="B627" s="134"/>
      <c r="C627" s="138"/>
      <c r="D627" s="134"/>
      <c r="E627" s="134"/>
      <c r="F627" s="134"/>
      <c r="G627" s="134"/>
      <c r="H627" s="141"/>
      <c r="I627" s="140"/>
      <c r="J627" s="118"/>
      <c r="K627" s="118"/>
      <c r="L627" s="118"/>
      <c r="M627" s="118"/>
      <c r="N627" s="118"/>
      <c r="O627" s="118"/>
      <c r="P627" s="118"/>
      <c r="Q627" s="118"/>
      <c r="R627" s="118"/>
      <c r="S627" s="118"/>
      <c r="T627" s="118"/>
      <c r="U627" s="118"/>
    </row>
    <row r="628" spans="1:21" ht="15" customHeight="1">
      <c r="A628" s="134"/>
      <c r="B628" s="134"/>
      <c r="C628" s="138"/>
      <c r="D628" s="134"/>
      <c r="E628" s="134"/>
      <c r="F628" s="134"/>
      <c r="G628" s="134"/>
      <c r="H628" s="141"/>
      <c r="I628" s="140"/>
      <c r="J628" s="118"/>
      <c r="K628" s="118"/>
      <c r="L628" s="118"/>
      <c r="M628" s="118"/>
      <c r="N628" s="118"/>
      <c r="O628" s="118"/>
      <c r="P628" s="118"/>
      <c r="Q628" s="118"/>
      <c r="R628" s="118"/>
      <c r="S628" s="118"/>
      <c r="T628" s="118"/>
      <c r="U628" s="118"/>
    </row>
    <row r="629" spans="1:21" ht="15" customHeight="1">
      <c r="A629" s="134"/>
      <c r="B629" s="134"/>
      <c r="C629" s="138"/>
      <c r="D629" s="134"/>
      <c r="E629" s="134"/>
      <c r="F629" s="134"/>
      <c r="G629" s="134"/>
      <c r="H629" s="141"/>
      <c r="I629" s="140"/>
      <c r="J629" s="118"/>
      <c r="K629" s="118"/>
      <c r="L629" s="118"/>
      <c r="M629" s="118"/>
      <c r="N629" s="118"/>
      <c r="O629" s="118"/>
      <c r="P629" s="118"/>
      <c r="Q629" s="118"/>
      <c r="R629" s="118"/>
      <c r="S629" s="118"/>
      <c r="T629" s="118"/>
      <c r="U629" s="118"/>
    </row>
    <row r="630" spans="1:21" ht="15" customHeight="1">
      <c r="A630" s="134"/>
      <c r="B630" s="134"/>
      <c r="C630" s="138"/>
      <c r="D630" s="134"/>
      <c r="E630" s="134"/>
      <c r="F630" s="134"/>
      <c r="G630" s="134"/>
      <c r="H630" s="141"/>
      <c r="I630" s="140"/>
      <c r="J630" s="118"/>
      <c r="K630" s="118"/>
      <c r="L630" s="118"/>
      <c r="M630" s="118"/>
      <c r="N630" s="118"/>
      <c r="O630" s="118"/>
      <c r="P630" s="118"/>
      <c r="Q630" s="118"/>
      <c r="R630" s="118"/>
      <c r="S630" s="118"/>
      <c r="T630" s="118"/>
      <c r="U630" s="118"/>
    </row>
    <row r="631" spans="1:21" ht="15" customHeight="1">
      <c r="A631" s="134"/>
      <c r="B631" s="134"/>
      <c r="C631" s="138"/>
      <c r="D631" s="134"/>
      <c r="E631" s="134"/>
      <c r="F631" s="134"/>
      <c r="G631" s="134"/>
      <c r="H631" s="141"/>
      <c r="I631" s="140"/>
      <c r="J631" s="118"/>
      <c r="K631" s="118"/>
      <c r="L631" s="118"/>
      <c r="M631" s="118"/>
      <c r="N631" s="118"/>
      <c r="O631" s="118"/>
      <c r="P631" s="118"/>
      <c r="Q631" s="118"/>
      <c r="R631" s="118"/>
      <c r="S631" s="118"/>
      <c r="T631" s="118"/>
      <c r="U631" s="118"/>
    </row>
    <row r="632" spans="1:21" ht="15" customHeight="1">
      <c r="A632" s="134"/>
      <c r="B632" s="134"/>
      <c r="C632" s="138"/>
      <c r="D632" s="134"/>
      <c r="E632" s="134"/>
      <c r="F632" s="134"/>
      <c r="G632" s="134"/>
      <c r="H632" s="141"/>
      <c r="I632" s="140"/>
      <c r="J632" s="118"/>
      <c r="K632" s="118"/>
      <c r="L632" s="118"/>
      <c r="M632" s="118"/>
      <c r="N632" s="118"/>
      <c r="O632" s="118"/>
      <c r="P632" s="118"/>
      <c r="Q632" s="118"/>
      <c r="R632" s="118"/>
      <c r="S632" s="118"/>
      <c r="T632" s="118"/>
      <c r="U632" s="118"/>
    </row>
    <row r="633" spans="1:21" ht="15" customHeight="1">
      <c r="A633" s="134"/>
      <c r="B633" s="134"/>
      <c r="C633" s="138"/>
      <c r="D633" s="134"/>
      <c r="E633" s="134"/>
      <c r="F633" s="134"/>
      <c r="G633" s="134"/>
      <c r="H633" s="141"/>
      <c r="I633" s="140"/>
      <c r="J633" s="118"/>
      <c r="K633" s="118"/>
      <c r="L633" s="118"/>
      <c r="M633" s="118"/>
      <c r="N633" s="118"/>
      <c r="O633" s="118"/>
      <c r="P633" s="118"/>
      <c r="Q633" s="118"/>
      <c r="R633" s="118"/>
      <c r="S633" s="118"/>
      <c r="T633" s="118"/>
      <c r="U633" s="118"/>
    </row>
    <row r="634" spans="1:21" ht="15" customHeight="1">
      <c r="A634" s="134"/>
      <c r="B634" s="134"/>
      <c r="C634" s="138"/>
      <c r="D634" s="134"/>
      <c r="E634" s="134"/>
      <c r="F634" s="134"/>
      <c r="G634" s="134"/>
      <c r="H634" s="141"/>
      <c r="I634" s="140"/>
      <c r="J634" s="118"/>
      <c r="K634" s="118"/>
      <c r="L634" s="118"/>
      <c r="M634" s="118"/>
      <c r="N634" s="118"/>
      <c r="O634" s="118"/>
      <c r="P634" s="118"/>
      <c r="Q634" s="118"/>
      <c r="R634" s="118"/>
      <c r="S634" s="118"/>
      <c r="T634" s="118"/>
      <c r="U634" s="118"/>
    </row>
    <row r="635" spans="1:21" ht="15" customHeight="1">
      <c r="A635" s="134"/>
      <c r="B635" s="134"/>
      <c r="C635" s="138"/>
      <c r="D635" s="134"/>
      <c r="E635" s="134"/>
      <c r="F635" s="134"/>
      <c r="G635" s="134"/>
      <c r="H635" s="141"/>
      <c r="I635" s="140"/>
      <c r="J635" s="118"/>
      <c r="K635" s="118"/>
      <c r="L635" s="118"/>
      <c r="M635" s="118"/>
      <c r="N635" s="118"/>
      <c r="O635" s="118"/>
      <c r="P635" s="118"/>
      <c r="Q635" s="118"/>
      <c r="R635" s="118"/>
      <c r="S635" s="118"/>
      <c r="T635" s="118"/>
      <c r="U635" s="118"/>
    </row>
    <row r="636" spans="1:21" ht="15" customHeight="1">
      <c r="A636" s="134"/>
      <c r="B636" s="134"/>
      <c r="C636" s="138"/>
      <c r="D636" s="134"/>
      <c r="E636" s="134"/>
      <c r="F636" s="134"/>
      <c r="G636" s="134"/>
      <c r="H636" s="141"/>
      <c r="I636" s="140"/>
      <c r="J636" s="118"/>
      <c r="K636" s="118"/>
      <c r="L636" s="118"/>
      <c r="M636" s="118"/>
      <c r="N636" s="118"/>
      <c r="O636" s="118"/>
      <c r="P636" s="118"/>
      <c r="Q636" s="118"/>
      <c r="R636" s="118"/>
      <c r="S636" s="118"/>
      <c r="T636" s="118"/>
      <c r="U636" s="118"/>
    </row>
    <row r="637" spans="1:21" ht="15" customHeight="1">
      <c r="A637" s="134"/>
      <c r="B637" s="134"/>
      <c r="C637" s="138"/>
      <c r="D637" s="134"/>
      <c r="E637" s="134"/>
      <c r="F637" s="134"/>
      <c r="G637" s="134"/>
      <c r="H637" s="141"/>
      <c r="I637" s="140"/>
      <c r="J637" s="118"/>
      <c r="K637" s="118"/>
      <c r="L637" s="118"/>
      <c r="M637" s="118"/>
      <c r="N637" s="118"/>
      <c r="O637" s="118"/>
      <c r="P637" s="118"/>
      <c r="Q637" s="118"/>
      <c r="R637" s="118"/>
      <c r="S637" s="118"/>
      <c r="T637" s="118"/>
      <c r="U637" s="118"/>
    </row>
    <row r="638" spans="1:21" ht="15" customHeight="1">
      <c r="A638" s="134"/>
      <c r="B638" s="134"/>
      <c r="C638" s="138"/>
      <c r="D638" s="134"/>
      <c r="E638" s="134"/>
      <c r="F638" s="134"/>
      <c r="G638" s="134"/>
      <c r="H638" s="141"/>
      <c r="I638" s="140"/>
      <c r="J638" s="118"/>
      <c r="K638" s="118"/>
      <c r="L638" s="118"/>
      <c r="M638" s="118"/>
      <c r="N638" s="118"/>
      <c r="O638" s="118"/>
      <c r="P638" s="118"/>
      <c r="Q638" s="118"/>
      <c r="R638" s="118"/>
      <c r="S638" s="118"/>
      <c r="T638" s="118"/>
      <c r="U638" s="118"/>
    </row>
    <row r="639" spans="1:21" ht="15" customHeight="1">
      <c r="A639" s="134"/>
      <c r="B639" s="134"/>
      <c r="C639" s="138"/>
      <c r="D639" s="134"/>
      <c r="E639" s="134"/>
      <c r="F639" s="134"/>
      <c r="G639" s="134"/>
      <c r="H639" s="141"/>
      <c r="I639" s="140"/>
      <c r="J639" s="118"/>
      <c r="K639" s="118"/>
      <c r="L639" s="118"/>
      <c r="M639" s="118"/>
      <c r="N639" s="118"/>
      <c r="O639" s="118"/>
      <c r="P639" s="118"/>
      <c r="Q639" s="118"/>
      <c r="R639" s="118"/>
      <c r="S639" s="118"/>
      <c r="T639" s="118"/>
      <c r="U639" s="118"/>
    </row>
    <row r="640" spans="1:21" ht="15" customHeight="1">
      <c r="A640" s="134"/>
      <c r="B640" s="134"/>
      <c r="C640" s="138"/>
      <c r="D640" s="134"/>
      <c r="E640" s="134"/>
      <c r="F640" s="134"/>
      <c r="G640" s="134"/>
      <c r="H640" s="141"/>
      <c r="I640" s="140"/>
      <c r="J640" s="118"/>
      <c r="K640" s="118"/>
      <c r="L640" s="118"/>
      <c r="M640" s="118"/>
      <c r="N640" s="118"/>
      <c r="O640" s="118"/>
      <c r="P640" s="118"/>
      <c r="Q640" s="118"/>
      <c r="R640" s="118"/>
      <c r="S640" s="118"/>
      <c r="T640" s="118"/>
      <c r="U640" s="118"/>
    </row>
    <row r="641" spans="1:21" ht="15" customHeight="1">
      <c r="A641" s="134"/>
      <c r="B641" s="134"/>
      <c r="C641" s="138"/>
      <c r="D641" s="134"/>
      <c r="E641" s="134"/>
      <c r="F641" s="134"/>
      <c r="G641" s="134"/>
      <c r="H641" s="141"/>
      <c r="I641" s="140"/>
      <c r="J641" s="118"/>
      <c r="K641" s="118"/>
      <c r="L641" s="118"/>
      <c r="M641" s="118"/>
      <c r="N641" s="118"/>
      <c r="O641" s="118"/>
      <c r="P641" s="118"/>
      <c r="Q641" s="118"/>
      <c r="R641" s="118"/>
      <c r="S641" s="118"/>
      <c r="T641" s="118"/>
      <c r="U641" s="118"/>
    </row>
    <row r="642" spans="1:21" ht="15" customHeight="1">
      <c r="A642" s="134"/>
      <c r="B642" s="134"/>
      <c r="C642" s="138"/>
      <c r="D642" s="134"/>
      <c r="E642" s="134"/>
      <c r="F642" s="134"/>
      <c r="G642" s="134"/>
      <c r="H642" s="141"/>
      <c r="I642" s="140"/>
      <c r="J642" s="118"/>
      <c r="K642" s="118"/>
      <c r="L642" s="118"/>
      <c r="M642" s="118"/>
      <c r="N642" s="118"/>
      <c r="O642" s="118"/>
      <c r="P642" s="118"/>
      <c r="Q642" s="118"/>
      <c r="R642" s="118"/>
      <c r="S642" s="118"/>
      <c r="T642" s="118"/>
      <c r="U642" s="118"/>
    </row>
    <row r="643" spans="1:21" ht="15" customHeight="1">
      <c r="A643" s="134"/>
      <c r="B643" s="134"/>
      <c r="C643" s="138"/>
      <c r="D643" s="134"/>
      <c r="E643" s="134"/>
      <c r="F643" s="134"/>
      <c r="G643" s="134"/>
      <c r="H643" s="141"/>
      <c r="I643" s="140"/>
      <c r="J643" s="118"/>
      <c r="K643" s="118"/>
      <c r="L643" s="118"/>
      <c r="M643" s="118"/>
      <c r="N643" s="118"/>
      <c r="O643" s="118"/>
      <c r="P643" s="118"/>
      <c r="Q643" s="118"/>
      <c r="R643" s="118"/>
      <c r="S643" s="118"/>
      <c r="T643" s="118"/>
      <c r="U643" s="118"/>
    </row>
    <row r="644" spans="1:21" ht="15" customHeight="1">
      <c r="A644" s="134"/>
      <c r="B644" s="134"/>
      <c r="C644" s="138"/>
      <c r="D644" s="134"/>
      <c r="E644" s="134"/>
      <c r="F644" s="134"/>
      <c r="G644" s="134"/>
      <c r="H644" s="141"/>
      <c r="I644" s="140"/>
      <c r="J644" s="118"/>
      <c r="K644" s="118"/>
      <c r="L644" s="118"/>
      <c r="M644" s="118"/>
      <c r="N644" s="118"/>
      <c r="O644" s="118"/>
      <c r="P644" s="118"/>
      <c r="Q644" s="118"/>
      <c r="R644" s="118"/>
      <c r="S644" s="118"/>
      <c r="T644" s="118"/>
      <c r="U644" s="118"/>
    </row>
    <row r="645" spans="1:21" ht="15" customHeight="1">
      <c r="A645" s="134"/>
      <c r="B645" s="134"/>
      <c r="C645" s="138"/>
      <c r="D645" s="134"/>
      <c r="E645" s="134"/>
      <c r="F645" s="134"/>
      <c r="G645" s="134"/>
      <c r="H645" s="141"/>
      <c r="I645" s="140"/>
      <c r="J645" s="118"/>
      <c r="K645" s="118"/>
      <c r="L645" s="118"/>
      <c r="M645" s="118"/>
      <c r="N645" s="118"/>
      <c r="O645" s="118"/>
      <c r="P645" s="118"/>
      <c r="Q645" s="118"/>
      <c r="R645" s="118"/>
      <c r="S645" s="118"/>
      <c r="T645" s="118"/>
      <c r="U645" s="118"/>
    </row>
    <row r="646" spans="1:21" ht="15" customHeight="1">
      <c r="A646" s="134"/>
      <c r="B646" s="134"/>
      <c r="C646" s="138"/>
      <c r="D646" s="134"/>
      <c r="E646" s="134"/>
      <c r="F646" s="134"/>
      <c r="G646" s="134"/>
      <c r="H646" s="141"/>
      <c r="I646" s="140"/>
      <c r="J646" s="118"/>
      <c r="K646" s="118"/>
      <c r="L646" s="118"/>
      <c r="M646" s="118"/>
      <c r="N646" s="118"/>
      <c r="O646" s="118"/>
      <c r="P646" s="118"/>
      <c r="Q646" s="118"/>
      <c r="R646" s="118"/>
      <c r="S646" s="118"/>
      <c r="T646" s="118"/>
      <c r="U646" s="118"/>
    </row>
    <row r="647" spans="1:21" ht="15" customHeight="1">
      <c r="A647" s="134"/>
      <c r="B647" s="134"/>
      <c r="C647" s="138"/>
      <c r="D647" s="134"/>
      <c r="E647" s="134"/>
      <c r="F647" s="134"/>
      <c r="G647" s="134"/>
      <c r="H647" s="141"/>
      <c r="I647" s="140"/>
      <c r="J647" s="118"/>
      <c r="K647" s="118"/>
      <c r="L647" s="118"/>
      <c r="M647" s="118"/>
      <c r="N647" s="118"/>
      <c r="O647" s="118"/>
      <c r="P647" s="118"/>
      <c r="Q647" s="118"/>
      <c r="R647" s="118"/>
      <c r="S647" s="118"/>
      <c r="T647" s="118"/>
      <c r="U647" s="118"/>
    </row>
    <row r="648" spans="1:21" ht="15" customHeight="1">
      <c r="A648" s="134"/>
      <c r="B648" s="134"/>
      <c r="C648" s="138"/>
      <c r="D648" s="134"/>
      <c r="E648" s="134"/>
      <c r="F648" s="134"/>
      <c r="G648" s="134"/>
      <c r="H648" s="141"/>
      <c r="I648" s="140"/>
      <c r="J648" s="118"/>
      <c r="K648" s="118"/>
      <c r="L648" s="118"/>
      <c r="M648" s="118"/>
      <c r="N648" s="118"/>
      <c r="O648" s="118"/>
      <c r="P648" s="118"/>
      <c r="Q648" s="118"/>
      <c r="R648" s="118"/>
      <c r="S648" s="118"/>
      <c r="T648" s="118"/>
      <c r="U648" s="118"/>
    </row>
    <row r="649" spans="1:21" ht="15" customHeight="1">
      <c r="A649" s="134"/>
      <c r="B649" s="134"/>
      <c r="C649" s="138"/>
      <c r="D649" s="134"/>
      <c r="E649" s="134"/>
      <c r="F649" s="134"/>
      <c r="G649" s="134"/>
      <c r="H649" s="141"/>
      <c r="I649" s="140"/>
      <c r="J649" s="118"/>
      <c r="K649" s="118"/>
      <c r="L649" s="118"/>
      <c r="M649" s="118"/>
      <c r="N649" s="118"/>
      <c r="O649" s="118"/>
      <c r="P649" s="118"/>
      <c r="Q649" s="118"/>
      <c r="R649" s="118"/>
      <c r="S649" s="118"/>
      <c r="T649" s="118"/>
      <c r="U649" s="118"/>
    </row>
    <row r="650" spans="1:21" ht="15" customHeight="1">
      <c r="A650" s="134"/>
      <c r="B650" s="134"/>
      <c r="C650" s="138"/>
      <c r="D650" s="134"/>
      <c r="E650" s="134"/>
      <c r="F650" s="134"/>
      <c r="G650" s="134"/>
      <c r="H650" s="141"/>
      <c r="I650" s="140"/>
      <c r="J650" s="118"/>
      <c r="K650" s="118"/>
      <c r="L650" s="118"/>
      <c r="M650" s="118"/>
      <c r="N650" s="118"/>
      <c r="O650" s="118"/>
      <c r="P650" s="118"/>
      <c r="Q650" s="118"/>
      <c r="R650" s="118"/>
      <c r="S650" s="118"/>
      <c r="T650" s="118"/>
      <c r="U650" s="118"/>
    </row>
    <row r="651" spans="1:21" ht="15" customHeight="1">
      <c r="A651" s="134"/>
      <c r="B651" s="134"/>
      <c r="C651" s="138"/>
      <c r="D651" s="134"/>
      <c r="E651" s="134"/>
      <c r="F651" s="134"/>
      <c r="G651" s="134"/>
      <c r="H651" s="141"/>
      <c r="I651" s="140"/>
      <c r="J651" s="118"/>
      <c r="K651" s="118"/>
      <c r="L651" s="118"/>
      <c r="M651" s="118"/>
      <c r="N651" s="118"/>
      <c r="O651" s="118"/>
      <c r="P651" s="118"/>
      <c r="Q651" s="118"/>
      <c r="R651" s="118"/>
      <c r="S651" s="118"/>
      <c r="T651" s="118"/>
      <c r="U651" s="118"/>
    </row>
    <row r="652" spans="1:21" ht="15" customHeight="1">
      <c r="A652" s="134"/>
      <c r="B652" s="134"/>
      <c r="C652" s="138"/>
      <c r="D652" s="134"/>
      <c r="E652" s="134"/>
      <c r="F652" s="134"/>
      <c r="G652" s="134"/>
      <c r="H652" s="141"/>
      <c r="I652" s="140"/>
      <c r="J652" s="118"/>
      <c r="K652" s="118"/>
      <c r="L652" s="118"/>
      <c r="M652" s="118"/>
      <c r="N652" s="118"/>
      <c r="O652" s="118"/>
      <c r="P652" s="118"/>
      <c r="Q652" s="118"/>
      <c r="R652" s="118"/>
      <c r="S652" s="118"/>
      <c r="T652" s="118"/>
      <c r="U652" s="118"/>
    </row>
    <row r="653" spans="1:21" ht="15" customHeight="1">
      <c r="A653" s="134"/>
      <c r="B653" s="134"/>
      <c r="C653" s="138"/>
      <c r="D653" s="134"/>
      <c r="E653" s="134"/>
      <c r="F653" s="134"/>
      <c r="G653" s="134"/>
      <c r="H653" s="141"/>
      <c r="I653" s="140"/>
      <c r="J653" s="118"/>
      <c r="K653" s="118"/>
      <c r="L653" s="118"/>
      <c r="M653" s="118"/>
      <c r="N653" s="118"/>
      <c r="O653" s="118"/>
      <c r="P653" s="118"/>
      <c r="Q653" s="118"/>
      <c r="R653" s="118"/>
      <c r="S653" s="118"/>
      <c r="T653" s="118"/>
      <c r="U653" s="118"/>
    </row>
    <row r="654" spans="1:21" ht="15" customHeight="1">
      <c r="A654" s="134"/>
      <c r="B654" s="134"/>
      <c r="C654" s="138"/>
      <c r="D654" s="134"/>
      <c r="E654" s="134"/>
      <c r="F654" s="134"/>
      <c r="G654" s="134"/>
      <c r="H654" s="141"/>
      <c r="I654" s="140"/>
      <c r="J654" s="118"/>
      <c r="K654" s="118"/>
      <c r="L654" s="118"/>
      <c r="M654" s="118"/>
      <c r="N654" s="118"/>
      <c r="O654" s="118"/>
      <c r="P654" s="118"/>
      <c r="Q654" s="118"/>
      <c r="R654" s="118"/>
      <c r="S654" s="118"/>
      <c r="T654" s="118"/>
      <c r="U654" s="118"/>
    </row>
    <row r="655" spans="1:21" ht="15" customHeight="1">
      <c r="A655" s="134"/>
      <c r="B655" s="134"/>
      <c r="C655" s="138"/>
      <c r="D655" s="134"/>
      <c r="E655" s="134"/>
      <c r="F655" s="134"/>
      <c r="G655" s="134"/>
      <c r="H655" s="141"/>
      <c r="I655" s="140"/>
      <c r="J655" s="118"/>
      <c r="K655" s="118"/>
      <c r="L655" s="118"/>
      <c r="M655" s="118"/>
      <c r="N655" s="118"/>
      <c r="O655" s="118"/>
      <c r="P655" s="118"/>
      <c r="Q655" s="118"/>
      <c r="R655" s="118"/>
      <c r="S655" s="118"/>
      <c r="T655" s="118"/>
      <c r="U655" s="118"/>
    </row>
    <row r="656" spans="1:21" ht="15" customHeight="1">
      <c r="A656" s="134"/>
      <c r="B656" s="134"/>
      <c r="C656" s="138"/>
      <c r="D656" s="134"/>
      <c r="E656" s="134"/>
      <c r="F656" s="134"/>
      <c r="G656" s="134"/>
      <c r="H656" s="141"/>
      <c r="I656" s="140"/>
      <c r="J656" s="118"/>
      <c r="K656" s="118"/>
      <c r="L656" s="118"/>
      <c r="M656" s="118"/>
      <c r="N656" s="118"/>
      <c r="O656" s="118"/>
      <c r="P656" s="118"/>
      <c r="Q656" s="118"/>
      <c r="R656" s="118"/>
      <c r="S656" s="118"/>
      <c r="T656" s="118"/>
      <c r="U656" s="118"/>
    </row>
    <row r="657" spans="1:21" ht="15" customHeight="1">
      <c r="A657" s="134"/>
      <c r="B657" s="134"/>
      <c r="C657" s="138"/>
      <c r="D657" s="134"/>
      <c r="E657" s="134"/>
      <c r="F657" s="134"/>
      <c r="G657" s="134"/>
      <c r="H657" s="141"/>
      <c r="I657" s="140"/>
      <c r="J657" s="118"/>
      <c r="K657" s="118"/>
      <c r="L657" s="118"/>
      <c r="M657" s="118"/>
      <c r="N657" s="118"/>
      <c r="O657" s="118"/>
      <c r="P657" s="118"/>
      <c r="Q657" s="118"/>
      <c r="R657" s="118"/>
      <c r="S657" s="118"/>
      <c r="T657" s="118"/>
      <c r="U657" s="118"/>
    </row>
    <row r="658" spans="1:21" ht="15" customHeight="1">
      <c r="A658" s="134"/>
      <c r="B658" s="134"/>
      <c r="C658" s="138"/>
      <c r="D658" s="134"/>
      <c r="E658" s="134"/>
      <c r="F658" s="134"/>
      <c r="G658" s="134"/>
      <c r="H658" s="141"/>
      <c r="I658" s="140"/>
      <c r="J658" s="118"/>
      <c r="K658" s="118"/>
      <c r="L658" s="118"/>
      <c r="M658" s="118"/>
      <c r="N658" s="118"/>
      <c r="O658" s="118"/>
      <c r="P658" s="118"/>
      <c r="Q658" s="118"/>
      <c r="R658" s="118"/>
      <c r="S658" s="118"/>
      <c r="T658" s="118"/>
      <c r="U658" s="118"/>
    </row>
    <row r="659" spans="1:21" ht="15" customHeight="1">
      <c r="A659" s="134"/>
      <c r="B659" s="134"/>
      <c r="C659" s="138"/>
      <c r="D659" s="134"/>
      <c r="E659" s="134"/>
      <c r="F659" s="134"/>
      <c r="G659" s="134"/>
      <c r="H659" s="141"/>
      <c r="I659" s="140"/>
      <c r="J659" s="118"/>
      <c r="K659" s="118"/>
      <c r="L659" s="118"/>
      <c r="M659" s="118"/>
      <c r="N659" s="118"/>
      <c r="O659" s="118"/>
      <c r="P659" s="118"/>
      <c r="Q659" s="118"/>
      <c r="R659" s="118"/>
      <c r="S659" s="118"/>
      <c r="T659" s="118"/>
      <c r="U659" s="118"/>
    </row>
    <row r="660" spans="1:21" ht="15" customHeight="1">
      <c r="A660" s="134"/>
      <c r="B660" s="134"/>
      <c r="C660" s="138"/>
      <c r="D660" s="134"/>
      <c r="E660" s="134"/>
      <c r="F660" s="134"/>
      <c r="G660" s="134"/>
      <c r="H660" s="141"/>
      <c r="I660" s="140"/>
      <c r="J660" s="118"/>
      <c r="K660" s="118"/>
      <c r="L660" s="118"/>
      <c r="M660" s="118"/>
      <c r="N660" s="118"/>
      <c r="O660" s="118"/>
      <c r="P660" s="118"/>
      <c r="Q660" s="118"/>
      <c r="R660" s="118"/>
      <c r="S660" s="118"/>
      <c r="T660" s="118"/>
      <c r="U660" s="118"/>
    </row>
    <row r="661" spans="1:21" ht="15" customHeight="1">
      <c r="A661" s="134"/>
      <c r="B661" s="134"/>
      <c r="C661" s="138"/>
      <c r="D661" s="134"/>
      <c r="E661" s="134"/>
      <c r="F661" s="134"/>
      <c r="G661" s="134"/>
      <c r="H661" s="141"/>
      <c r="I661" s="140"/>
      <c r="J661" s="118"/>
      <c r="K661" s="118"/>
      <c r="L661" s="118"/>
      <c r="M661" s="118"/>
      <c r="N661" s="118"/>
      <c r="O661" s="118"/>
      <c r="P661" s="118"/>
      <c r="Q661" s="118"/>
      <c r="R661" s="118"/>
      <c r="S661" s="118"/>
      <c r="T661" s="118"/>
      <c r="U661" s="118"/>
    </row>
    <row r="662" spans="1:21" ht="15" customHeight="1">
      <c r="A662" s="134"/>
      <c r="B662" s="134"/>
      <c r="C662" s="138"/>
      <c r="D662" s="134"/>
      <c r="E662" s="134"/>
      <c r="F662" s="134"/>
      <c r="G662" s="134"/>
      <c r="H662" s="141"/>
      <c r="I662" s="140"/>
      <c r="J662" s="118"/>
      <c r="K662" s="118"/>
      <c r="L662" s="118"/>
      <c r="M662" s="118"/>
      <c r="N662" s="118"/>
      <c r="O662" s="118"/>
      <c r="P662" s="118"/>
      <c r="Q662" s="118"/>
      <c r="R662" s="118"/>
      <c r="S662" s="118"/>
      <c r="T662" s="118"/>
      <c r="U662" s="118"/>
    </row>
    <row r="663" spans="1:21" ht="15" customHeight="1">
      <c r="A663" s="134"/>
      <c r="B663" s="134"/>
      <c r="C663" s="138"/>
      <c r="D663" s="134"/>
      <c r="E663" s="134"/>
      <c r="F663" s="134"/>
      <c r="G663" s="134"/>
      <c r="H663" s="141"/>
      <c r="I663" s="140"/>
      <c r="J663" s="118"/>
      <c r="K663" s="118"/>
      <c r="L663" s="118"/>
      <c r="M663" s="118"/>
      <c r="N663" s="118"/>
      <c r="O663" s="118"/>
      <c r="P663" s="118"/>
      <c r="Q663" s="118"/>
      <c r="R663" s="118"/>
      <c r="S663" s="118"/>
      <c r="T663" s="118"/>
      <c r="U663" s="118"/>
    </row>
    <row r="664" spans="1:21" ht="15" customHeight="1">
      <c r="A664" s="134"/>
      <c r="B664" s="134"/>
      <c r="C664" s="138"/>
      <c r="D664" s="134"/>
      <c r="E664" s="134"/>
      <c r="F664" s="134"/>
      <c r="G664" s="134"/>
      <c r="H664" s="141"/>
      <c r="I664" s="140"/>
      <c r="J664" s="118"/>
      <c r="K664" s="118"/>
      <c r="L664" s="118"/>
      <c r="M664" s="118"/>
      <c r="N664" s="118"/>
      <c r="O664" s="118"/>
      <c r="P664" s="118"/>
      <c r="Q664" s="118"/>
      <c r="R664" s="118"/>
      <c r="S664" s="118"/>
      <c r="T664" s="118"/>
      <c r="U664" s="118"/>
    </row>
    <row r="665" spans="1:21" ht="15" customHeight="1">
      <c r="A665" s="134"/>
      <c r="B665" s="134"/>
      <c r="C665" s="138"/>
      <c r="D665" s="134"/>
      <c r="E665" s="134"/>
      <c r="F665" s="134"/>
      <c r="G665" s="134"/>
      <c r="H665" s="141"/>
      <c r="I665" s="140"/>
      <c r="J665" s="118"/>
      <c r="K665" s="118"/>
      <c r="L665" s="118"/>
      <c r="M665" s="118"/>
      <c r="N665" s="118"/>
      <c r="O665" s="118"/>
      <c r="P665" s="118"/>
      <c r="Q665" s="118"/>
      <c r="R665" s="118"/>
      <c r="S665" s="118"/>
      <c r="T665" s="118"/>
      <c r="U665" s="118"/>
    </row>
    <row r="666" spans="1:21" ht="15" customHeight="1">
      <c r="A666" s="134"/>
      <c r="B666" s="134"/>
      <c r="C666" s="138"/>
      <c r="D666" s="134"/>
      <c r="E666" s="134"/>
      <c r="F666" s="134"/>
      <c r="G666" s="134"/>
      <c r="H666" s="141"/>
      <c r="I666" s="140"/>
      <c r="J666" s="118"/>
      <c r="K666" s="118"/>
      <c r="L666" s="118"/>
      <c r="M666" s="118"/>
      <c r="N666" s="118"/>
      <c r="O666" s="118"/>
      <c r="P666" s="118"/>
      <c r="Q666" s="118"/>
      <c r="R666" s="118"/>
      <c r="S666" s="118"/>
      <c r="T666" s="118"/>
      <c r="U666" s="118"/>
    </row>
    <row r="667" spans="1:21" ht="15" customHeight="1">
      <c r="A667" s="134"/>
      <c r="B667" s="134"/>
      <c r="C667" s="138"/>
      <c r="D667" s="134"/>
      <c r="E667" s="134"/>
      <c r="F667" s="134"/>
      <c r="G667" s="134"/>
      <c r="H667" s="141"/>
      <c r="I667" s="140"/>
      <c r="J667" s="118"/>
      <c r="K667" s="118"/>
      <c r="L667" s="118"/>
      <c r="M667" s="118"/>
      <c r="N667" s="118"/>
      <c r="O667" s="118"/>
      <c r="P667" s="118"/>
      <c r="Q667" s="118"/>
      <c r="R667" s="118"/>
      <c r="S667" s="118"/>
      <c r="T667" s="118"/>
      <c r="U667" s="118"/>
    </row>
    <row r="668" spans="1:21" ht="15" customHeight="1">
      <c r="A668" s="134"/>
      <c r="B668" s="134"/>
      <c r="C668" s="138"/>
      <c r="D668" s="134"/>
      <c r="E668" s="134"/>
      <c r="F668" s="134"/>
      <c r="G668" s="134"/>
      <c r="H668" s="141"/>
      <c r="I668" s="140"/>
      <c r="J668" s="118"/>
      <c r="K668" s="118"/>
      <c r="L668" s="118"/>
      <c r="M668" s="118"/>
      <c r="N668" s="118"/>
      <c r="O668" s="118"/>
      <c r="P668" s="118"/>
      <c r="Q668" s="118"/>
      <c r="R668" s="118"/>
      <c r="S668" s="118"/>
      <c r="T668" s="118"/>
      <c r="U668" s="118"/>
    </row>
    <row r="669" spans="1:21" ht="15" customHeight="1">
      <c r="A669" s="134"/>
      <c r="B669" s="134"/>
      <c r="C669" s="138"/>
      <c r="D669" s="134"/>
      <c r="E669" s="134"/>
      <c r="F669" s="134"/>
      <c r="G669" s="134"/>
      <c r="H669" s="141"/>
      <c r="I669" s="140"/>
      <c r="J669" s="118"/>
      <c r="K669" s="118"/>
      <c r="L669" s="118"/>
      <c r="M669" s="118"/>
      <c r="N669" s="118"/>
      <c r="O669" s="118"/>
      <c r="P669" s="118"/>
      <c r="Q669" s="118"/>
      <c r="R669" s="118"/>
      <c r="S669" s="118"/>
      <c r="T669" s="118"/>
      <c r="U669" s="118"/>
    </row>
    <row r="670" spans="1:21" ht="15" customHeight="1">
      <c r="A670" s="134"/>
      <c r="B670" s="134"/>
      <c r="C670" s="138"/>
      <c r="D670" s="134"/>
      <c r="E670" s="134"/>
      <c r="F670" s="134"/>
      <c r="G670" s="134"/>
      <c r="H670" s="141"/>
      <c r="I670" s="140"/>
      <c r="J670" s="118"/>
      <c r="K670" s="118"/>
      <c r="L670" s="118"/>
      <c r="M670" s="118"/>
      <c r="N670" s="118"/>
      <c r="O670" s="118"/>
      <c r="P670" s="118"/>
      <c r="Q670" s="118"/>
      <c r="R670" s="118"/>
      <c r="S670" s="118"/>
      <c r="T670" s="118"/>
      <c r="U670" s="118"/>
    </row>
    <row r="671" spans="1:21" ht="15" customHeight="1">
      <c r="A671" s="134"/>
      <c r="B671" s="134"/>
      <c r="C671" s="138"/>
      <c r="D671" s="134"/>
      <c r="E671" s="134"/>
      <c r="F671" s="134"/>
      <c r="G671" s="134"/>
      <c r="H671" s="141"/>
      <c r="I671" s="140"/>
      <c r="J671" s="118"/>
      <c r="K671" s="118"/>
      <c r="L671" s="118"/>
      <c r="M671" s="118"/>
      <c r="N671" s="118"/>
      <c r="O671" s="118"/>
      <c r="P671" s="118"/>
      <c r="Q671" s="118"/>
      <c r="R671" s="118"/>
      <c r="S671" s="118"/>
      <c r="T671" s="118"/>
      <c r="U671" s="118"/>
    </row>
    <row r="672" spans="1:21" ht="15" customHeight="1">
      <c r="A672" s="134"/>
      <c r="B672" s="134"/>
      <c r="C672" s="138"/>
      <c r="D672" s="134"/>
      <c r="E672" s="134"/>
      <c r="F672" s="134"/>
      <c r="G672" s="134"/>
      <c r="H672" s="141"/>
      <c r="I672" s="140"/>
      <c r="J672" s="118"/>
      <c r="K672" s="118"/>
      <c r="L672" s="118"/>
      <c r="M672" s="118"/>
      <c r="N672" s="118"/>
      <c r="O672" s="118"/>
      <c r="P672" s="118"/>
      <c r="Q672" s="118"/>
      <c r="R672" s="118"/>
      <c r="S672" s="118"/>
      <c r="T672" s="118"/>
      <c r="U672" s="118"/>
    </row>
    <row r="673" spans="1:21" ht="15" customHeight="1">
      <c r="A673" s="134"/>
      <c r="B673" s="134"/>
      <c r="C673" s="138"/>
      <c r="D673" s="134"/>
      <c r="E673" s="134"/>
      <c r="F673" s="134"/>
      <c r="G673" s="134"/>
      <c r="H673" s="141"/>
      <c r="I673" s="140"/>
      <c r="J673" s="118"/>
      <c r="K673" s="118"/>
      <c r="L673" s="118"/>
      <c r="M673" s="118"/>
      <c r="N673" s="118"/>
      <c r="O673" s="118"/>
      <c r="P673" s="118"/>
      <c r="Q673" s="118"/>
      <c r="R673" s="118"/>
      <c r="S673" s="118"/>
      <c r="T673" s="118"/>
      <c r="U673" s="118"/>
    </row>
    <row r="674" spans="1:21" ht="15" customHeight="1">
      <c r="A674" s="134"/>
      <c r="B674" s="134"/>
      <c r="C674" s="138"/>
      <c r="D674" s="134"/>
      <c r="E674" s="134"/>
      <c r="F674" s="134"/>
      <c r="G674" s="134"/>
      <c r="H674" s="141"/>
      <c r="I674" s="140"/>
      <c r="J674" s="118"/>
      <c r="K674" s="118"/>
      <c r="L674" s="118"/>
      <c r="M674" s="118"/>
      <c r="N674" s="118"/>
      <c r="O674" s="118"/>
      <c r="P674" s="118"/>
      <c r="Q674" s="118"/>
      <c r="R674" s="118"/>
      <c r="S674" s="118"/>
      <c r="T674" s="118"/>
      <c r="U674" s="118"/>
    </row>
    <row r="675" spans="1:21" ht="15" customHeight="1">
      <c r="A675" s="134"/>
      <c r="B675" s="134"/>
      <c r="C675" s="138"/>
      <c r="D675" s="134"/>
      <c r="E675" s="134"/>
      <c r="F675" s="134"/>
      <c r="G675" s="134"/>
      <c r="H675" s="141"/>
      <c r="I675" s="140"/>
      <c r="J675" s="118"/>
      <c r="K675" s="118"/>
      <c r="L675" s="118"/>
      <c r="M675" s="118"/>
      <c r="N675" s="118"/>
      <c r="O675" s="118"/>
      <c r="P675" s="118"/>
      <c r="Q675" s="118"/>
      <c r="R675" s="118"/>
      <c r="S675" s="118"/>
      <c r="T675" s="118"/>
      <c r="U675" s="118"/>
    </row>
    <row r="676" spans="1:21" ht="15" customHeight="1">
      <c r="A676" s="134"/>
      <c r="B676" s="134"/>
      <c r="C676" s="138"/>
      <c r="D676" s="134"/>
      <c r="E676" s="134"/>
      <c r="F676" s="134"/>
      <c r="G676" s="134"/>
      <c r="H676" s="141"/>
      <c r="I676" s="140"/>
      <c r="J676" s="118"/>
      <c r="K676" s="118"/>
      <c r="L676" s="118"/>
      <c r="M676" s="118"/>
      <c r="N676" s="118"/>
      <c r="O676" s="118"/>
      <c r="P676" s="118"/>
      <c r="Q676" s="118"/>
      <c r="R676" s="118"/>
      <c r="S676" s="118"/>
      <c r="T676" s="118"/>
      <c r="U676" s="118"/>
    </row>
    <row r="677" spans="1:21" ht="15" customHeight="1">
      <c r="A677" s="134"/>
      <c r="B677" s="134"/>
      <c r="C677" s="138"/>
      <c r="D677" s="134"/>
      <c r="E677" s="134"/>
      <c r="F677" s="134"/>
      <c r="G677" s="134"/>
      <c r="H677" s="141"/>
      <c r="I677" s="140"/>
      <c r="J677" s="118"/>
      <c r="K677" s="118"/>
      <c r="L677" s="118"/>
      <c r="M677" s="118"/>
      <c r="N677" s="118"/>
      <c r="O677" s="118"/>
      <c r="P677" s="118"/>
      <c r="Q677" s="118"/>
      <c r="R677" s="118"/>
      <c r="S677" s="118"/>
      <c r="T677" s="118"/>
      <c r="U677" s="118"/>
    </row>
    <row r="678" spans="1:21" ht="15" customHeight="1">
      <c r="A678" s="134"/>
      <c r="B678" s="134"/>
      <c r="C678" s="138"/>
      <c r="D678" s="134"/>
      <c r="E678" s="134"/>
      <c r="F678" s="134"/>
      <c r="G678" s="134"/>
      <c r="H678" s="141"/>
      <c r="I678" s="140"/>
      <c r="J678" s="118"/>
      <c r="K678" s="118"/>
      <c r="L678" s="118"/>
      <c r="M678" s="118"/>
      <c r="N678" s="118"/>
      <c r="O678" s="118"/>
      <c r="P678" s="118"/>
      <c r="Q678" s="118"/>
      <c r="R678" s="118"/>
      <c r="S678" s="118"/>
      <c r="T678" s="118"/>
      <c r="U678" s="118"/>
    </row>
    <row r="679" spans="1:21" ht="15" customHeight="1">
      <c r="A679" s="134"/>
      <c r="B679" s="134"/>
      <c r="C679" s="138"/>
      <c r="D679" s="134"/>
      <c r="E679" s="134"/>
      <c r="F679" s="134"/>
      <c r="G679" s="134"/>
      <c r="H679" s="141"/>
      <c r="I679" s="140"/>
      <c r="J679" s="118"/>
      <c r="K679" s="118"/>
      <c r="L679" s="118"/>
      <c r="M679" s="118"/>
      <c r="N679" s="118"/>
      <c r="O679" s="118"/>
      <c r="P679" s="118"/>
      <c r="Q679" s="118"/>
      <c r="R679" s="118"/>
      <c r="S679" s="118"/>
      <c r="T679" s="118"/>
      <c r="U679" s="118"/>
    </row>
    <row r="680" spans="1:21" ht="15" customHeight="1">
      <c r="A680" s="134"/>
      <c r="B680" s="134"/>
      <c r="C680" s="138"/>
      <c r="D680" s="134"/>
      <c r="E680" s="134"/>
      <c r="F680" s="134"/>
      <c r="G680" s="134"/>
      <c r="H680" s="141"/>
      <c r="I680" s="140"/>
      <c r="J680" s="118"/>
      <c r="K680" s="118"/>
      <c r="L680" s="118"/>
      <c r="M680" s="118"/>
      <c r="N680" s="118"/>
      <c r="O680" s="118"/>
      <c r="P680" s="118"/>
      <c r="Q680" s="118"/>
      <c r="R680" s="118"/>
      <c r="S680" s="118"/>
      <c r="T680" s="118"/>
      <c r="U680" s="118"/>
    </row>
    <row r="681" spans="1:21" ht="15" customHeight="1">
      <c r="A681" s="134"/>
      <c r="B681" s="134"/>
      <c r="C681" s="138"/>
      <c r="D681" s="134"/>
      <c r="E681" s="134"/>
      <c r="F681" s="134"/>
      <c r="G681" s="134"/>
      <c r="H681" s="141"/>
      <c r="I681" s="140"/>
      <c r="J681" s="118"/>
      <c r="K681" s="118"/>
      <c r="L681" s="118"/>
      <c r="M681" s="118"/>
      <c r="N681" s="118"/>
      <c r="O681" s="118"/>
      <c r="P681" s="118"/>
      <c r="Q681" s="118"/>
      <c r="R681" s="118"/>
      <c r="S681" s="118"/>
      <c r="T681" s="118"/>
      <c r="U681" s="118"/>
    </row>
    <row r="682" spans="1:21" ht="15" customHeight="1">
      <c r="A682" s="134"/>
      <c r="B682" s="134"/>
      <c r="C682" s="138"/>
      <c r="D682" s="134"/>
      <c r="E682" s="134"/>
      <c r="F682" s="134"/>
      <c r="G682" s="134"/>
      <c r="H682" s="141"/>
      <c r="I682" s="140"/>
      <c r="J682" s="118"/>
      <c r="K682" s="118"/>
      <c r="L682" s="118"/>
      <c r="M682" s="118"/>
      <c r="N682" s="118"/>
      <c r="O682" s="118"/>
      <c r="P682" s="118"/>
      <c r="Q682" s="118"/>
      <c r="R682" s="118"/>
      <c r="S682" s="118"/>
      <c r="T682" s="118"/>
      <c r="U682" s="118"/>
    </row>
    <row r="683" spans="1:21" ht="15" customHeight="1">
      <c r="A683" s="134"/>
      <c r="B683" s="134"/>
      <c r="C683" s="138"/>
      <c r="D683" s="134"/>
      <c r="E683" s="134"/>
      <c r="F683" s="134"/>
      <c r="G683" s="134"/>
      <c r="H683" s="141"/>
      <c r="I683" s="140"/>
      <c r="J683" s="118"/>
      <c r="K683" s="118"/>
      <c r="L683" s="118"/>
      <c r="M683" s="118"/>
      <c r="N683" s="118"/>
      <c r="O683" s="118"/>
      <c r="P683" s="118"/>
      <c r="Q683" s="118"/>
      <c r="R683" s="118"/>
      <c r="S683" s="118"/>
      <c r="T683" s="118"/>
      <c r="U683" s="118"/>
    </row>
    <row r="684" spans="1:21" ht="15" customHeight="1">
      <c r="A684" s="134"/>
      <c r="B684" s="134"/>
      <c r="C684" s="138"/>
      <c r="D684" s="134"/>
      <c r="E684" s="134"/>
      <c r="F684" s="134"/>
      <c r="G684" s="134"/>
      <c r="H684" s="141"/>
      <c r="I684" s="140"/>
      <c r="J684" s="118"/>
      <c r="K684" s="118"/>
      <c r="L684" s="118"/>
      <c r="M684" s="118"/>
      <c r="N684" s="118"/>
      <c r="O684" s="118"/>
      <c r="P684" s="118"/>
      <c r="Q684" s="118"/>
      <c r="R684" s="118"/>
      <c r="S684" s="118"/>
      <c r="T684" s="118"/>
      <c r="U684" s="118"/>
    </row>
    <row r="685" spans="1:21" ht="15" customHeight="1">
      <c r="A685" s="134"/>
      <c r="B685" s="134"/>
      <c r="C685" s="138"/>
      <c r="D685" s="134"/>
      <c r="E685" s="134"/>
      <c r="F685" s="134"/>
      <c r="G685" s="134"/>
      <c r="H685" s="141"/>
      <c r="I685" s="140"/>
      <c r="J685" s="118"/>
      <c r="K685" s="118"/>
      <c r="L685" s="118"/>
      <c r="M685" s="118"/>
      <c r="N685" s="118"/>
      <c r="O685" s="118"/>
      <c r="P685" s="118"/>
      <c r="Q685" s="118"/>
      <c r="R685" s="118"/>
      <c r="S685" s="118"/>
      <c r="T685" s="118"/>
      <c r="U685" s="118"/>
    </row>
    <row r="686" spans="1:21" ht="15" customHeight="1">
      <c r="A686" s="134"/>
      <c r="B686" s="134"/>
      <c r="C686" s="138"/>
      <c r="D686" s="134"/>
      <c r="E686" s="134"/>
      <c r="F686" s="134"/>
      <c r="G686" s="134"/>
      <c r="H686" s="141"/>
      <c r="I686" s="140"/>
      <c r="J686" s="118"/>
      <c r="K686" s="118"/>
      <c r="L686" s="118"/>
      <c r="M686" s="118"/>
      <c r="N686" s="118"/>
      <c r="O686" s="118"/>
      <c r="P686" s="118"/>
      <c r="Q686" s="118"/>
      <c r="R686" s="118"/>
      <c r="S686" s="118"/>
      <c r="T686" s="118"/>
      <c r="U686" s="118"/>
    </row>
    <row r="687" spans="1:21" ht="15" customHeight="1">
      <c r="A687" s="134"/>
      <c r="B687" s="134"/>
      <c r="C687" s="138"/>
      <c r="D687" s="134"/>
      <c r="E687" s="134"/>
      <c r="F687" s="134"/>
      <c r="G687" s="134"/>
      <c r="H687" s="141"/>
      <c r="I687" s="140"/>
      <c r="J687" s="118"/>
      <c r="K687" s="118"/>
      <c r="L687" s="118"/>
      <c r="M687" s="118"/>
      <c r="N687" s="118"/>
      <c r="O687" s="118"/>
      <c r="P687" s="118"/>
      <c r="Q687" s="118"/>
      <c r="R687" s="118"/>
      <c r="S687" s="118"/>
      <c r="T687" s="118"/>
      <c r="U687" s="118"/>
    </row>
    <row r="688" spans="1:21" ht="15" customHeight="1">
      <c r="A688" s="134"/>
      <c r="B688" s="134"/>
      <c r="C688" s="138"/>
      <c r="D688" s="134"/>
      <c r="E688" s="134"/>
      <c r="F688" s="134"/>
      <c r="G688" s="134"/>
      <c r="H688" s="141"/>
      <c r="I688" s="140"/>
      <c r="J688" s="118"/>
      <c r="K688" s="118"/>
      <c r="L688" s="118"/>
      <c r="M688" s="118"/>
      <c r="N688" s="118"/>
      <c r="O688" s="118"/>
      <c r="P688" s="118"/>
      <c r="Q688" s="118"/>
      <c r="R688" s="118"/>
      <c r="S688" s="118"/>
      <c r="T688" s="118"/>
      <c r="U688" s="118"/>
    </row>
    <row r="689" spans="1:21" ht="15" customHeight="1">
      <c r="A689" s="134"/>
      <c r="B689" s="134"/>
      <c r="C689" s="138"/>
      <c r="D689" s="134"/>
      <c r="E689" s="134"/>
      <c r="F689" s="134"/>
      <c r="G689" s="134"/>
      <c r="H689" s="141"/>
      <c r="I689" s="140"/>
      <c r="J689" s="118"/>
      <c r="K689" s="118"/>
      <c r="L689" s="118"/>
      <c r="M689" s="118"/>
      <c r="N689" s="118"/>
      <c r="O689" s="118"/>
      <c r="P689" s="118"/>
      <c r="Q689" s="118"/>
      <c r="R689" s="118"/>
      <c r="S689" s="118"/>
      <c r="T689" s="118"/>
      <c r="U689" s="118"/>
    </row>
    <row r="690" spans="1:21" ht="15" customHeight="1">
      <c r="A690" s="134"/>
      <c r="B690" s="134"/>
      <c r="C690" s="138"/>
      <c r="D690" s="134"/>
      <c r="E690" s="134"/>
      <c r="F690" s="134"/>
      <c r="G690" s="134"/>
      <c r="H690" s="141"/>
      <c r="I690" s="140"/>
      <c r="J690" s="118"/>
      <c r="K690" s="118"/>
      <c r="L690" s="118"/>
      <c r="M690" s="118"/>
      <c r="N690" s="118"/>
      <c r="O690" s="118"/>
      <c r="P690" s="118"/>
      <c r="Q690" s="118"/>
      <c r="R690" s="118"/>
      <c r="S690" s="118"/>
      <c r="T690" s="118"/>
      <c r="U690" s="118"/>
    </row>
    <row r="691" spans="1:21" ht="15" customHeight="1">
      <c r="A691" s="134"/>
      <c r="B691" s="134"/>
      <c r="C691" s="138"/>
      <c r="D691" s="134"/>
      <c r="E691" s="134"/>
      <c r="F691" s="134"/>
      <c r="G691" s="134"/>
      <c r="H691" s="141"/>
      <c r="I691" s="140"/>
      <c r="J691" s="118"/>
      <c r="K691" s="118"/>
      <c r="L691" s="118"/>
      <c r="M691" s="118"/>
      <c r="N691" s="118"/>
      <c r="O691" s="118"/>
      <c r="P691" s="118"/>
      <c r="Q691" s="118"/>
      <c r="R691" s="118"/>
      <c r="S691" s="118"/>
      <c r="T691" s="118"/>
      <c r="U691" s="118"/>
    </row>
    <row r="692" spans="1:21" ht="15" customHeight="1">
      <c r="A692" s="134"/>
      <c r="B692" s="134"/>
      <c r="C692" s="138"/>
      <c r="D692" s="134"/>
      <c r="E692" s="134"/>
      <c r="F692" s="134"/>
      <c r="G692" s="134"/>
      <c r="H692" s="141"/>
      <c r="I692" s="140"/>
      <c r="J692" s="118"/>
      <c r="K692" s="118"/>
      <c r="L692" s="118"/>
      <c r="M692" s="118"/>
      <c r="N692" s="118"/>
      <c r="O692" s="118"/>
      <c r="P692" s="118"/>
      <c r="Q692" s="118"/>
      <c r="R692" s="118"/>
      <c r="S692" s="118"/>
      <c r="T692" s="118"/>
      <c r="U692" s="118"/>
    </row>
    <row r="693" spans="1:21" ht="15" customHeight="1">
      <c r="A693" s="134"/>
      <c r="B693" s="134"/>
      <c r="C693" s="138"/>
      <c r="D693" s="134"/>
      <c r="E693" s="134"/>
      <c r="F693" s="134"/>
      <c r="G693" s="134"/>
      <c r="H693" s="141"/>
      <c r="I693" s="140"/>
      <c r="J693" s="118"/>
      <c r="K693" s="118"/>
      <c r="L693" s="118"/>
      <c r="M693" s="118"/>
      <c r="N693" s="118"/>
      <c r="O693" s="118"/>
      <c r="P693" s="118"/>
      <c r="Q693" s="118"/>
      <c r="R693" s="118"/>
      <c r="S693" s="118"/>
      <c r="T693" s="118"/>
      <c r="U693" s="118"/>
    </row>
    <row r="694" spans="1:21" ht="15" customHeight="1">
      <c r="A694" s="134"/>
      <c r="B694" s="134"/>
      <c r="C694" s="138"/>
      <c r="D694" s="134"/>
      <c r="E694" s="134"/>
      <c r="F694" s="134"/>
      <c r="G694" s="134"/>
      <c r="H694" s="141"/>
      <c r="I694" s="140"/>
      <c r="J694" s="118"/>
      <c r="K694" s="118"/>
      <c r="L694" s="118"/>
      <c r="M694" s="118"/>
      <c r="N694" s="118"/>
      <c r="O694" s="118"/>
      <c r="P694" s="118"/>
      <c r="Q694" s="118"/>
      <c r="R694" s="118"/>
      <c r="S694" s="118"/>
      <c r="T694" s="118"/>
      <c r="U694" s="118"/>
    </row>
    <row r="695" spans="1:21" ht="15" customHeight="1">
      <c r="A695" s="134"/>
      <c r="B695" s="134"/>
      <c r="C695" s="138"/>
      <c r="D695" s="134"/>
      <c r="E695" s="134"/>
      <c r="F695" s="134"/>
      <c r="G695" s="134"/>
      <c r="H695" s="141"/>
      <c r="I695" s="140"/>
      <c r="J695" s="118"/>
      <c r="K695" s="118"/>
      <c r="L695" s="118"/>
      <c r="M695" s="118"/>
      <c r="N695" s="118"/>
      <c r="O695" s="118"/>
      <c r="P695" s="118"/>
      <c r="Q695" s="118"/>
      <c r="R695" s="118"/>
      <c r="S695" s="118"/>
      <c r="T695" s="118"/>
      <c r="U695" s="118"/>
    </row>
    <row r="696" spans="1:21" ht="15" customHeight="1">
      <c r="A696" s="134"/>
      <c r="B696" s="134"/>
      <c r="C696" s="138"/>
      <c r="D696" s="134"/>
      <c r="E696" s="134"/>
      <c r="F696" s="134"/>
      <c r="G696" s="134"/>
      <c r="H696" s="141"/>
      <c r="I696" s="140"/>
      <c r="J696" s="118"/>
      <c r="K696" s="118"/>
      <c r="L696" s="118"/>
      <c r="M696" s="118"/>
      <c r="N696" s="118"/>
      <c r="O696" s="118"/>
      <c r="P696" s="118"/>
      <c r="Q696" s="118"/>
      <c r="R696" s="118"/>
      <c r="S696" s="118"/>
      <c r="T696" s="118"/>
      <c r="U696" s="118"/>
    </row>
    <row r="697" spans="1:21" ht="15" customHeight="1">
      <c r="A697" s="134"/>
      <c r="B697" s="134"/>
      <c r="C697" s="138"/>
      <c r="D697" s="134"/>
      <c r="E697" s="134"/>
      <c r="F697" s="134"/>
      <c r="G697" s="134"/>
      <c r="H697" s="141"/>
      <c r="I697" s="140"/>
      <c r="J697" s="118"/>
      <c r="K697" s="118"/>
      <c r="L697" s="118"/>
      <c r="M697" s="118"/>
      <c r="N697" s="118"/>
      <c r="O697" s="118"/>
      <c r="P697" s="118"/>
      <c r="Q697" s="118"/>
      <c r="R697" s="118"/>
      <c r="S697" s="118"/>
      <c r="T697" s="118"/>
      <c r="U697" s="118"/>
    </row>
    <row r="698" spans="1:21" ht="15" customHeight="1">
      <c r="A698" s="134"/>
      <c r="B698" s="134"/>
      <c r="C698" s="138"/>
      <c r="D698" s="134"/>
      <c r="E698" s="134"/>
      <c r="F698" s="134"/>
      <c r="G698" s="134"/>
      <c r="H698" s="141"/>
      <c r="I698" s="140"/>
      <c r="J698" s="118"/>
      <c r="K698" s="118"/>
      <c r="L698" s="118"/>
      <c r="M698" s="118"/>
      <c r="N698" s="118"/>
      <c r="O698" s="118"/>
      <c r="P698" s="118"/>
      <c r="Q698" s="118"/>
      <c r="R698" s="118"/>
      <c r="S698" s="118"/>
      <c r="T698" s="118"/>
      <c r="U698" s="118"/>
    </row>
    <row r="699" spans="1:21" ht="15" customHeight="1">
      <c r="A699" s="134"/>
      <c r="B699" s="134"/>
      <c r="C699" s="138"/>
      <c r="D699" s="134"/>
      <c r="E699" s="134"/>
      <c r="F699" s="134"/>
      <c r="G699" s="134"/>
      <c r="H699" s="141"/>
      <c r="I699" s="140"/>
      <c r="J699" s="118"/>
      <c r="K699" s="118"/>
      <c r="L699" s="118"/>
      <c r="M699" s="118"/>
      <c r="N699" s="118"/>
      <c r="O699" s="118"/>
      <c r="P699" s="118"/>
      <c r="Q699" s="118"/>
      <c r="R699" s="118"/>
      <c r="S699" s="118"/>
      <c r="T699" s="118"/>
      <c r="U699" s="118"/>
    </row>
    <row r="700" spans="1:21" ht="15" customHeight="1">
      <c r="A700" s="134"/>
      <c r="B700" s="134"/>
      <c r="C700" s="138"/>
      <c r="D700" s="134"/>
      <c r="E700" s="134"/>
      <c r="F700" s="134"/>
      <c r="G700" s="134"/>
      <c r="H700" s="141"/>
      <c r="I700" s="140"/>
      <c r="J700" s="118"/>
      <c r="K700" s="118"/>
      <c r="L700" s="118"/>
      <c r="M700" s="118"/>
      <c r="N700" s="118"/>
      <c r="O700" s="118"/>
      <c r="P700" s="118"/>
      <c r="Q700" s="118"/>
      <c r="R700" s="118"/>
      <c r="S700" s="118"/>
      <c r="T700" s="118"/>
      <c r="U700" s="118"/>
    </row>
    <row r="701" spans="1:21" ht="15" customHeight="1">
      <c r="A701" s="134"/>
      <c r="B701" s="134"/>
      <c r="C701" s="138"/>
      <c r="D701" s="134"/>
      <c r="E701" s="134"/>
      <c r="F701" s="134"/>
      <c r="G701" s="134"/>
      <c r="H701" s="141"/>
      <c r="I701" s="140"/>
      <c r="J701" s="118"/>
      <c r="K701" s="118"/>
      <c r="L701" s="118"/>
      <c r="M701" s="118"/>
      <c r="N701" s="118"/>
      <c r="O701" s="118"/>
      <c r="P701" s="118"/>
      <c r="Q701" s="118"/>
      <c r="R701" s="118"/>
      <c r="S701" s="118"/>
      <c r="T701" s="118"/>
      <c r="U701" s="118"/>
    </row>
    <row r="702" spans="1:21" ht="15" customHeight="1">
      <c r="A702" s="134"/>
      <c r="B702" s="134"/>
      <c r="C702" s="138"/>
      <c r="D702" s="134"/>
      <c r="E702" s="134"/>
      <c r="F702" s="134"/>
      <c r="G702" s="134"/>
      <c r="H702" s="141"/>
      <c r="I702" s="140"/>
      <c r="J702" s="118"/>
      <c r="K702" s="118"/>
      <c r="L702" s="118"/>
      <c r="M702" s="118"/>
      <c r="N702" s="118"/>
      <c r="O702" s="118"/>
      <c r="P702" s="118"/>
      <c r="Q702" s="118"/>
      <c r="R702" s="118"/>
      <c r="S702" s="118"/>
      <c r="T702" s="118"/>
      <c r="U702" s="118"/>
    </row>
    <row r="703" spans="1:21" ht="15" customHeight="1">
      <c r="A703" s="134"/>
      <c r="B703" s="134"/>
      <c r="C703" s="138"/>
      <c r="D703" s="134"/>
      <c r="E703" s="134"/>
      <c r="F703" s="134"/>
      <c r="G703" s="134"/>
      <c r="H703" s="141"/>
      <c r="I703" s="140"/>
      <c r="J703" s="118"/>
      <c r="K703" s="118"/>
      <c r="L703" s="118"/>
      <c r="M703" s="118"/>
      <c r="N703" s="118"/>
      <c r="O703" s="118"/>
      <c r="P703" s="118"/>
      <c r="Q703" s="118"/>
      <c r="R703" s="118"/>
      <c r="S703" s="118"/>
      <c r="T703" s="118"/>
      <c r="U703" s="118"/>
    </row>
    <row r="704" spans="1:21" ht="15" customHeight="1">
      <c r="A704" s="134"/>
      <c r="B704" s="134"/>
      <c r="C704" s="138"/>
      <c r="D704" s="134"/>
      <c r="E704" s="134"/>
      <c r="F704" s="134"/>
      <c r="G704" s="134"/>
      <c r="H704" s="141"/>
      <c r="I704" s="140"/>
      <c r="J704" s="118"/>
      <c r="K704" s="118"/>
      <c r="L704" s="118"/>
      <c r="M704" s="118"/>
      <c r="N704" s="118"/>
      <c r="O704" s="118"/>
      <c r="P704" s="118"/>
      <c r="Q704" s="118"/>
      <c r="R704" s="118"/>
      <c r="S704" s="118"/>
      <c r="T704" s="118"/>
      <c r="U704" s="118"/>
    </row>
    <row r="705" spans="1:21" ht="15" customHeight="1">
      <c r="A705" s="134"/>
      <c r="B705" s="134"/>
      <c r="C705" s="138"/>
      <c r="D705" s="134"/>
      <c r="E705" s="134"/>
      <c r="F705" s="134"/>
      <c r="G705" s="134"/>
      <c r="H705" s="141"/>
      <c r="I705" s="140"/>
      <c r="J705" s="118"/>
      <c r="K705" s="118"/>
      <c r="L705" s="118"/>
      <c r="M705" s="118"/>
      <c r="N705" s="118"/>
      <c r="O705" s="118"/>
      <c r="P705" s="118"/>
      <c r="Q705" s="118"/>
      <c r="R705" s="118"/>
      <c r="S705" s="118"/>
      <c r="T705" s="118"/>
      <c r="U705" s="118"/>
    </row>
    <row r="706" spans="1:21" ht="15" customHeight="1">
      <c r="A706" s="134"/>
      <c r="B706" s="134"/>
      <c r="C706" s="138"/>
      <c r="D706" s="134"/>
      <c r="E706" s="134"/>
      <c r="F706" s="134"/>
      <c r="G706" s="134"/>
      <c r="H706" s="141"/>
      <c r="I706" s="140"/>
      <c r="J706" s="118"/>
      <c r="K706" s="118"/>
      <c r="L706" s="118"/>
      <c r="M706" s="118"/>
      <c r="N706" s="118"/>
      <c r="O706" s="118"/>
      <c r="P706" s="118"/>
      <c r="Q706" s="118"/>
      <c r="R706" s="118"/>
      <c r="S706" s="118"/>
      <c r="T706" s="118"/>
      <c r="U706" s="118"/>
    </row>
    <row r="707" spans="1:21" ht="15" customHeight="1">
      <c r="A707" s="134"/>
      <c r="B707" s="134"/>
      <c r="C707" s="138"/>
      <c r="D707" s="134"/>
      <c r="E707" s="134"/>
      <c r="F707" s="134"/>
      <c r="G707" s="134"/>
      <c r="H707" s="141"/>
      <c r="I707" s="140"/>
      <c r="J707" s="118"/>
      <c r="K707" s="118"/>
      <c r="L707" s="118"/>
      <c r="M707" s="118"/>
      <c r="N707" s="118"/>
      <c r="O707" s="118"/>
      <c r="P707" s="118"/>
      <c r="Q707" s="118"/>
      <c r="R707" s="118"/>
      <c r="S707" s="118"/>
      <c r="T707" s="118"/>
      <c r="U707" s="118"/>
    </row>
    <row r="708" spans="1:21" ht="15" customHeight="1">
      <c r="A708" s="134"/>
      <c r="B708" s="134"/>
      <c r="C708" s="138"/>
      <c r="D708" s="134"/>
      <c r="E708" s="134"/>
      <c r="F708" s="134"/>
      <c r="G708" s="134"/>
      <c r="H708" s="141"/>
      <c r="I708" s="140"/>
      <c r="J708" s="118"/>
      <c r="K708" s="118"/>
      <c r="L708" s="118"/>
      <c r="M708" s="118"/>
      <c r="N708" s="118"/>
      <c r="O708" s="118"/>
      <c r="P708" s="118"/>
      <c r="Q708" s="118"/>
      <c r="R708" s="118"/>
      <c r="S708" s="118"/>
      <c r="T708" s="118"/>
      <c r="U708" s="118"/>
    </row>
    <row r="709" spans="1:21" ht="15" customHeight="1">
      <c r="A709" s="134"/>
      <c r="B709" s="134"/>
      <c r="C709" s="138"/>
      <c r="D709" s="134"/>
      <c r="E709" s="134"/>
      <c r="F709" s="134"/>
      <c r="G709" s="134"/>
      <c r="H709" s="141"/>
      <c r="I709" s="140"/>
      <c r="J709" s="118"/>
      <c r="K709" s="118"/>
      <c r="L709" s="118"/>
      <c r="M709" s="118"/>
      <c r="N709" s="118"/>
      <c r="O709" s="118"/>
      <c r="P709" s="118"/>
      <c r="Q709" s="118"/>
      <c r="R709" s="118"/>
      <c r="S709" s="118"/>
      <c r="T709" s="118"/>
      <c r="U709" s="118"/>
    </row>
    <row r="710" spans="1:21" ht="15" customHeight="1">
      <c r="A710" s="134"/>
      <c r="B710" s="134"/>
      <c r="C710" s="138"/>
      <c r="D710" s="134"/>
      <c r="E710" s="134"/>
      <c r="F710" s="134"/>
      <c r="G710" s="134"/>
      <c r="H710" s="141"/>
      <c r="I710" s="140"/>
      <c r="J710" s="118"/>
      <c r="K710" s="118"/>
      <c r="L710" s="118"/>
      <c r="M710" s="118"/>
      <c r="N710" s="118"/>
      <c r="O710" s="118"/>
      <c r="P710" s="118"/>
      <c r="Q710" s="118"/>
      <c r="R710" s="118"/>
      <c r="S710" s="118"/>
      <c r="T710" s="118"/>
      <c r="U710" s="118"/>
    </row>
    <row r="711" spans="1:21" ht="15" customHeight="1">
      <c r="A711" s="134"/>
      <c r="B711" s="134"/>
      <c r="C711" s="138"/>
      <c r="D711" s="134"/>
      <c r="E711" s="134"/>
      <c r="F711" s="134"/>
      <c r="G711" s="134"/>
      <c r="H711" s="141"/>
      <c r="I711" s="140"/>
      <c r="J711" s="118"/>
      <c r="K711" s="118"/>
      <c r="L711" s="118"/>
      <c r="M711" s="118"/>
      <c r="N711" s="118"/>
      <c r="O711" s="118"/>
      <c r="P711" s="118"/>
      <c r="Q711" s="118"/>
      <c r="R711" s="118"/>
      <c r="S711" s="118"/>
      <c r="T711" s="118"/>
      <c r="U711" s="118"/>
    </row>
    <row r="712" spans="1:21" ht="15" customHeight="1">
      <c r="A712" s="134"/>
      <c r="B712" s="134"/>
      <c r="C712" s="138"/>
      <c r="D712" s="134"/>
      <c r="E712" s="134"/>
      <c r="F712" s="134"/>
      <c r="G712" s="134"/>
      <c r="H712" s="141"/>
      <c r="I712" s="140"/>
      <c r="J712" s="118"/>
      <c r="K712" s="118"/>
      <c r="L712" s="118"/>
      <c r="M712" s="118"/>
      <c r="N712" s="118"/>
      <c r="O712" s="118"/>
      <c r="P712" s="118"/>
      <c r="Q712" s="118"/>
      <c r="R712" s="118"/>
      <c r="S712" s="118"/>
      <c r="T712" s="118"/>
      <c r="U712" s="118"/>
    </row>
    <row r="713" spans="1:21" ht="15" customHeight="1">
      <c r="A713" s="134"/>
      <c r="B713" s="134"/>
      <c r="C713" s="138"/>
      <c r="D713" s="134"/>
      <c r="E713" s="134"/>
      <c r="F713" s="134"/>
      <c r="G713" s="134"/>
      <c r="H713" s="141"/>
      <c r="I713" s="140"/>
      <c r="J713" s="118"/>
      <c r="K713" s="118"/>
      <c r="L713" s="118"/>
      <c r="M713" s="118"/>
      <c r="N713" s="118"/>
      <c r="O713" s="118"/>
      <c r="P713" s="118"/>
      <c r="Q713" s="118"/>
      <c r="R713" s="118"/>
      <c r="S713" s="118"/>
      <c r="T713" s="118"/>
      <c r="U713" s="118"/>
    </row>
    <row r="714" spans="1:21" ht="15" customHeight="1">
      <c r="A714" s="134"/>
      <c r="B714" s="134"/>
      <c r="C714" s="138"/>
      <c r="D714" s="134"/>
      <c r="E714" s="134"/>
      <c r="F714" s="134"/>
      <c r="G714" s="134"/>
      <c r="H714" s="141"/>
      <c r="I714" s="140"/>
      <c r="J714" s="118"/>
      <c r="K714" s="118"/>
      <c r="L714" s="118"/>
      <c r="M714" s="118"/>
      <c r="N714" s="118"/>
      <c r="O714" s="118"/>
      <c r="P714" s="118"/>
      <c r="Q714" s="118"/>
      <c r="R714" s="118"/>
      <c r="S714" s="118"/>
      <c r="T714" s="118"/>
      <c r="U714" s="118"/>
    </row>
    <row r="715" spans="1:21" ht="15" customHeight="1">
      <c r="A715" s="134"/>
      <c r="B715" s="134"/>
      <c r="C715" s="138"/>
      <c r="D715" s="134"/>
      <c r="E715" s="134"/>
      <c r="F715" s="134"/>
      <c r="G715" s="134"/>
      <c r="H715" s="141"/>
      <c r="I715" s="140"/>
      <c r="J715" s="118"/>
      <c r="K715" s="118"/>
      <c r="L715" s="118"/>
      <c r="M715" s="118"/>
      <c r="N715" s="118"/>
      <c r="O715" s="118"/>
      <c r="P715" s="118"/>
      <c r="Q715" s="118"/>
      <c r="R715" s="118"/>
      <c r="S715" s="118"/>
      <c r="T715" s="118"/>
      <c r="U715" s="118"/>
    </row>
    <row r="716" spans="1:21" ht="15" customHeight="1">
      <c r="A716" s="134"/>
      <c r="B716" s="134"/>
      <c r="C716" s="138"/>
      <c r="D716" s="134"/>
      <c r="E716" s="134"/>
      <c r="F716" s="134"/>
      <c r="G716" s="134"/>
      <c r="H716" s="141"/>
      <c r="I716" s="140"/>
      <c r="J716" s="118"/>
      <c r="K716" s="118"/>
      <c r="L716" s="118"/>
      <c r="M716" s="118"/>
      <c r="N716" s="118"/>
      <c r="O716" s="118"/>
      <c r="P716" s="118"/>
      <c r="Q716" s="118"/>
      <c r="R716" s="118"/>
      <c r="S716" s="118"/>
      <c r="T716" s="118"/>
      <c r="U716" s="118"/>
    </row>
    <row r="717" spans="1:21" ht="15" customHeight="1">
      <c r="A717" s="134"/>
      <c r="B717" s="134"/>
      <c r="C717" s="138"/>
      <c r="D717" s="134"/>
      <c r="E717" s="134"/>
      <c r="F717" s="134"/>
      <c r="G717" s="134"/>
      <c r="H717" s="141"/>
      <c r="I717" s="140"/>
      <c r="J717" s="118"/>
      <c r="K717" s="118"/>
      <c r="L717" s="118"/>
      <c r="M717" s="118"/>
      <c r="N717" s="118"/>
      <c r="O717" s="118"/>
      <c r="P717" s="118"/>
      <c r="Q717" s="118"/>
      <c r="R717" s="118"/>
      <c r="S717" s="118"/>
      <c r="T717" s="118"/>
      <c r="U717" s="118"/>
    </row>
    <row r="718" spans="1:21" ht="15" customHeight="1">
      <c r="A718" s="134"/>
      <c r="B718" s="134"/>
      <c r="C718" s="138"/>
      <c r="D718" s="134"/>
      <c r="E718" s="134"/>
      <c r="F718" s="134"/>
      <c r="G718" s="134"/>
      <c r="H718" s="141"/>
      <c r="I718" s="140"/>
      <c r="J718" s="118"/>
      <c r="K718" s="118"/>
      <c r="L718" s="118"/>
      <c r="M718" s="118"/>
      <c r="N718" s="118"/>
      <c r="O718" s="118"/>
      <c r="P718" s="118"/>
      <c r="Q718" s="118"/>
      <c r="R718" s="118"/>
      <c r="S718" s="118"/>
      <c r="T718" s="118"/>
      <c r="U718" s="118"/>
    </row>
    <row r="719" spans="1:21" ht="15" customHeight="1">
      <c r="A719" s="134"/>
      <c r="B719" s="134"/>
      <c r="C719" s="138"/>
      <c r="D719" s="134"/>
      <c r="E719" s="134"/>
      <c r="F719" s="134"/>
      <c r="G719" s="134"/>
      <c r="H719" s="141"/>
      <c r="I719" s="140"/>
      <c r="J719" s="118"/>
      <c r="K719" s="118"/>
      <c r="L719" s="118"/>
      <c r="M719" s="118"/>
      <c r="N719" s="118"/>
      <c r="O719" s="118"/>
      <c r="P719" s="118"/>
      <c r="Q719" s="118"/>
      <c r="R719" s="118"/>
      <c r="S719" s="118"/>
      <c r="T719" s="118"/>
      <c r="U719" s="118"/>
    </row>
    <row r="720" spans="1:21" ht="15" customHeight="1">
      <c r="A720" s="134"/>
      <c r="B720" s="134"/>
      <c r="C720" s="138"/>
      <c r="D720" s="134"/>
      <c r="E720" s="134"/>
      <c r="F720" s="134"/>
      <c r="G720" s="134"/>
      <c r="H720" s="141"/>
      <c r="I720" s="140"/>
      <c r="J720" s="118"/>
      <c r="K720" s="118"/>
      <c r="L720" s="118"/>
      <c r="M720" s="118"/>
      <c r="N720" s="118"/>
      <c r="O720" s="118"/>
      <c r="P720" s="118"/>
      <c r="Q720" s="118"/>
      <c r="R720" s="118"/>
      <c r="S720" s="118"/>
      <c r="T720" s="118"/>
      <c r="U720" s="118"/>
    </row>
    <row r="721" spans="1:21" ht="15" customHeight="1">
      <c r="A721" s="134"/>
      <c r="B721" s="134"/>
      <c r="C721" s="138"/>
      <c r="D721" s="134"/>
      <c r="E721" s="134"/>
      <c r="F721" s="134"/>
      <c r="G721" s="134"/>
      <c r="H721" s="141"/>
      <c r="I721" s="140"/>
      <c r="J721" s="118"/>
      <c r="K721" s="118"/>
      <c r="L721" s="118"/>
      <c r="M721" s="118"/>
      <c r="N721" s="118"/>
      <c r="O721" s="118"/>
      <c r="P721" s="118"/>
      <c r="Q721" s="118"/>
      <c r="R721" s="118"/>
      <c r="S721" s="118"/>
      <c r="T721" s="118"/>
      <c r="U721" s="118"/>
    </row>
    <row r="722" spans="1:21" ht="15" customHeight="1">
      <c r="A722" s="134"/>
      <c r="B722" s="134"/>
      <c r="C722" s="138"/>
      <c r="D722" s="134"/>
      <c r="E722" s="134"/>
      <c r="F722" s="134"/>
      <c r="G722" s="134"/>
      <c r="H722" s="141"/>
      <c r="I722" s="140"/>
      <c r="J722" s="118"/>
      <c r="K722" s="118"/>
      <c r="L722" s="118"/>
      <c r="M722" s="118"/>
      <c r="N722" s="118"/>
      <c r="O722" s="118"/>
      <c r="P722" s="118"/>
      <c r="Q722" s="118"/>
      <c r="R722" s="118"/>
      <c r="S722" s="118"/>
      <c r="T722" s="118"/>
      <c r="U722" s="118"/>
    </row>
    <row r="723" spans="1:21" ht="15" customHeight="1">
      <c r="A723" s="134"/>
      <c r="B723" s="134"/>
      <c r="C723" s="138"/>
      <c r="D723" s="134"/>
      <c r="E723" s="134"/>
      <c r="F723" s="134"/>
      <c r="G723" s="134"/>
      <c r="H723" s="141"/>
      <c r="I723" s="140"/>
      <c r="J723" s="118"/>
      <c r="K723" s="118"/>
      <c r="L723" s="118"/>
      <c r="M723" s="118"/>
      <c r="N723" s="118"/>
      <c r="O723" s="118"/>
      <c r="P723" s="118"/>
      <c r="Q723" s="118"/>
      <c r="R723" s="118"/>
      <c r="S723" s="118"/>
      <c r="T723" s="118"/>
      <c r="U723" s="118"/>
    </row>
    <row r="724" spans="1:21" ht="15" customHeight="1">
      <c r="A724" s="134"/>
      <c r="B724" s="134"/>
      <c r="C724" s="138"/>
      <c r="D724" s="134"/>
      <c r="E724" s="134"/>
      <c r="F724" s="134"/>
      <c r="G724" s="134"/>
      <c r="H724" s="141"/>
      <c r="I724" s="140"/>
      <c r="J724" s="118"/>
      <c r="K724" s="118"/>
      <c r="L724" s="118"/>
      <c r="M724" s="118"/>
      <c r="N724" s="118"/>
      <c r="O724" s="118"/>
      <c r="P724" s="118"/>
      <c r="Q724" s="118"/>
      <c r="R724" s="118"/>
      <c r="S724" s="118"/>
      <c r="T724" s="118"/>
      <c r="U724" s="118"/>
    </row>
    <row r="725" spans="1:21" ht="15" customHeight="1">
      <c r="A725" s="134"/>
      <c r="B725" s="134"/>
      <c r="C725" s="138"/>
      <c r="D725" s="134"/>
      <c r="E725" s="134"/>
      <c r="F725" s="134"/>
      <c r="G725" s="134"/>
      <c r="H725" s="141"/>
      <c r="I725" s="140"/>
      <c r="J725" s="118"/>
      <c r="K725" s="118"/>
      <c r="L725" s="118"/>
      <c r="M725" s="118"/>
      <c r="N725" s="118"/>
      <c r="O725" s="118"/>
      <c r="P725" s="118"/>
      <c r="Q725" s="118"/>
      <c r="R725" s="118"/>
      <c r="S725" s="118"/>
      <c r="T725" s="118"/>
      <c r="U725" s="118"/>
    </row>
    <row r="726" spans="1:21" ht="15" customHeight="1">
      <c r="A726" s="134"/>
      <c r="B726" s="134"/>
      <c r="C726" s="138"/>
      <c r="D726" s="134"/>
      <c r="E726" s="134"/>
      <c r="F726" s="134"/>
      <c r="G726" s="134"/>
      <c r="H726" s="141"/>
      <c r="I726" s="140"/>
      <c r="J726" s="118"/>
      <c r="K726" s="118"/>
      <c r="L726" s="118"/>
      <c r="M726" s="118"/>
      <c r="N726" s="118"/>
      <c r="O726" s="118"/>
      <c r="P726" s="118"/>
      <c r="Q726" s="118"/>
      <c r="R726" s="118"/>
      <c r="S726" s="118"/>
      <c r="T726" s="118"/>
      <c r="U726" s="118"/>
    </row>
    <row r="727" spans="1:21" ht="15" customHeight="1">
      <c r="A727" s="134"/>
      <c r="B727" s="134"/>
      <c r="C727" s="138"/>
      <c r="D727" s="134"/>
      <c r="E727" s="134"/>
      <c r="F727" s="134"/>
      <c r="G727" s="134"/>
      <c r="H727" s="141"/>
      <c r="I727" s="140"/>
      <c r="J727" s="118"/>
      <c r="K727" s="118"/>
      <c r="L727" s="118"/>
      <c r="M727" s="118"/>
      <c r="N727" s="118"/>
      <c r="O727" s="118"/>
      <c r="P727" s="118"/>
      <c r="Q727" s="118"/>
      <c r="R727" s="118"/>
      <c r="S727" s="118"/>
      <c r="T727" s="118"/>
      <c r="U727" s="118"/>
    </row>
    <row r="728" spans="1:21" ht="15" customHeight="1">
      <c r="A728" s="134"/>
      <c r="B728" s="134"/>
      <c r="C728" s="138"/>
      <c r="D728" s="134"/>
      <c r="E728" s="134"/>
      <c r="F728" s="134"/>
      <c r="G728" s="134"/>
      <c r="H728" s="141"/>
      <c r="I728" s="140"/>
      <c r="J728" s="118"/>
      <c r="K728" s="118"/>
      <c r="L728" s="118"/>
      <c r="M728" s="118"/>
      <c r="N728" s="118"/>
      <c r="O728" s="118"/>
      <c r="P728" s="118"/>
      <c r="Q728" s="118"/>
      <c r="R728" s="118"/>
      <c r="S728" s="118"/>
      <c r="T728" s="118"/>
      <c r="U728" s="118"/>
    </row>
    <row r="729" spans="1:21" ht="15" customHeight="1">
      <c r="A729" s="134"/>
      <c r="B729" s="134"/>
      <c r="C729" s="138"/>
      <c r="D729" s="134"/>
      <c r="E729" s="134"/>
      <c r="F729" s="134"/>
      <c r="G729" s="134"/>
      <c r="H729" s="141"/>
      <c r="I729" s="140"/>
      <c r="J729" s="118"/>
      <c r="K729" s="118"/>
      <c r="L729" s="118"/>
      <c r="M729" s="118"/>
      <c r="N729" s="118"/>
      <c r="O729" s="118"/>
      <c r="P729" s="118"/>
      <c r="Q729" s="118"/>
      <c r="R729" s="118"/>
      <c r="S729" s="118"/>
      <c r="T729" s="118"/>
      <c r="U729" s="118"/>
    </row>
    <row r="730" spans="1:21" ht="15" customHeight="1">
      <c r="A730" s="134"/>
      <c r="B730" s="134"/>
      <c r="C730" s="138"/>
      <c r="D730" s="134"/>
      <c r="E730" s="134"/>
      <c r="F730" s="134"/>
      <c r="G730" s="134"/>
      <c r="H730" s="141"/>
      <c r="I730" s="140"/>
      <c r="J730" s="118"/>
      <c r="K730" s="118"/>
      <c r="L730" s="118"/>
      <c r="M730" s="118"/>
      <c r="N730" s="118"/>
      <c r="O730" s="118"/>
      <c r="P730" s="118"/>
      <c r="Q730" s="118"/>
      <c r="R730" s="118"/>
      <c r="S730" s="118"/>
      <c r="T730" s="118"/>
      <c r="U730" s="118"/>
    </row>
    <row r="731" spans="1:21" ht="15" customHeight="1">
      <c r="A731" s="134"/>
      <c r="B731" s="134"/>
      <c r="C731" s="138"/>
      <c r="D731" s="134"/>
      <c r="E731" s="134"/>
      <c r="F731" s="134"/>
      <c r="G731" s="134"/>
      <c r="H731" s="141"/>
      <c r="I731" s="140"/>
      <c r="J731" s="118"/>
      <c r="K731" s="118"/>
      <c r="L731" s="118"/>
      <c r="M731" s="118"/>
      <c r="N731" s="118"/>
      <c r="O731" s="118"/>
      <c r="P731" s="118"/>
      <c r="Q731" s="118"/>
      <c r="R731" s="118"/>
      <c r="S731" s="118"/>
      <c r="T731" s="118"/>
      <c r="U731" s="118"/>
    </row>
    <row r="732" spans="1:21" ht="15" customHeight="1">
      <c r="A732" s="134"/>
      <c r="B732" s="134"/>
      <c r="C732" s="138"/>
      <c r="D732" s="134"/>
      <c r="E732" s="134"/>
      <c r="F732" s="134"/>
      <c r="G732" s="134"/>
      <c r="H732" s="141"/>
      <c r="I732" s="140"/>
      <c r="J732" s="118"/>
      <c r="K732" s="118"/>
      <c r="L732" s="118"/>
      <c r="M732" s="118"/>
      <c r="N732" s="118"/>
      <c r="O732" s="118"/>
      <c r="P732" s="118"/>
      <c r="Q732" s="118"/>
      <c r="R732" s="118"/>
      <c r="S732" s="118"/>
      <c r="T732" s="118"/>
      <c r="U732" s="118"/>
    </row>
    <row r="733" spans="1:21" ht="15" customHeight="1">
      <c r="A733" s="134"/>
      <c r="B733" s="134"/>
      <c r="C733" s="138"/>
      <c r="D733" s="134"/>
      <c r="E733" s="134"/>
      <c r="F733" s="134"/>
      <c r="G733" s="134"/>
      <c r="H733" s="141"/>
      <c r="I733" s="140"/>
      <c r="J733" s="118"/>
      <c r="K733" s="118"/>
      <c r="L733" s="118"/>
      <c r="M733" s="118"/>
      <c r="N733" s="118"/>
      <c r="O733" s="118"/>
      <c r="P733" s="118"/>
      <c r="Q733" s="118"/>
      <c r="R733" s="118"/>
      <c r="S733" s="118"/>
      <c r="T733" s="118"/>
      <c r="U733" s="118"/>
    </row>
    <row r="734" spans="1:21" ht="15" customHeight="1">
      <c r="A734" s="134"/>
      <c r="B734" s="134"/>
      <c r="C734" s="138"/>
      <c r="D734" s="134"/>
      <c r="E734" s="134"/>
      <c r="F734" s="134"/>
      <c r="G734" s="134"/>
      <c r="H734" s="141"/>
      <c r="I734" s="140"/>
      <c r="J734" s="118"/>
      <c r="K734" s="118"/>
      <c r="L734" s="118"/>
      <c r="M734" s="118"/>
      <c r="N734" s="118"/>
      <c r="O734" s="118"/>
      <c r="P734" s="118"/>
      <c r="Q734" s="118"/>
      <c r="R734" s="118"/>
      <c r="S734" s="118"/>
      <c r="T734" s="118"/>
      <c r="U734" s="118"/>
    </row>
    <row r="735" spans="1:21" ht="15" customHeight="1">
      <c r="A735" s="134"/>
      <c r="B735" s="134"/>
      <c r="C735" s="138"/>
      <c r="D735" s="134"/>
      <c r="E735" s="134"/>
      <c r="F735" s="134"/>
      <c r="G735" s="134"/>
      <c r="H735" s="141"/>
      <c r="I735" s="140"/>
      <c r="J735" s="118"/>
      <c r="K735" s="118"/>
      <c r="L735" s="118"/>
      <c r="M735" s="118"/>
      <c r="N735" s="118"/>
      <c r="O735" s="118"/>
      <c r="P735" s="118"/>
      <c r="Q735" s="118"/>
      <c r="R735" s="118"/>
      <c r="S735" s="118"/>
      <c r="T735" s="118"/>
      <c r="U735" s="118"/>
    </row>
    <row r="736" spans="1:21" ht="15" customHeight="1">
      <c r="A736" s="134"/>
      <c r="B736" s="134"/>
      <c r="C736" s="138"/>
      <c r="D736" s="134"/>
      <c r="E736" s="134"/>
      <c r="F736" s="134"/>
      <c r="G736" s="134"/>
      <c r="H736" s="141"/>
      <c r="I736" s="140"/>
      <c r="J736" s="118"/>
      <c r="K736" s="118"/>
      <c r="L736" s="118"/>
      <c r="M736" s="118"/>
      <c r="N736" s="118"/>
      <c r="O736" s="118"/>
      <c r="P736" s="118"/>
      <c r="Q736" s="118"/>
      <c r="R736" s="118"/>
      <c r="S736" s="118"/>
      <c r="T736" s="118"/>
      <c r="U736" s="118"/>
    </row>
    <row r="737" spans="1:21" ht="15" customHeight="1">
      <c r="A737" s="134"/>
      <c r="B737" s="134"/>
      <c r="C737" s="138"/>
      <c r="D737" s="134"/>
      <c r="E737" s="134"/>
      <c r="F737" s="134"/>
      <c r="G737" s="134"/>
      <c r="H737" s="141"/>
      <c r="I737" s="140"/>
      <c r="J737" s="118"/>
      <c r="K737" s="118"/>
      <c r="L737" s="118"/>
      <c r="M737" s="118"/>
      <c r="N737" s="118"/>
      <c r="O737" s="118"/>
      <c r="P737" s="118"/>
      <c r="Q737" s="118"/>
      <c r="R737" s="118"/>
      <c r="S737" s="118"/>
      <c r="T737" s="118"/>
      <c r="U737" s="118"/>
    </row>
    <row r="738" spans="1:21" ht="15" customHeight="1">
      <c r="A738" s="134"/>
      <c r="B738" s="134"/>
      <c r="C738" s="138"/>
      <c r="D738" s="134"/>
      <c r="E738" s="134"/>
      <c r="F738" s="134"/>
      <c r="G738" s="134"/>
      <c r="H738" s="141"/>
      <c r="I738" s="140"/>
      <c r="J738" s="118"/>
      <c r="K738" s="118"/>
      <c r="L738" s="118"/>
      <c r="M738" s="118"/>
      <c r="N738" s="118"/>
      <c r="O738" s="118"/>
      <c r="P738" s="118"/>
      <c r="Q738" s="118"/>
      <c r="R738" s="118"/>
      <c r="S738" s="118"/>
      <c r="T738" s="118"/>
      <c r="U738" s="118"/>
    </row>
    <row r="739" spans="1:21" ht="15" customHeight="1">
      <c r="A739" s="134"/>
      <c r="B739" s="134"/>
      <c r="C739" s="138"/>
      <c r="D739" s="134"/>
      <c r="E739" s="134"/>
      <c r="F739" s="134"/>
      <c r="G739" s="134"/>
      <c r="H739" s="141"/>
      <c r="I739" s="140"/>
      <c r="J739" s="118"/>
      <c r="K739" s="118"/>
      <c r="L739" s="118"/>
      <c r="M739" s="118"/>
      <c r="N739" s="118"/>
      <c r="O739" s="118"/>
      <c r="P739" s="118"/>
      <c r="Q739" s="118"/>
      <c r="R739" s="118"/>
      <c r="S739" s="118"/>
      <c r="T739" s="118"/>
      <c r="U739" s="118"/>
    </row>
    <row r="740" spans="1:21" ht="15" customHeight="1">
      <c r="A740" s="134"/>
      <c r="B740" s="134"/>
      <c r="C740" s="138"/>
      <c r="D740" s="134"/>
      <c r="E740" s="134"/>
      <c r="F740" s="134"/>
      <c r="G740" s="134"/>
      <c r="H740" s="141"/>
      <c r="I740" s="140"/>
      <c r="J740" s="118"/>
      <c r="K740" s="118"/>
      <c r="L740" s="118"/>
      <c r="M740" s="118"/>
      <c r="N740" s="118"/>
      <c r="O740" s="118"/>
      <c r="P740" s="118"/>
      <c r="Q740" s="118"/>
      <c r="R740" s="118"/>
      <c r="S740" s="118"/>
      <c r="T740" s="118"/>
      <c r="U740" s="118"/>
    </row>
    <row r="741" spans="1:21" ht="15" customHeight="1">
      <c r="A741" s="134"/>
      <c r="B741" s="134"/>
      <c r="C741" s="138"/>
      <c r="D741" s="134"/>
      <c r="E741" s="134"/>
      <c r="F741" s="134"/>
      <c r="G741" s="134"/>
      <c r="H741" s="141"/>
      <c r="I741" s="140"/>
      <c r="J741" s="118"/>
      <c r="K741" s="118"/>
      <c r="L741" s="118"/>
      <c r="M741" s="118"/>
      <c r="N741" s="118"/>
      <c r="O741" s="118"/>
      <c r="P741" s="118"/>
      <c r="Q741" s="118"/>
      <c r="R741" s="118"/>
      <c r="S741" s="118"/>
      <c r="T741" s="118"/>
      <c r="U741" s="118"/>
    </row>
    <row r="742" spans="1:21" ht="15" customHeight="1">
      <c r="A742" s="134"/>
      <c r="B742" s="134"/>
      <c r="C742" s="138"/>
      <c r="D742" s="134"/>
      <c r="E742" s="134"/>
      <c r="F742" s="134"/>
      <c r="G742" s="134"/>
      <c r="H742" s="141"/>
      <c r="I742" s="140"/>
      <c r="J742" s="118"/>
      <c r="K742" s="118"/>
      <c r="L742" s="118"/>
      <c r="M742" s="118"/>
      <c r="N742" s="118"/>
      <c r="O742" s="118"/>
      <c r="P742" s="118"/>
      <c r="Q742" s="118"/>
      <c r="R742" s="118"/>
      <c r="S742" s="118"/>
      <c r="T742" s="118"/>
      <c r="U742" s="118"/>
    </row>
    <row r="743" spans="1:21" ht="15" customHeight="1">
      <c r="A743" s="134"/>
      <c r="B743" s="134"/>
      <c r="C743" s="138"/>
      <c r="D743" s="134"/>
      <c r="E743" s="134"/>
      <c r="F743" s="134"/>
      <c r="G743" s="134"/>
      <c r="H743" s="141"/>
      <c r="I743" s="140"/>
      <c r="J743" s="118"/>
      <c r="K743" s="118"/>
      <c r="L743" s="118"/>
      <c r="M743" s="118"/>
      <c r="N743" s="118"/>
      <c r="O743" s="118"/>
      <c r="P743" s="118"/>
      <c r="Q743" s="118"/>
      <c r="R743" s="118"/>
      <c r="S743" s="118"/>
      <c r="T743" s="118"/>
      <c r="U743" s="118"/>
    </row>
    <row r="744" spans="1:21" ht="15" customHeight="1">
      <c r="A744" s="134"/>
      <c r="B744" s="134"/>
      <c r="C744" s="138"/>
      <c r="D744" s="134"/>
      <c r="E744" s="134"/>
      <c r="F744" s="134"/>
      <c r="G744" s="134"/>
      <c r="H744" s="141"/>
      <c r="I744" s="140"/>
      <c r="J744" s="118"/>
      <c r="K744" s="118"/>
      <c r="L744" s="118"/>
      <c r="M744" s="118"/>
      <c r="N744" s="118"/>
      <c r="O744" s="118"/>
      <c r="P744" s="118"/>
      <c r="Q744" s="118"/>
      <c r="R744" s="118"/>
      <c r="S744" s="118"/>
      <c r="T744" s="118"/>
      <c r="U744" s="118"/>
    </row>
    <row r="745" spans="1:21" ht="15" customHeight="1">
      <c r="A745" s="134"/>
      <c r="B745" s="134"/>
      <c r="C745" s="138"/>
      <c r="D745" s="134"/>
      <c r="E745" s="134"/>
      <c r="F745" s="134"/>
      <c r="G745" s="134"/>
      <c r="H745" s="141"/>
      <c r="I745" s="140"/>
      <c r="J745" s="118"/>
      <c r="K745" s="118"/>
      <c r="L745" s="118"/>
      <c r="M745" s="118"/>
      <c r="N745" s="118"/>
      <c r="O745" s="118"/>
      <c r="P745" s="118"/>
      <c r="Q745" s="118"/>
      <c r="R745" s="118"/>
      <c r="S745" s="118"/>
      <c r="T745" s="118"/>
      <c r="U745" s="118"/>
    </row>
    <row r="746" spans="1:21" ht="15" customHeight="1">
      <c r="A746" s="134"/>
      <c r="B746" s="134"/>
      <c r="C746" s="138"/>
      <c r="D746" s="134"/>
      <c r="E746" s="134"/>
      <c r="F746" s="134"/>
      <c r="G746" s="134"/>
      <c r="H746" s="141"/>
      <c r="I746" s="140"/>
      <c r="J746" s="118"/>
      <c r="K746" s="118"/>
      <c r="L746" s="118"/>
      <c r="M746" s="118"/>
      <c r="N746" s="118"/>
      <c r="O746" s="118"/>
      <c r="P746" s="118"/>
      <c r="Q746" s="118"/>
      <c r="R746" s="118"/>
      <c r="S746" s="118"/>
      <c r="T746" s="118"/>
      <c r="U746" s="118"/>
    </row>
    <row r="747" spans="1:21" ht="15" customHeight="1">
      <c r="A747" s="134"/>
      <c r="B747" s="134"/>
      <c r="C747" s="138"/>
      <c r="D747" s="134"/>
      <c r="E747" s="134"/>
      <c r="F747" s="134"/>
      <c r="G747" s="134"/>
      <c r="H747" s="141"/>
      <c r="I747" s="140"/>
      <c r="J747" s="118"/>
      <c r="K747" s="118"/>
      <c r="L747" s="118"/>
      <c r="M747" s="118"/>
      <c r="N747" s="118"/>
      <c r="O747" s="118"/>
      <c r="P747" s="118"/>
      <c r="Q747" s="118"/>
      <c r="R747" s="118"/>
      <c r="S747" s="118"/>
      <c r="T747" s="118"/>
      <c r="U747" s="118"/>
    </row>
    <row r="748" spans="1:21" ht="15" customHeight="1">
      <c r="A748" s="134"/>
      <c r="B748" s="134"/>
      <c r="C748" s="138"/>
      <c r="D748" s="134"/>
      <c r="E748" s="134"/>
      <c r="F748" s="134"/>
      <c r="G748" s="134"/>
      <c r="H748" s="141"/>
      <c r="I748" s="140"/>
      <c r="J748" s="118"/>
      <c r="K748" s="118"/>
      <c r="L748" s="118"/>
      <c r="M748" s="118"/>
      <c r="N748" s="118"/>
      <c r="O748" s="118"/>
      <c r="P748" s="118"/>
      <c r="Q748" s="118"/>
      <c r="R748" s="118"/>
      <c r="S748" s="118"/>
      <c r="T748" s="118"/>
      <c r="U748" s="118"/>
    </row>
    <row r="749" spans="1:21" ht="15" customHeight="1">
      <c r="A749" s="134"/>
      <c r="B749" s="134"/>
      <c r="C749" s="138"/>
      <c r="D749" s="134"/>
      <c r="E749" s="134"/>
      <c r="F749" s="134"/>
      <c r="G749" s="134"/>
      <c r="H749" s="141"/>
      <c r="I749" s="140"/>
      <c r="J749" s="118"/>
      <c r="K749" s="118"/>
      <c r="L749" s="118"/>
      <c r="M749" s="118"/>
      <c r="N749" s="118"/>
      <c r="O749" s="118"/>
      <c r="P749" s="118"/>
      <c r="Q749" s="118"/>
      <c r="R749" s="118"/>
      <c r="S749" s="118"/>
      <c r="T749" s="118"/>
      <c r="U749" s="118"/>
    </row>
    <row r="750" spans="1:21" ht="15" customHeight="1">
      <c r="A750" s="134"/>
      <c r="B750" s="134"/>
      <c r="C750" s="138"/>
      <c r="D750" s="134"/>
      <c r="E750" s="134"/>
      <c r="F750" s="134"/>
      <c r="G750" s="134"/>
      <c r="H750" s="141"/>
      <c r="I750" s="140"/>
      <c r="J750" s="118"/>
      <c r="K750" s="118"/>
      <c r="L750" s="118"/>
      <c r="M750" s="118"/>
      <c r="N750" s="118"/>
      <c r="O750" s="118"/>
      <c r="P750" s="118"/>
      <c r="Q750" s="118"/>
      <c r="R750" s="118"/>
      <c r="S750" s="118"/>
      <c r="T750" s="118"/>
      <c r="U750" s="118"/>
    </row>
    <row r="751" spans="1:21" ht="15" customHeight="1">
      <c r="A751" s="134"/>
      <c r="B751" s="134"/>
      <c r="C751" s="138"/>
      <c r="D751" s="134"/>
      <c r="E751" s="134"/>
      <c r="F751" s="134"/>
      <c r="G751" s="134"/>
      <c r="H751" s="141"/>
      <c r="I751" s="140"/>
      <c r="J751" s="118"/>
      <c r="K751" s="118"/>
      <c r="L751" s="118"/>
      <c r="M751" s="118"/>
      <c r="N751" s="118"/>
      <c r="O751" s="118"/>
      <c r="P751" s="118"/>
      <c r="Q751" s="118"/>
      <c r="R751" s="118"/>
      <c r="S751" s="118"/>
      <c r="T751" s="118"/>
      <c r="U751" s="118"/>
    </row>
    <row r="752" spans="1:21" ht="15" customHeight="1">
      <c r="A752" s="134"/>
      <c r="B752" s="134"/>
      <c r="C752" s="138"/>
      <c r="D752" s="134"/>
      <c r="E752" s="134"/>
      <c r="F752" s="134"/>
      <c r="G752" s="134"/>
      <c r="H752" s="141"/>
      <c r="I752" s="140"/>
      <c r="J752" s="118"/>
      <c r="K752" s="118"/>
      <c r="L752" s="118"/>
      <c r="M752" s="118"/>
      <c r="N752" s="118"/>
      <c r="O752" s="118"/>
      <c r="P752" s="118"/>
      <c r="Q752" s="118"/>
      <c r="R752" s="118"/>
      <c r="S752" s="118"/>
      <c r="T752" s="118"/>
      <c r="U752" s="118"/>
    </row>
    <row r="753" spans="1:21" ht="15" customHeight="1">
      <c r="A753" s="134"/>
      <c r="B753" s="134"/>
      <c r="C753" s="138"/>
      <c r="D753" s="134"/>
      <c r="E753" s="134"/>
      <c r="F753" s="134"/>
      <c r="G753" s="134"/>
      <c r="H753" s="141"/>
      <c r="I753" s="140"/>
      <c r="J753" s="118"/>
      <c r="K753" s="118"/>
      <c r="L753" s="118"/>
      <c r="M753" s="118"/>
      <c r="N753" s="118"/>
      <c r="O753" s="118"/>
      <c r="P753" s="118"/>
      <c r="Q753" s="118"/>
      <c r="R753" s="118"/>
      <c r="S753" s="118"/>
      <c r="T753" s="118"/>
      <c r="U753" s="118"/>
    </row>
    <row r="754" spans="1:21" ht="15" customHeight="1">
      <c r="A754" s="134"/>
      <c r="B754" s="134"/>
      <c r="C754" s="138"/>
      <c r="D754" s="134"/>
      <c r="E754" s="134"/>
      <c r="F754" s="134"/>
      <c r="G754" s="134"/>
      <c r="H754" s="141"/>
      <c r="I754" s="140"/>
      <c r="J754" s="118"/>
      <c r="K754" s="118"/>
      <c r="L754" s="118"/>
      <c r="M754" s="118"/>
      <c r="N754" s="118"/>
      <c r="O754" s="118"/>
      <c r="P754" s="118"/>
      <c r="Q754" s="118"/>
      <c r="R754" s="118"/>
      <c r="S754" s="118"/>
      <c r="T754" s="118"/>
      <c r="U754" s="118"/>
    </row>
    <row r="755" spans="1:21" ht="15" customHeight="1">
      <c r="A755" s="134"/>
      <c r="B755" s="134"/>
      <c r="C755" s="138"/>
      <c r="D755" s="134"/>
      <c r="E755" s="134"/>
      <c r="F755" s="134"/>
      <c r="G755" s="134"/>
      <c r="H755" s="141"/>
      <c r="I755" s="140"/>
      <c r="J755" s="118"/>
      <c r="K755" s="118"/>
      <c r="L755" s="118"/>
      <c r="M755" s="118"/>
      <c r="N755" s="118"/>
      <c r="O755" s="118"/>
      <c r="P755" s="118"/>
      <c r="Q755" s="118"/>
      <c r="R755" s="118"/>
      <c r="S755" s="118"/>
      <c r="T755" s="118"/>
      <c r="U755" s="118"/>
    </row>
    <row r="756" spans="1:21" ht="15" customHeight="1">
      <c r="A756" s="134"/>
      <c r="B756" s="134"/>
      <c r="C756" s="138"/>
      <c r="D756" s="134"/>
      <c r="E756" s="134"/>
      <c r="F756" s="134"/>
      <c r="G756" s="134"/>
      <c r="H756" s="141"/>
      <c r="I756" s="140"/>
      <c r="J756" s="118"/>
      <c r="K756" s="118"/>
      <c r="L756" s="118"/>
      <c r="M756" s="118"/>
      <c r="N756" s="118"/>
      <c r="O756" s="118"/>
      <c r="P756" s="118"/>
      <c r="Q756" s="118"/>
      <c r="R756" s="118"/>
      <c r="S756" s="118"/>
      <c r="T756" s="118"/>
      <c r="U756" s="118"/>
    </row>
    <row r="757" spans="1:21" ht="15" customHeight="1">
      <c r="A757" s="134"/>
      <c r="B757" s="134"/>
      <c r="C757" s="138"/>
      <c r="D757" s="134"/>
      <c r="E757" s="134"/>
      <c r="F757" s="134"/>
      <c r="G757" s="134"/>
      <c r="H757" s="141"/>
      <c r="I757" s="140"/>
      <c r="J757" s="118"/>
      <c r="K757" s="118"/>
      <c r="L757" s="118"/>
      <c r="M757" s="118"/>
      <c r="N757" s="118"/>
      <c r="O757" s="118"/>
      <c r="P757" s="118"/>
      <c r="Q757" s="118"/>
      <c r="R757" s="118"/>
      <c r="S757" s="118"/>
      <c r="T757" s="118"/>
      <c r="U757" s="118"/>
    </row>
    <row r="758" spans="1:21" ht="15" customHeight="1">
      <c r="A758" s="134"/>
      <c r="B758" s="134"/>
      <c r="C758" s="138"/>
      <c r="D758" s="134"/>
      <c r="E758" s="134"/>
      <c r="F758" s="134"/>
      <c r="G758" s="134"/>
      <c r="H758" s="141"/>
      <c r="I758" s="140"/>
      <c r="J758" s="118"/>
      <c r="K758" s="118"/>
      <c r="L758" s="118"/>
      <c r="M758" s="118"/>
      <c r="N758" s="118"/>
      <c r="O758" s="118"/>
      <c r="P758" s="118"/>
      <c r="Q758" s="118"/>
      <c r="R758" s="118"/>
      <c r="S758" s="118"/>
      <c r="T758" s="118"/>
      <c r="U758" s="118"/>
    </row>
    <row r="759" spans="1:21" ht="15" customHeight="1">
      <c r="A759" s="134"/>
      <c r="B759" s="134"/>
      <c r="C759" s="138"/>
      <c r="D759" s="134"/>
      <c r="E759" s="134"/>
      <c r="F759" s="134"/>
      <c r="G759" s="134"/>
      <c r="H759" s="141"/>
      <c r="I759" s="140"/>
      <c r="J759" s="118"/>
      <c r="K759" s="118"/>
      <c r="L759" s="118"/>
      <c r="M759" s="118"/>
      <c r="N759" s="118"/>
      <c r="O759" s="118"/>
      <c r="P759" s="118"/>
      <c r="Q759" s="118"/>
      <c r="R759" s="118"/>
      <c r="S759" s="118"/>
      <c r="T759" s="118"/>
      <c r="U759" s="118"/>
    </row>
    <row r="760" spans="1:21" ht="15" customHeight="1">
      <c r="A760" s="134"/>
      <c r="B760" s="134"/>
      <c r="C760" s="138"/>
      <c r="D760" s="134"/>
      <c r="E760" s="134"/>
      <c r="F760" s="134"/>
      <c r="G760" s="134"/>
      <c r="H760" s="141"/>
      <c r="I760" s="140"/>
      <c r="J760" s="118"/>
      <c r="K760" s="118"/>
      <c r="L760" s="118"/>
      <c r="M760" s="118"/>
      <c r="N760" s="118"/>
      <c r="O760" s="118"/>
      <c r="P760" s="118"/>
      <c r="Q760" s="118"/>
      <c r="R760" s="118"/>
      <c r="S760" s="118"/>
      <c r="T760" s="118"/>
      <c r="U760" s="118"/>
    </row>
    <row r="761" spans="1:21" ht="15" customHeight="1">
      <c r="A761" s="134"/>
      <c r="B761" s="134"/>
      <c r="C761" s="138"/>
      <c r="D761" s="134"/>
      <c r="E761" s="134"/>
      <c r="F761" s="134"/>
      <c r="G761" s="134"/>
      <c r="H761" s="141"/>
      <c r="I761" s="140"/>
      <c r="J761" s="118"/>
      <c r="K761" s="118"/>
      <c r="L761" s="118"/>
      <c r="M761" s="118"/>
      <c r="N761" s="118"/>
      <c r="O761" s="118"/>
      <c r="P761" s="118"/>
      <c r="Q761" s="118"/>
      <c r="R761" s="118"/>
      <c r="S761" s="118"/>
      <c r="T761" s="118"/>
      <c r="U761" s="118"/>
    </row>
    <row r="762" spans="1:21" ht="15" customHeight="1">
      <c r="A762" s="134"/>
      <c r="B762" s="134"/>
      <c r="C762" s="138"/>
      <c r="D762" s="134"/>
      <c r="E762" s="134"/>
      <c r="F762" s="134"/>
      <c r="G762" s="134"/>
      <c r="H762" s="141"/>
      <c r="I762" s="140"/>
      <c r="J762" s="118"/>
      <c r="K762" s="118"/>
      <c r="L762" s="118"/>
      <c r="M762" s="118"/>
      <c r="N762" s="118"/>
      <c r="O762" s="118"/>
      <c r="P762" s="118"/>
      <c r="Q762" s="118"/>
      <c r="R762" s="118"/>
      <c r="S762" s="118"/>
      <c r="T762" s="118"/>
      <c r="U762" s="118"/>
    </row>
    <row r="763" spans="1:21" ht="15" customHeight="1">
      <c r="A763" s="134"/>
      <c r="B763" s="134"/>
      <c r="C763" s="138"/>
      <c r="D763" s="134"/>
      <c r="E763" s="134"/>
      <c r="F763" s="134"/>
      <c r="G763" s="134"/>
      <c r="H763" s="141"/>
      <c r="I763" s="140"/>
      <c r="J763" s="118"/>
      <c r="K763" s="118"/>
      <c r="L763" s="118"/>
      <c r="M763" s="118"/>
      <c r="N763" s="118"/>
      <c r="O763" s="118"/>
      <c r="P763" s="118"/>
      <c r="Q763" s="118"/>
      <c r="R763" s="118"/>
      <c r="S763" s="118"/>
      <c r="T763" s="118"/>
      <c r="U763" s="118"/>
    </row>
    <row r="764" spans="1:21" ht="15" customHeight="1">
      <c r="A764" s="134"/>
      <c r="B764" s="134"/>
      <c r="C764" s="138"/>
      <c r="D764" s="134"/>
      <c r="E764" s="134"/>
      <c r="F764" s="134"/>
      <c r="G764" s="134"/>
      <c r="H764" s="141"/>
      <c r="I764" s="140"/>
      <c r="J764" s="118"/>
      <c r="K764" s="118"/>
      <c r="L764" s="118"/>
      <c r="M764" s="118"/>
      <c r="N764" s="118"/>
      <c r="O764" s="118"/>
      <c r="P764" s="118"/>
      <c r="Q764" s="118"/>
      <c r="R764" s="118"/>
      <c r="S764" s="118"/>
      <c r="T764" s="118"/>
      <c r="U764" s="118"/>
    </row>
    <row r="765" spans="1:21" ht="15" customHeight="1">
      <c r="A765" s="134"/>
      <c r="B765" s="134"/>
      <c r="C765" s="138"/>
      <c r="D765" s="134"/>
      <c r="E765" s="134"/>
      <c r="F765" s="134"/>
      <c r="G765" s="134"/>
      <c r="H765" s="141"/>
      <c r="I765" s="140"/>
      <c r="J765" s="118"/>
      <c r="K765" s="118"/>
      <c r="L765" s="118"/>
      <c r="M765" s="118"/>
      <c r="N765" s="118"/>
      <c r="O765" s="118"/>
      <c r="P765" s="118"/>
      <c r="Q765" s="118"/>
      <c r="R765" s="118"/>
      <c r="S765" s="118"/>
      <c r="T765" s="118"/>
      <c r="U765" s="118"/>
    </row>
    <row r="766" spans="1:21" ht="15" customHeight="1">
      <c r="A766" s="134"/>
      <c r="B766" s="134"/>
      <c r="C766" s="138"/>
      <c r="D766" s="134"/>
      <c r="E766" s="134"/>
      <c r="F766" s="134"/>
      <c r="G766" s="134"/>
      <c r="H766" s="141"/>
      <c r="I766" s="140"/>
      <c r="J766" s="118"/>
      <c r="K766" s="118"/>
      <c r="L766" s="118"/>
      <c r="M766" s="118"/>
      <c r="N766" s="118"/>
      <c r="O766" s="118"/>
      <c r="P766" s="118"/>
      <c r="Q766" s="118"/>
      <c r="R766" s="118"/>
      <c r="S766" s="118"/>
      <c r="T766" s="118"/>
      <c r="U766" s="118"/>
    </row>
    <row r="767" spans="1:21" ht="15" customHeight="1">
      <c r="A767" s="134"/>
      <c r="B767" s="134"/>
      <c r="C767" s="138"/>
      <c r="D767" s="134"/>
      <c r="E767" s="134"/>
      <c r="F767" s="134"/>
      <c r="G767" s="134"/>
      <c r="H767" s="141"/>
      <c r="I767" s="140"/>
      <c r="J767" s="118"/>
      <c r="K767" s="118"/>
      <c r="L767" s="118"/>
      <c r="M767" s="118"/>
      <c r="N767" s="118"/>
      <c r="O767" s="118"/>
      <c r="P767" s="118"/>
      <c r="Q767" s="118"/>
      <c r="R767" s="118"/>
      <c r="S767" s="118"/>
      <c r="T767" s="118"/>
      <c r="U767" s="118"/>
    </row>
    <row r="768" spans="1:21" ht="15" customHeight="1">
      <c r="A768" s="134"/>
      <c r="B768" s="134"/>
      <c r="C768" s="138"/>
      <c r="D768" s="134"/>
      <c r="E768" s="134"/>
      <c r="F768" s="134"/>
      <c r="G768" s="134"/>
      <c r="H768" s="141"/>
      <c r="I768" s="140"/>
      <c r="J768" s="118"/>
      <c r="K768" s="118"/>
      <c r="L768" s="118"/>
      <c r="M768" s="118"/>
      <c r="N768" s="118"/>
      <c r="O768" s="118"/>
      <c r="P768" s="118"/>
      <c r="Q768" s="118"/>
      <c r="R768" s="118"/>
      <c r="S768" s="118"/>
      <c r="T768" s="118"/>
      <c r="U768" s="118"/>
    </row>
    <row r="769" spans="1:21" ht="15" customHeight="1">
      <c r="A769" s="134"/>
      <c r="B769" s="134"/>
      <c r="C769" s="138"/>
      <c r="D769" s="134"/>
      <c r="E769" s="134"/>
      <c r="F769" s="134"/>
      <c r="G769" s="134"/>
      <c r="H769" s="141"/>
      <c r="I769" s="140"/>
      <c r="J769" s="118"/>
      <c r="K769" s="118"/>
      <c r="L769" s="118"/>
      <c r="M769" s="118"/>
      <c r="N769" s="118"/>
      <c r="O769" s="118"/>
      <c r="P769" s="118"/>
      <c r="Q769" s="118"/>
      <c r="R769" s="118"/>
      <c r="S769" s="118"/>
      <c r="T769" s="118"/>
      <c r="U769" s="118"/>
    </row>
    <row r="770" spans="1:21" ht="15" customHeight="1">
      <c r="A770" s="134"/>
      <c r="B770" s="134"/>
      <c r="C770" s="138"/>
      <c r="D770" s="134"/>
      <c r="E770" s="134"/>
      <c r="F770" s="134"/>
      <c r="G770" s="134"/>
      <c r="H770" s="141"/>
      <c r="I770" s="140"/>
      <c r="J770" s="118"/>
      <c r="K770" s="118"/>
      <c r="L770" s="118"/>
      <c r="M770" s="118"/>
      <c r="N770" s="118"/>
      <c r="O770" s="118"/>
      <c r="P770" s="118"/>
      <c r="Q770" s="118"/>
      <c r="R770" s="118"/>
      <c r="S770" s="118"/>
      <c r="T770" s="118"/>
      <c r="U770" s="118"/>
    </row>
    <row r="771" spans="1:21" ht="15" customHeight="1">
      <c r="A771" s="134"/>
      <c r="B771" s="134"/>
      <c r="C771" s="138"/>
      <c r="D771" s="134"/>
      <c r="E771" s="134"/>
      <c r="F771" s="134"/>
      <c r="G771" s="134"/>
      <c r="H771" s="141"/>
      <c r="I771" s="140"/>
      <c r="J771" s="118"/>
      <c r="K771" s="118"/>
      <c r="L771" s="118"/>
      <c r="M771" s="118"/>
      <c r="N771" s="118"/>
      <c r="O771" s="118"/>
      <c r="P771" s="118"/>
      <c r="Q771" s="118"/>
      <c r="R771" s="118"/>
      <c r="S771" s="118"/>
      <c r="T771" s="118"/>
      <c r="U771" s="118"/>
    </row>
    <row r="772" spans="1:21" ht="15" customHeight="1">
      <c r="A772" s="134"/>
      <c r="B772" s="134"/>
      <c r="C772" s="138"/>
      <c r="D772" s="134"/>
      <c r="E772" s="134"/>
      <c r="F772" s="134"/>
      <c r="G772" s="134"/>
      <c r="H772" s="141"/>
      <c r="I772" s="140"/>
      <c r="J772" s="118"/>
      <c r="K772" s="118"/>
      <c r="L772" s="118"/>
      <c r="M772" s="118"/>
      <c r="N772" s="118"/>
      <c r="O772" s="118"/>
      <c r="P772" s="118"/>
      <c r="Q772" s="118"/>
      <c r="R772" s="118"/>
      <c r="S772" s="118"/>
      <c r="T772" s="118"/>
      <c r="U772" s="118"/>
    </row>
    <row r="773" spans="1:21" ht="15" customHeight="1">
      <c r="A773" s="134"/>
      <c r="B773" s="134"/>
      <c r="C773" s="138"/>
      <c r="D773" s="134"/>
      <c r="E773" s="134"/>
      <c r="F773" s="134"/>
      <c r="G773" s="134"/>
      <c r="H773" s="141"/>
      <c r="I773" s="140"/>
      <c r="J773" s="118"/>
      <c r="K773" s="118"/>
      <c r="L773" s="118"/>
      <c r="M773" s="118"/>
      <c r="N773" s="118"/>
      <c r="O773" s="118"/>
      <c r="P773" s="118"/>
      <c r="Q773" s="118"/>
      <c r="R773" s="118"/>
      <c r="S773" s="118"/>
      <c r="T773" s="118"/>
      <c r="U773" s="118"/>
    </row>
    <row r="774" spans="1:21" ht="15" customHeight="1">
      <c r="A774" s="134"/>
      <c r="B774" s="134"/>
      <c r="C774" s="138"/>
      <c r="D774" s="134"/>
      <c r="E774" s="134"/>
      <c r="F774" s="134"/>
      <c r="G774" s="134"/>
      <c r="H774" s="141"/>
      <c r="I774" s="140"/>
      <c r="J774" s="118"/>
      <c r="K774" s="118"/>
      <c r="L774" s="118"/>
      <c r="M774" s="118"/>
      <c r="N774" s="118"/>
      <c r="O774" s="118"/>
      <c r="P774" s="118"/>
      <c r="Q774" s="118"/>
      <c r="R774" s="118"/>
      <c r="S774" s="118"/>
      <c r="T774" s="118"/>
      <c r="U774" s="118"/>
    </row>
    <row r="775" spans="1:21" ht="15" customHeight="1">
      <c r="A775" s="134"/>
      <c r="B775" s="134"/>
      <c r="C775" s="138"/>
      <c r="D775" s="134"/>
      <c r="E775" s="134"/>
      <c r="F775" s="134"/>
      <c r="G775" s="134"/>
      <c r="H775" s="141"/>
      <c r="I775" s="140"/>
      <c r="J775" s="118"/>
      <c r="K775" s="118"/>
      <c r="L775" s="118"/>
      <c r="M775" s="118"/>
      <c r="N775" s="118"/>
      <c r="O775" s="118"/>
      <c r="P775" s="118"/>
      <c r="Q775" s="118"/>
      <c r="R775" s="118"/>
      <c r="S775" s="118"/>
      <c r="T775" s="118"/>
      <c r="U775" s="118"/>
    </row>
    <row r="776" spans="1:21" ht="15" customHeight="1">
      <c r="A776" s="134"/>
      <c r="B776" s="134"/>
      <c r="C776" s="138"/>
      <c r="D776" s="134"/>
      <c r="E776" s="134"/>
      <c r="F776" s="134"/>
      <c r="G776" s="134"/>
      <c r="H776" s="141"/>
      <c r="I776" s="140"/>
      <c r="J776" s="118"/>
      <c r="K776" s="118"/>
      <c r="L776" s="118"/>
      <c r="M776" s="118"/>
      <c r="N776" s="118"/>
      <c r="O776" s="118"/>
      <c r="P776" s="118"/>
      <c r="Q776" s="118"/>
      <c r="R776" s="118"/>
      <c r="S776" s="118"/>
      <c r="T776" s="118"/>
      <c r="U776" s="118"/>
    </row>
    <row r="777" spans="1:21" ht="15" customHeight="1">
      <c r="A777" s="134"/>
      <c r="B777" s="134"/>
      <c r="C777" s="138"/>
      <c r="D777" s="134"/>
      <c r="E777" s="134"/>
      <c r="F777" s="134"/>
      <c r="G777" s="134"/>
      <c r="H777" s="141"/>
      <c r="I777" s="140"/>
      <c r="J777" s="118"/>
      <c r="K777" s="118"/>
      <c r="L777" s="118"/>
      <c r="M777" s="118"/>
      <c r="N777" s="118"/>
      <c r="O777" s="118"/>
      <c r="P777" s="118"/>
      <c r="Q777" s="118"/>
      <c r="R777" s="118"/>
      <c r="S777" s="118"/>
      <c r="T777" s="118"/>
      <c r="U777" s="118"/>
    </row>
    <row r="778" spans="1:21" ht="15" customHeight="1">
      <c r="A778" s="134"/>
      <c r="B778" s="134"/>
      <c r="C778" s="138"/>
      <c r="D778" s="134"/>
      <c r="E778" s="134"/>
      <c r="F778" s="134"/>
      <c r="G778" s="134"/>
      <c r="H778" s="141"/>
      <c r="I778" s="140"/>
      <c r="J778" s="118"/>
      <c r="K778" s="118"/>
      <c r="L778" s="118"/>
      <c r="M778" s="118"/>
      <c r="N778" s="118"/>
      <c r="O778" s="118"/>
      <c r="P778" s="118"/>
      <c r="Q778" s="118"/>
      <c r="R778" s="118"/>
      <c r="S778" s="118"/>
      <c r="T778" s="118"/>
      <c r="U778" s="118"/>
    </row>
    <row r="779" spans="1:21" ht="15" customHeight="1">
      <c r="A779" s="134"/>
      <c r="B779" s="134"/>
      <c r="C779" s="138"/>
      <c r="D779" s="134"/>
      <c r="E779" s="134"/>
      <c r="F779" s="134"/>
      <c r="G779" s="134"/>
      <c r="H779" s="141"/>
      <c r="I779" s="140"/>
      <c r="J779" s="118"/>
      <c r="K779" s="118"/>
      <c r="L779" s="118"/>
      <c r="M779" s="118"/>
      <c r="N779" s="118"/>
      <c r="O779" s="118"/>
      <c r="P779" s="118"/>
      <c r="Q779" s="118"/>
      <c r="R779" s="118"/>
      <c r="S779" s="118"/>
      <c r="T779" s="118"/>
      <c r="U779" s="118"/>
    </row>
    <row r="780" spans="1:21" ht="15" customHeight="1">
      <c r="A780" s="134"/>
      <c r="B780" s="134"/>
      <c r="C780" s="138"/>
      <c r="D780" s="134"/>
      <c r="E780" s="134"/>
      <c r="F780" s="134"/>
      <c r="G780" s="134"/>
      <c r="H780" s="141"/>
      <c r="I780" s="140"/>
      <c r="J780" s="118"/>
      <c r="K780" s="118"/>
      <c r="L780" s="118"/>
      <c r="M780" s="118"/>
      <c r="N780" s="118"/>
      <c r="O780" s="118"/>
      <c r="P780" s="118"/>
      <c r="Q780" s="118"/>
      <c r="R780" s="118"/>
      <c r="S780" s="118"/>
      <c r="T780" s="118"/>
      <c r="U780" s="118"/>
    </row>
    <row r="781" spans="1:21" ht="15" customHeight="1">
      <c r="A781" s="134"/>
      <c r="B781" s="134"/>
      <c r="C781" s="138"/>
      <c r="D781" s="134"/>
      <c r="E781" s="134"/>
      <c r="F781" s="134"/>
      <c r="G781" s="134"/>
      <c r="H781" s="141"/>
      <c r="I781" s="140"/>
      <c r="J781" s="118"/>
      <c r="K781" s="118"/>
      <c r="L781" s="118"/>
      <c r="M781" s="118"/>
      <c r="N781" s="118"/>
      <c r="O781" s="118"/>
      <c r="P781" s="118"/>
      <c r="Q781" s="118"/>
      <c r="R781" s="118"/>
      <c r="S781" s="118"/>
      <c r="T781" s="118"/>
      <c r="U781" s="118"/>
    </row>
    <row r="782" spans="1:21" ht="15" customHeight="1">
      <c r="A782" s="134"/>
      <c r="B782" s="134"/>
      <c r="C782" s="138"/>
      <c r="D782" s="134"/>
      <c r="E782" s="134"/>
      <c r="F782" s="134"/>
      <c r="G782" s="134"/>
      <c r="H782" s="141"/>
      <c r="I782" s="140"/>
      <c r="J782" s="118"/>
      <c r="K782" s="118"/>
      <c r="L782" s="118"/>
      <c r="M782" s="118"/>
      <c r="N782" s="118"/>
      <c r="O782" s="118"/>
      <c r="P782" s="118"/>
      <c r="Q782" s="118"/>
      <c r="R782" s="118"/>
      <c r="S782" s="118"/>
      <c r="T782" s="118"/>
      <c r="U782" s="118"/>
    </row>
    <row r="783" spans="1:21" ht="15" customHeight="1">
      <c r="A783" s="134"/>
      <c r="B783" s="134"/>
      <c r="C783" s="138"/>
      <c r="D783" s="134"/>
      <c r="E783" s="134"/>
      <c r="F783" s="134"/>
      <c r="G783" s="134"/>
      <c r="H783" s="141"/>
      <c r="I783" s="140"/>
      <c r="J783" s="118"/>
      <c r="K783" s="118"/>
      <c r="L783" s="118"/>
      <c r="M783" s="118"/>
      <c r="N783" s="118"/>
      <c r="O783" s="118"/>
      <c r="P783" s="118"/>
      <c r="Q783" s="118"/>
      <c r="R783" s="118"/>
      <c r="S783" s="118"/>
      <c r="T783" s="118"/>
      <c r="U783" s="118"/>
    </row>
    <row r="784" spans="1:21" ht="15" customHeight="1">
      <c r="A784" s="134"/>
      <c r="B784" s="134"/>
      <c r="C784" s="138"/>
      <c r="D784" s="134"/>
      <c r="E784" s="134"/>
      <c r="F784" s="134"/>
      <c r="G784" s="134"/>
      <c r="H784" s="141"/>
      <c r="I784" s="140"/>
      <c r="J784" s="118"/>
      <c r="K784" s="118"/>
      <c r="L784" s="118"/>
      <c r="M784" s="118"/>
      <c r="N784" s="118"/>
      <c r="O784" s="118"/>
      <c r="P784" s="118"/>
      <c r="Q784" s="118"/>
      <c r="R784" s="118"/>
      <c r="S784" s="118"/>
      <c r="T784" s="118"/>
      <c r="U784" s="118"/>
    </row>
    <row r="785" spans="1:21" ht="15" customHeight="1">
      <c r="A785" s="134"/>
      <c r="B785" s="134"/>
      <c r="C785" s="138"/>
      <c r="D785" s="134"/>
      <c r="E785" s="134"/>
      <c r="F785" s="134"/>
      <c r="G785" s="134"/>
      <c r="H785" s="141"/>
      <c r="I785" s="140"/>
      <c r="J785" s="118"/>
      <c r="K785" s="118"/>
      <c r="L785" s="118"/>
      <c r="M785" s="118"/>
      <c r="N785" s="118"/>
      <c r="O785" s="118"/>
      <c r="P785" s="118"/>
      <c r="Q785" s="118"/>
      <c r="R785" s="118"/>
      <c r="S785" s="118"/>
      <c r="T785" s="118"/>
      <c r="U785" s="118"/>
    </row>
    <row r="786" spans="1:21" ht="15" customHeight="1">
      <c r="A786" s="134"/>
      <c r="B786" s="134"/>
      <c r="C786" s="138"/>
      <c r="D786" s="134"/>
      <c r="E786" s="134"/>
      <c r="F786" s="134"/>
      <c r="G786" s="134"/>
      <c r="H786" s="141"/>
      <c r="I786" s="140"/>
      <c r="J786" s="118"/>
      <c r="K786" s="118"/>
      <c r="L786" s="118"/>
      <c r="M786" s="118"/>
      <c r="N786" s="118"/>
      <c r="O786" s="118"/>
      <c r="P786" s="118"/>
      <c r="Q786" s="118"/>
      <c r="R786" s="118"/>
      <c r="S786" s="118"/>
      <c r="T786" s="118"/>
      <c r="U786" s="118"/>
    </row>
    <row r="787" spans="1:21" ht="15" customHeight="1">
      <c r="A787" s="134"/>
      <c r="B787" s="134"/>
      <c r="C787" s="138"/>
      <c r="D787" s="134"/>
      <c r="E787" s="134"/>
      <c r="F787" s="134"/>
      <c r="G787" s="134"/>
      <c r="H787" s="141"/>
      <c r="I787" s="140"/>
      <c r="J787" s="118"/>
      <c r="K787" s="118"/>
      <c r="L787" s="118"/>
      <c r="M787" s="118"/>
      <c r="N787" s="118"/>
      <c r="O787" s="118"/>
      <c r="P787" s="118"/>
      <c r="Q787" s="118"/>
      <c r="R787" s="118"/>
      <c r="S787" s="118"/>
      <c r="T787" s="118"/>
      <c r="U787" s="118"/>
    </row>
    <row r="788" spans="1:21" ht="15" customHeight="1">
      <c r="A788" s="134"/>
      <c r="B788" s="134"/>
      <c r="C788" s="138"/>
      <c r="D788" s="134"/>
      <c r="E788" s="134"/>
      <c r="F788" s="134"/>
      <c r="G788" s="134"/>
      <c r="H788" s="141"/>
      <c r="I788" s="140"/>
      <c r="J788" s="118"/>
      <c r="K788" s="118"/>
      <c r="L788" s="118"/>
      <c r="M788" s="118"/>
      <c r="N788" s="118"/>
      <c r="O788" s="118"/>
      <c r="P788" s="118"/>
      <c r="Q788" s="118"/>
      <c r="R788" s="118"/>
      <c r="S788" s="118"/>
      <c r="T788" s="118"/>
      <c r="U788" s="118"/>
    </row>
    <row r="789" spans="1:21" ht="15" customHeight="1">
      <c r="A789" s="134"/>
      <c r="B789" s="134"/>
      <c r="C789" s="138"/>
      <c r="D789" s="134"/>
      <c r="E789" s="134"/>
      <c r="F789" s="134"/>
      <c r="G789" s="134"/>
      <c r="H789" s="141"/>
      <c r="I789" s="140"/>
      <c r="J789" s="118"/>
      <c r="K789" s="118"/>
      <c r="L789" s="118"/>
      <c r="M789" s="118"/>
      <c r="N789" s="118"/>
      <c r="O789" s="118"/>
      <c r="P789" s="118"/>
      <c r="Q789" s="118"/>
      <c r="R789" s="118"/>
      <c r="S789" s="118"/>
      <c r="T789" s="118"/>
      <c r="U789" s="118"/>
    </row>
    <row r="790" spans="1:21" ht="15" customHeight="1">
      <c r="A790" s="134"/>
      <c r="B790" s="134"/>
      <c r="C790" s="138"/>
      <c r="D790" s="134"/>
      <c r="E790" s="134"/>
      <c r="F790" s="134"/>
      <c r="G790" s="134"/>
      <c r="H790" s="141"/>
      <c r="I790" s="140"/>
      <c r="J790" s="118"/>
      <c r="K790" s="118"/>
      <c r="L790" s="118"/>
      <c r="M790" s="118"/>
      <c r="N790" s="118"/>
      <c r="O790" s="118"/>
      <c r="P790" s="118"/>
      <c r="Q790" s="118"/>
      <c r="R790" s="118"/>
      <c r="S790" s="118"/>
      <c r="T790" s="118"/>
      <c r="U790" s="118"/>
    </row>
    <row r="791" spans="1:21" ht="15" customHeight="1">
      <c r="A791" s="134"/>
      <c r="B791" s="134"/>
      <c r="C791" s="138"/>
      <c r="D791" s="134"/>
      <c r="E791" s="134"/>
      <c r="F791" s="134"/>
      <c r="G791" s="134"/>
      <c r="H791" s="141"/>
      <c r="I791" s="140"/>
      <c r="J791" s="118"/>
      <c r="K791" s="118"/>
      <c r="L791" s="118"/>
      <c r="M791" s="118"/>
      <c r="N791" s="118"/>
      <c r="O791" s="118"/>
      <c r="P791" s="118"/>
      <c r="Q791" s="118"/>
      <c r="R791" s="118"/>
      <c r="S791" s="118"/>
      <c r="T791" s="118"/>
      <c r="U791" s="118"/>
    </row>
    <row r="792" spans="1:21" ht="15" customHeight="1">
      <c r="A792" s="134"/>
      <c r="B792" s="134"/>
      <c r="C792" s="138"/>
      <c r="D792" s="134"/>
      <c r="E792" s="134"/>
      <c r="F792" s="134"/>
      <c r="G792" s="134"/>
      <c r="H792" s="141"/>
      <c r="I792" s="140"/>
      <c r="J792" s="118"/>
      <c r="K792" s="118"/>
      <c r="L792" s="118"/>
      <c r="M792" s="118"/>
      <c r="N792" s="118"/>
      <c r="O792" s="118"/>
      <c r="P792" s="118"/>
      <c r="Q792" s="118"/>
      <c r="R792" s="118"/>
      <c r="S792" s="118"/>
      <c r="T792" s="118"/>
      <c r="U792" s="118"/>
    </row>
    <row r="793" spans="1:21" ht="15" customHeight="1">
      <c r="A793" s="134"/>
      <c r="B793" s="134"/>
      <c r="C793" s="138"/>
      <c r="D793" s="134"/>
      <c r="E793" s="134"/>
      <c r="F793" s="134"/>
      <c r="G793" s="134"/>
      <c r="H793" s="141"/>
      <c r="I793" s="140"/>
      <c r="J793" s="118"/>
      <c r="K793" s="118"/>
      <c r="L793" s="118"/>
      <c r="M793" s="118"/>
      <c r="N793" s="118"/>
      <c r="O793" s="118"/>
      <c r="P793" s="118"/>
      <c r="Q793" s="118"/>
      <c r="R793" s="118"/>
      <c r="S793" s="118"/>
      <c r="T793" s="118"/>
      <c r="U793" s="118"/>
    </row>
    <row r="794" spans="1:21" ht="15" customHeight="1">
      <c r="A794" s="134"/>
      <c r="B794" s="134"/>
      <c r="C794" s="138"/>
      <c r="D794" s="134"/>
      <c r="E794" s="134"/>
      <c r="F794" s="134"/>
      <c r="G794" s="134"/>
      <c r="H794" s="141"/>
      <c r="I794" s="140"/>
      <c r="J794" s="118"/>
      <c r="K794" s="118"/>
      <c r="L794" s="118"/>
      <c r="M794" s="118"/>
      <c r="N794" s="118"/>
      <c r="O794" s="118"/>
      <c r="P794" s="118"/>
      <c r="Q794" s="118"/>
      <c r="R794" s="118"/>
      <c r="S794" s="118"/>
      <c r="T794" s="118"/>
      <c r="U794" s="118"/>
    </row>
    <row r="795" spans="1:21" ht="15" customHeight="1">
      <c r="A795" s="134"/>
      <c r="B795" s="134"/>
      <c r="C795" s="138"/>
      <c r="D795" s="134"/>
      <c r="E795" s="134"/>
      <c r="F795" s="134"/>
      <c r="G795" s="134"/>
      <c r="H795" s="141"/>
      <c r="I795" s="140"/>
      <c r="J795" s="118"/>
      <c r="K795" s="118"/>
      <c r="L795" s="118"/>
      <c r="M795" s="118"/>
      <c r="N795" s="118"/>
      <c r="O795" s="118"/>
      <c r="P795" s="118"/>
      <c r="Q795" s="118"/>
      <c r="R795" s="118"/>
      <c r="S795" s="118"/>
      <c r="T795" s="118"/>
      <c r="U795" s="118"/>
    </row>
    <row r="796" spans="1:21" ht="15" customHeight="1">
      <c r="A796" s="134"/>
      <c r="B796" s="134"/>
      <c r="C796" s="138"/>
      <c r="D796" s="134"/>
      <c r="E796" s="134"/>
      <c r="F796" s="134"/>
      <c r="G796" s="134"/>
      <c r="H796" s="141"/>
      <c r="I796" s="140"/>
      <c r="J796" s="118"/>
      <c r="K796" s="118"/>
      <c r="L796" s="118"/>
      <c r="M796" s="118"/>
      <c r="N796" s="118"/>
      <c r="O796" s="118"/>
      <c r="P796" s="118"/>
      <c r="Q796" s="118"/>
      <c r="R796" s="118"/>
      <c r="S796" s="118"/>
      <c r="T796" s="118"/>
      <c r="U796" s="118"/>
    </row>
    <row r="797" spans="1:21" ht="15" customHeight="1">
      <c r="A797" s="134"/>
      <c r="B797" s="134"/>
      <c r="C797" s="138"/>
      <c r="D797" s="134"/>
      <c r="E797" s="134"/>
      <c r="F797" s="134"/>
      <c r="G797" s="134"/>
      <c r="H797" s="141"/>
      <c r="I797" s="140"/>
      <c r="J797" s="118"/>
      <c r="K797" s="118"/>
      <c r="L797" s="118"/>
      <c r="M797" s="118"/>
      <c r="N797" s="118"/>
      <c r="O797" s="118"/>
      <c r="P797" s="118"/>
      <c r="Q797" s="118"/>
      <c r="R797" s="118"/>
      <c r="S797" s="118"/>
      <c r="T797" s="118"/>
      <c r="U797" s="118"/>
    </row>
    <row r="798" spans="1:21" ht="15" customHeight="1">
      <c r="A798" s="134"/>
      <c r="B798" s="134"/>
      <c r="C798" s="138"/>
      <c r="D798" s="134"/>
      <c r="E798" s="134"/>
      <c r="F798" s="134"/>
      <c r="G798" s="134"/>
      <c r="H798" s="141"/>
      <c r="I798" s="140"/>
      <c r="J798" s="118"/>
      <c r="K798" s="118"/>
      <c r="L798" s="118"/>
      <c r="M798" s="118"/>
      <c r="N798" s="118"/>
      <c r="O798" s="118"/>
      <c r="P798" s="118"/>
      <c r="Q798" s="118"/>
      <c r="R798" s="118"/>
      <c r="S798" s="118"/>
      <c r="T798" s="118"/>
      <c r="U798" s="118"/>
    </row>
    <row r="799" spans="1:21" ht="15" customHeight="1">
      <c r="A799" s="134"/>
      <c r="B799" s="134"/>
      <c r="C799" s="138"/>
      <c r="D799" s="134"/>
      <c r="E799" s="134"/>
      <c r="F799" s="134"/>
      <c r="G799" s="134"/>
      <c r="H799" s="141"/>
      <c r="I799" s="140"/>
      <c r="J799" s="118"/>
      <c r="K799" s="118"/>
      <c r="L799" s="118"/>
      <c r="M799" s="118"/>
      <c r="N799" s="118"/>
      <c r="O799" s="118"/>
      <c r="P799" s="118"/>
      <c r="Q799" s="118"/>
      <c r="R799" s="118"/>
      <c r="S799" s="118"/>
      <c r="T799" s="118"/>
      <c r="U799" s="118"/>
    </row>
    <row r="800" spans="1:21" ht="15" customHeight="1">
      <c r="A800" s="134"/>
      <c r="B800" s="134"/>
      <c r="C800" s="138"/>
      <c r="D800" s="134"/>
      <c r="E800" s="134"/>
      <c r="F800" s="134"/>
      <c r="G800" s="134"/>
      <c r="H800" s="141"/>
      <c r="I800" s="140"/>
      <c r="J800" s="118"/>
      <c r="K800" s="118"/>
      <c r="L800" s="118"/>
      <c r="M800" s="118"/>
      <c r="N800" s="118"/>
      <c r="O800" s="118"/>
      <c r="P800" s="118"/>
      <c r="Q800" s="118"/>
      <c r="R800" s="118"/>
      <c r="S800" s="118"/>
      <c r="T800" s="118"/>
      <c r="U800" s="118"/>
    </row>
    <row r="801" spans="1:21" ht="15" customHeight="1">
      <c r="A801" s="134"/>
      <c r="B801" s="134"/>
      <c r="C801" s="138"/>
      <c r="D801" s="134"/>
      <c r="E801" s="134"/>
      <c r="F801" s="134"/>
      <c r="G801" s="134"/>
      <c r="H801" s="141"/>
      <c r="I801" s="140"/>
      <c r="J801" s="118"/>
      <c r="K801" s="118"/>
      <c r="L801" s="118"/>
      <c r="M801" s="118"/>
      <c r="N801" s="118"/>
      <c r="O801" s="118"/>
      <c r="P801" s="118"/>
      <c r="Q801" s="118"/>
      <c r="R801" s="118"/>
      <c r="S801" s="118"/>
      <c r="T801" s="118"/>
      <c r="U801" s="118"/>
    </row>
    <row r="802" spans="1:21" ht="15" customHeight="1">
      <c r="A802" s="134"/>
      <c r="B802" s="134"/>
      <c r="C802" s="138"/>
      <c r="D802" s="134"/>
      <c r="E802" s="134"/>
      <c r="F802" s="134"/>
      <c r="G802" s="134"/>
      <c r="H802" s="141"/>
      <c r="I802" s="140"/>
      <c r="J802" s="118"/>
      <c r="K802" s="118"/>
      <c r="L802" s="118"/>
      <c r="M802" s="118"/>
      <c r="N802" s="118"/>
      <c r="O802" s="118"/>
      <c r="P802" s="118"/>
      <c r="Q802" s="118"/>
      <c r="R802" s="118"/>
      <c r="S802" s="118"/>
      <c r="T802" s="118"/>
      <c r="U802" s="118"/>
    </row>
    <row r="803" spans="1:21" ht="15" customHeight="1">
      <c r="A803" s="134"/>
      <c r="B803" s="134"/>
      <c r="C803" s="138"/>
      <c r="D803" s="134"/>
      <c r="E803" s="134"/>
      <c r="F803" s="134"/>
      <c r="G803" s="134"/>
      <c r="H803" s="141"/>
      <c r="I803" s="140"/>
      <c r="J803" s="118"/>
      <c r="K803" s="118"/>
      <c r="L803" s="118"/>
      <c r="M803" s="118"/>
      <c r="N803" s="118"/>
      <c r="O803" s="118"/>
      <c r="P803" s="118"/>
      <c r="Q803" s="118"/>
      <c r="R803" s="118"/>
      <c r="S803" s="118"/>
      <c r="T803" s="118"/>
      <c r="U803" s="118"/>
    </row>
    <row r="804" spans="1:21" ht="15" customHeight="1">
      <c r="A804" s="134"/>
      <c r="B804" s="134"/>
      <c r="C804" s="138"/>
      <c r="D804" s="134"/>
      <c r="E804" s="134"/>
      <c r="F804" s="134"/>
      <c r="G804" s="134"/>
      <c r="H804" s="141"/>
      <c r="I804" s="140"/>
      <c r="J804" s="118"/>
      <c r="K804" s="118"/>
      <c r="L804" s="118"/>
      <c r="M804" s="118"/>
      <c r="N804" s="118"/>
      <c r="O804" s="118"/>
      <c r="P804" s="118"/>
      <c r="Q804" s="118"/>
      <c r="R804" s="118"/>
      <c r="S804" s="118"/>
      <c r="T804" s="118"/>
      <c r="U804" s="118"/>
    </row>
    <row r="805" spans="1:21" ht="15" customHeight="1">
      <c r="A805" s="134"/>
      <c r="B805" s="134"/>
      <c r="C805" s="138"/>
      <c r="D805" s="134"/>
      <c r="E805" s="134"/>
      <c r="F805" s="134"/>
      <c r="G805" s="134"/>
      <c r="H805" s="141"/>
      <c r="I805" s="140"/>
      <c r="J805" s="118"/>
      <c r="K805" s="118"/>
      <c r="L805" s="118"/>
      <c r="M805" s="118"/>
      <c r="N805" s="118"/>
      <c r="O805" s="118"/>
      <c r="P805" s="118"/>
      <c r="Q805" s="118"/>
      <c r="R805" s="118"/>
      <c r="S805" s="118"/>
      <c r="T805" s="118"/>
      <c r="U805" s="118"/>
    </row>
    <row r="806" spans="1:21" ht="15" customHeight="1">
      <c r="A806" s="134"/>
      <c r="B806" s="134"/>
      <c r="C806" s="138"/>
      <c r="D806" s="134"/>
      <c r="E806" s="134"/>
      <c r="F806" s="134"/>
      <c r="G806" s="134"/>
      <c r="H806" s="141"/>
      <c r="I806" s="140"/>
      <c r="J806" s="118"/>
      <c r="K806" s="118"/>
      <c r="L806" s="118"/>
      <c r="M806" s="118"/>
      <c r="N806" s="118"/>
      <c r="O806" s="118"/>
      <c r="P806" s="118"/>
      <c r="Q806" s="118"/>
      <c r="R806" s="118"/>
      <c r="S806" s="118"/>
      <c r="T806" s="118"/>
      <c r="U806" s="118"/>
    </row>
    <row r="807" spans="1:21" ht="15" customHeight="1">
      <c r="A807" s="134"/>
      <c r="B807" s="134"/>
      <c r="C807" s="138"/>
      <c r="D807" s="134"/>
      <c r="E807" s="134"/>
      <c r="F807" s="134"/>
      <c r="G807" s="134"/>
      <c r="H807" s="141"/>
      <c r="I807" s="140"/>
      <c r="J807" s="118"/>
      <c r="K807" s="118"/>
      <c r="L807" s="118"/>
      <c r="M807" s="118"/>
      <c r="N807" s="118"/>
      <c r="O807" s="118"/>
      <c r="P807" s="118"/>
      <c r="Q807" s="118"/>
      <c r="R807" s="118"/>
      <c r="S807" s="118"/>
      <c r="T807" s="118"/>
      <c r="U807" s="118"/>
    </row>
    <row r="808" spans="1:21" ht="15" customHeight="1">
      <c r="A808" s="134"/>
      <c r="B808" s="134"/>
      <c r="C808" s="138"/>
      <c r="D808" s="134"/>
      <c r="E808" s="134"/>
      <c r="F808" s="134"/>
      <c r="G808" s="134"/>
      <c r="H808" s="141"/>
      <c r="I808" s="140"/>
      <c r="J808" s="118"/>
      <c r="K808" s="118"/>
      <c r="L808" s="118"/>
      <c r="M808" s="118"/>
      <c r="N808" s="118"/>
      <c r="O808" s="118"/>
      <c r="P808" s="118"/>
      <c r="Q808" s="118"/>
      <c r="R808" s="118"/>
      <c r="S808" s="118"/>
      <c r="T808" s="118"/>
      <c r="U808" s="118"/>
    </row>
    <row r="809" spans="1:21" ht="15" customHeight="1">
      <c r="A809" s="134"/>
      <c r="B809" s="134"/>
      <c r="C809" s="138"/>
      <c r="D809" s="134"/>
      <c r="E809" s="134"/>
      <c r="F809" s="134"/>
      <c r="G809" s="134"/>
      <c r="H809" s="141"/>
      <c r="I809" s="140"/>
      <c r="J809" s="118"/>
      <c r="K809" s="118"/>
      <c r="L809" s="118"/>
      <c r="M809" s="118"/>
      <c r="N809" s="118"/>
      <c r="O809" s="118"/>
      <c r="P809" s="118"/>
      <c r="Q809" s="118"/>
      <c r="R809" s="118"/>
      <c r="S809" s="118"/>
      <c r="T809" s="118"/>
      <c r="U809" s="118"/>
    </row>
    <row r="810" spans="1:21" ht="15" customHeight="1">
      <c r="A810" s="134"/>
      <c r="B810" s="134"/>
      <c r="C810" s="138"/>
      <c r="D810" s="134"/>
      <c r="E810" s="134"/>
      <c r="F810" s="134"/>
      <c r="G810" s="134"/>
      <c r="H810" s="141"/>
      <c r="I810" s="140"/>
      <c r="J810" s="118"/>
      <c r="K810" s="118"/>
      <c r="L810" s="118"/>
      <c r="M810" s="118"/>
      <c r="N810" s="118"/>
      <c r="O810" s="118"/>
      <c r="P810" s="118"/>
      <c r="Q810" s="118"/>
      <c r="R810" s="118"/>
      <c r="S810" s="118"/>
      <c r="T810" s="118"/>
      <c r="U810" s="118"/>
    </row>
    <row r="811" spans="1:21" ht="15" customHeight="1">
      <c r="A811" s="134"/>
      <c r="B811" s="134"/>
      <c r="C811" s="138"/>
      <c r="D811" s="134"/>
      <c r="E811" s="134"/>
      <c r="F811" s="134"/>
      <c r="G811" s="134"/>
      <c r="H811" s="141"/>
      <c r="I811" s="140"/>
      <c r="J811" s="118"/>
      <c r="K811" s="118"/>
      <c r="L811" s="118"/>
      <c r="M811" s="118"/>
      <c r="N811" s="118"/>
      <c r="O811" s="118"/>
      <c r="P811" s="118"/>
      <c r="Q811" s="118"/>
      <c r="R811" s="118"/>
      <c r="S811" s="118"/>
      <c r="T811" s="118"/>
      <c r="U811" s="118"/>
    </row>
    <row r="812" spans="1:21" ht="15" customHeight="1">
      <c r="A812" s="134"/>
      <c r="B812" s="134"/>
      <c r="C812" s="138"/>
      <c r="D812" s="134"/>
      <c r="E812" s="134"/>
      <c r="F812" s="134"/>
      <c r="G812" s="134"/>
      <c r="H812" s="141"/>
      <c r="I812" s="140"/>
      <c r="J812" s="118"/>
      <c r="K812" s="118"/>
      <c r="L812" s="118"/>
      <c r="M812" s="118"/>
      <c r="N812" s="118"/>
      <c r="O812" s="118"/>
      <c r="P812" s="118"/>
      <c r="Q812" s="118"/>
      <c r="R812" s="118"/>
      <c r="S812" s="118"/>
      <c r="T812" s="118"/>
      <c r="U812" s="118"/>
    </row>
    <row r="813" spans="1:21" ht="15" customHeight="1">
      <c r="A813" s="134"/>
      <c r="B813" s="134"/>
      <c r="C813" s="138"/>
      <c r="D813" s="134"/>
      <c r="E813" s="134"/>
      <c r="F813" s="134"/>
      <c r="G813" s="134"/>
      <c r="H813" s="141"/>
      <c r="I813" s="140"/>
      <c r="J813" s="118"/>
      <c r="K813" s="118"/>
      <c r="L813" s="118"/>
      <c r="M813" s="118"/>
      <c r="N813" s="118"/>
      <c r="O813" s="118"/>
      <c r="P813" s="118"/>
      <c r="Q813" s="118"/>
      <c r="R813" s="118"/>
      <c r="S813" s="118"/>
      <c r="T813" s="118"/>
      <c r="U813" s="118"/>
    </row>
    <row r="814" spans="1:21" ht="15" customHeight="1">
      <c r="A814" s="134"/>
      <c r="B814" s="134"/>
      <c r="C814" s="138"/>
      <c r="D814" s="134"/>
      <c r="E814" s="134"/>
      <c r="F814" s="134"/>
      <c r="G814" s="134"/>
      <c r="H814" s="141"/>
      <c r="I814" s="140"/>
      <c r="J814" s="118"/>
      <c r="K814" s="118"/>
      <c r="L814" s="118"/>
      <c r="M814" s="118"/>
      <c r="N814" s="118"/>
      <c r="O814" s="118"/>
      <c r="P814" s="118"/>
      <c r="Q814" s="118"/>
      <c r="R814" s="118"/>
      <c r="S814" s="118"/>
      <c r="T814" s="118"/>
      <c r="U814" s="118"/>
    </row>
    <row r="815" spans="1:21" ht="15" customHeight="1">
      <c r="A815" s="134"/>
      <c r="B815" s="134"/>
      <c r="C815" s="138"/>
      <c r="D815" s="134"/>
      <c r="E815" s="134"/>
      <c r="F815" s="134"/>
      <c r="G815" s="134"/>
      <c r="H815" s="141"/>
      <c r="I815" s="140"/>
      <c r="J815" s="118"/>
      <c r="K815" s="118"/>
      <c r="L815" s="118"/>
      <c r="M815" s="118"/>
      <c r="N815" s="118"/>
      <c r="O815" s="118"/>
      <c r="P815" s="118"/>
      <c r="Q815" s="118"/>
      <c r="R815" s="118"/>
      <c r="S815" s="118"/>
      <c r="T815" s="118"/>
      <c r="U815" s="118"/>
    </row>
    <row r="816" spans="1:21" ht="15" customHeight="1">
      <c r="A816" s="134"/>
      <c r="B816" s="134"/>
      <c r="C816" s="138"/>
      <c r="D816" s="134"/>
      <c r="E816" s="134"/>
      <c r="F816" s="134"/>
      <c r="G816" s="134"/>
      <c r="H816" s="141"/>
      <c r="I816" s="140"/>
      <c r="J816" s="118"/>
      <c r="K816" s="118"/>
      <c r="L816" s="118"/>
      <c r="M816" s="118"/>
      <c r="N816" s="118"/>
      <c r="O816" s="118"/>
      <c r="P816" s="118"/>
      <c r="Q816" s="118"/>
      <c r="R816" s="118"/>
      <c r="S816" s="118"/>
      <c r="T816" s="118"/>
      <c r="U816" s="118"/>
    </row>
    <row r="817" spans="1:21" ht="15" customHeight="1">
      <c r="A817" s="134"/>
      <c r="B817" s="134"/>
      <c r="C817" s="138"/>
      <c r="D817" s="134"/>
      <c r="E817" s="134"/>
      <c r="F817" s="134"/>
      <c r="G817" s="134"/>
      <c r="H817" s="141"/>
      <c r="I817" s="140"/>
      <c r="J817" s="118"/>
      <c r="K817" s="118"/>
      <c r="L817" s="118"/>
      <c r="M817" s="118"/>
      <c r="N817" s="118"/>
      <c r="O817" s="118"/>
      <c r="P817" s="118"/>
      <c r="Q817" s="118"/>
      <c r="R817" s="118"/>
      <c r="S817" s="118"/>
      <c r="T817" s="118"/>
      <c r="U817" s="118"/>
    </row>
    <row r="818" spans="1:21" ht="15" customHeight="1">
      <c r="A818" s="134"/>
      <c r="B818" s="134"/>
      <c r="C818" s="138"/>
      <c r="D818" s="134"/>
      <c r="E818" s="134"/>
      <c r="F818" s="134"/>
      <c r="G818" s="134"/>
      <c r="H818" s="141"/>
      <c r="I818" s="140"/>
      <c r="J818" s="118"/>
      <c r="K818" s="118"/>
      <c r="L818" s="118"/>
      <c r="M818" s="118"/>
      <c r="N818" s="118"/>
      <c r="O818" s="118"/>
      <c r="P818" s="118"/>
      <c r="Q818" s="118"/>
      <c r="R818" s="118"/>
      <c r="S818" s="118"/>
      <c r="T818" s="118"/>
      <c r="U818" s="118"/>
    </row>
    <row r="819" spans="1:21" ht="15" customHeight="1">
      <c r="A819" s="134"/>
      <c r="B819" s="134"/>
      <c r="C819" s="138"/>
      <c r="D819" s="134"/>
      <c r="E819" s="134"/>
      <c r="F819" s="134"/>
      <c r="G819" s="134"/>
      <c r="H819" s="141"/>
      <c r="I819" s="140"/>
      <c r="J819" s="118"/>
      <c r="K819" s="118"/>
      <c r="L819" s="118"/>
      <c r="M819" s="118"/>
      <c r="N819" s="118"/>
      <c r="O819" s="118"/>
      <c r="P819" s="118"/>
      <c r="Q819" s="118"/>
      <c r="R819" s="118"/>
      <c r="S819" s="118"/>
      <c r="T819" s="118"/>
      <c r="U819" s="118"/>
    </row>
    <row r="820" spans="1:21" ht="15" customHeight="1">
      <c r="A820" s="134"/>
      <c r="B820" s="134"/>
      <c r="C820" s="138"/>
      <c r="D820" s="134"/>
      <c r="E820" s="134"/>
      <c r="F820" s="134"/>
      <c r="G820" s="134"/>
      <c r="H820" s="141"/>
      <c r="I820" s="140"/>
      <c r="J820" s="118"/>
      <c r="K820" s="118"/>
      <c r="L820" s="118"/>
      <c r="M820" s="118"/>
      <c r="N820" s="118"/>
      <c r="O820" s="118"/>
      <c r="P820" s="118"/>
      <c r="Q820" s="118"/>
      <c r="R820" s="118"/>
      <c r="S820" s="118"/>
      <c r="T820" s="118"/>
      <c r="U820" s="118"/>
    </row>
    <row r="821" spans="1:21" ht="15" customHeight="1">
      <c r="A821" s="134"/>
      <c r="B821" s="134"/>
      <c r="C821" s="138"/>
      <c r="D821" s="134"/>
      <c r="E821" s="134"/>
      <c r="F821" s="134"/>
      <c r="G821" s="134"/>
      <c r="H821" s="141"/>
      <c r="I821" s="140"/>
      <c r="J821" s="118"/>
      <c r="K821" s="118"/>
      <c r="L821" s="118"/>
      <c r="M821" s="118"/>
      <c r="N821" s="118"/>
      <c r="O821" s="118"/>
      <c r="P821" s="118"/>
      <c r="Q821" s="118"/>
      <c r="R821" s="118"/>
      <c r="S821" s="118"/>
      <c r="T821" s="118"/>
      <c r="U821" s="118"/>
    </row>
    <row r="822" spans="1:21" ht="15" customHeight="1">
      <c r="A822" s="134"/>
      <c r="B822" s="134"/>
      <c r="C822" s="138"/>
      <c r="D822" s="134"/>
      <c r="E822" s="134"/>
      <c r="F822" s="134"/>
      <c r="G822" s="134"/>
      <c r="H822" s="141"/>
      <c r="I822" s="140"/>
      <c r="J822" s="118"/>
      <c r="K822" s="118"/>
      <c r="L822" s="118"/>
      <c r="M822" s="118"/>
      <c r="N822" s="118"/>
      <c r="O822" s="118"/>
      <c r="P822" s="118"/>
      <c r="Q822" s="118"/>
      <c r="R822" s="118"/>
      <c r="S822" s="118"/>
      <c r="T822" s="118"/>
      <c r="U822" s="118"/>
    </row>
    <row r="823" spans="1:21" ht="15" customHeight="1">
      <c r="A823" s="134"/>
      <c r="B823" s="134"/>
      <c r="C823" s="138"/>
      <c r="D823" s="134"/>
      <c r="E823" s="134"/>
      <c r="F823" s="134"/>
      <c r="G823" s="134"/>
      <c r="H823" s="141"/>
      <c r="I823" s="140"/>
      <c r="J823" s="118"/>
      <c r="K823" s="118"/>
      <c r="L823" s="118"/>
      <c r="M823" s="118"/>
      <c r="N823" s="118"/>
      <c r="O823" s="118"/>
      <c r="P823" s="118"/>
      <c r="Q823" s="118"/>
      <c r="R823" s="118"/>
      <c r="S823" s="118"/>
      <c r="T823" s="118"/>
      <c r="U823" s="118"/>
    </row>
    <row r="824" spans="1:21" ht="15" customHeight="1">
      <c r="A824" s="134"/>
      <c r="B824" s="134"/>
      <c r="C824" s="138"/>
      <c r="D824" s="134"/>
      <c r="E824" s="134"/>
      <c r="F824" s="134"/>
      <c r="G824" s="134"/>
      <c r="H824" s="141"/>
      <c r="I824" s="140"/>
      <c r="J824" s="118"/>
      <c r="K824" s="118"/>
      <c r="L824" s="118"/>
      <c r="M824" s="118"/>
      <c r="N824" s="118"/>
      <c r="O824" s="118"/>
      <c r="P824" s="118"/>
      <c r="Q824" s="118"/>
      <c r="R824" s="118"/>
      <c r="S824" s="118"/>
      <c r="T824" s="118"/>
      <c r="U824" s="118"/>
    </row>
    <row r="825" spans="1:21" ht="15" customHeight="1">
      <c r="A825" s="134"/>
      <c r="B825" s="134"/>
      <c r="C825" s="138"/>
      <c r="D825" s="134"/>
      <c r="E825" s="134"/>
      <c r="F825" s="134"/>
      <c r="G825" s="134"/>
      <c r="H825" s="141"/>
      <c r="I825" s="140"/>
      <c r="J825" s="118"/>
      <c r="K825" s="118"/>
      <c r="L825" s="118"/>
      <c r="M825" s="118"/>
      <c r="N825" s="118"/>
      <c r="O825" s="118"/>
      <c r="P825" s="118"/>
      <c r="Q825" s="118"/>
      <c r="R825" s="118"/>
      <c r="S825" s="118"/>
      <c r="T825" s="118"/>
      <c r="U825" s="118"/>
    </row>
    <row r="826" spans="1:21" ht="15" customHeight="1">
      <c r="A826" s="134"/>
      <c r="B826" s="134"/>
      <c r="C826" s="138"/>
      <c r="D826" s="134"/>
      <c r="E826" s="134"/>
      <c r="F826" s="134"/>
      <c r="G826" s="134"/>
      <c r="H826" s="141"/>
      <c r="I826" s="140"/>
      <c r="J826" s="118"/>
      <c r="K826" s="118"/>
      <c r="L826" s="118"/>
      <c r="M826" s="118"/>
      <c r="N826" s="118"/>
      <c r="O826" s="118"/>
      <c r="P826" s="118"/>
      <c r="Q826" s="118"/>
      <c r="R826" s="118"/>
      <c r="S826" s="118"/>
      <c r="T826" s="118"/>
      <c r="U826" s="118"/>
    </row>
    <row r="827" spans="1:21" ht="15" customHeight="1">
      <c r="A827" s="134"/>
      <c r="B827" s="134"/>
      <c r="C827" s="138"/>
      <c r="D827" s="134"/>
      <c r="E827" s="134"/>
      <c r="F827" s="134"/>
      <c r="G827" s="134"/>
      <c r="H827" s="141"/>
      <c r="I827" s="140"/>
      <c r="J827" s="118"/>
      <c r="K827" s="118"/>
      <c r="L827" s="118"/>
      <c r="M827" s="118"/>
      <c r="N827" s="118"/>
      <c r="O827" s="118"/>
      <c r="P827" s="118"/>
      <c r="Q827" s="118"/>
      <c r="R827" s="118"/>
      <c r="S827" s="118"/>
      <c r="T827" s="118"/>
      <c r="U827" s="118"/>
    </row>
    <row r="828" spans="1:21" ht="15" customHeight="1">
      <c r="A828" s="134"/>
      <c r="B828" s="134"/>
      <c r="C828" s="138"/>
      <c r="D828" s="134"/>
      <c r="E828" s="134"/>
      <c r="F828" s="134"/>
      <c r="G828" s="134"/>
      <c r="H828" s="141"/>
      <c r="I828" s="140"/>
      <c r="J828" s="118"/>
      <c r="K828" s="118"/>
      <c r="L828" s="118"/>
      <c r="M828" s="118"/>
      <c r="N828" s="118"/>
      <c r="O828" s="118"/>
      <c r="P828" s="118"/>
      <c r="Q828" s="118"/>
      <c r="R828" s="118"/>
      <c r="S828" s="118"/>
      <c r="T828" s="118"/>
      <c r="U828" s="118"/>
    </row>
    <row r="829" spans="1:21" ht="15" customHeight="1">
      <c r="A829" s="134"/>
      <c r="B829" s="134"/>
      <c r="C829" s="138"/>
      <c r="D829" s="134"/>
      <c r="E829" s="134"/>
      <c r="F829" s="134"/>
      <c r="G829" s="134"/>
      <c r="H829" s="141"/>
      <c r="I829" s="140"/>
      <c r="J829" s="118"/>
      <c r="K829" s="118"/>
      <c r="L829" s="118"/>
      <c r="M829" s="118"/>
      <c r="N829" s="118"/>
      <c r="O829" s="118"/>
      <c r="P829" s="118"/>
      <c r="Q829" s="118"/>
      <c r="R829" s="118"/>
      <c r="S829" s="118"/>
      <c r="T829" s="118"/>
      <c r="U829" s="118"/>
    </row>
    <row r="830" spans="1:21" ht="15" customHeight="1">
      <c r="A830" s="134"/>
      <c r="B830" s="134"/>
      <c r="C830" s="138"/>
      <c r="D830" s="134"/>
      <c r="E830" s="134"/>
      <c r="F830" s="134"/>
      <c r="G830" s="134"/>
      <c r="H830" s="141"/>
      <c r="I830" s="140"/>
      <c r="J830" s="118"/>
      <c r="K830" s="118"/>
      <c r="L830" s="118"/>
      <c r="M830" s="118"/>
      <c r="N830" s="118"/>
      <c r="O830" s="118"/>
      <c r="P830" s="118"/>
      <c r="Q830" s="118"/>
      <c r="R830" s="118"/>
      <c r="S830" s="118"/>
      <c r="T830" s="118"/>
      <c r="U830" s="118"/>
    </row>
    <row r="831" spans="1:21" ht="15" customHeight="1">
      <c r="A831" s="134"/>
      <c r="B831" s="134"/>
      <c r="C831" s="138"/>
      <c r="D831" s="134"/>
      <c r="E831" s="134"/>
      <c r="F831" s="134"/>
      <c r="G831" s="134"/>
      <c r="H831" s="141"/>
      <c r="I831" s="140"/>
      <c r="J831" s="118"/>
      <c r="K831" s="118"/>
      <c r="L831" s="118"/>
      <c r="M831" s="118"/>
      <c r="N831" s="118"/>
      <c r="O831" s="118"/>
      <c r="P831" s="118"/>
      <c r="Q831" s="118"/>
      <c r="R831" s="118"/>
      <c r="S831" s="118"/>
      <c r="T831" s="118"/>
      <c r="U831" s="118"/>
    </row>
    <row r="832" spans="1:21" ht="15" customHeight="1">
      <c r="A832" s="134"/>
      <c r="B832" s="134"/>
      <c r="C832" s="138"/>
      <c r="D832" s="134"/>
      <c r="E832" s="134"/>
      <c r="F832" s="134"/>
      <c r="G832" s="134"/>
      <c r="H832" s="141"/>
      <c r="I832" s="140"/>
      <c r="J832" s="118"/>
      <c r="K832" s="118"/>
      <c r="L832" s="118"/>
      <c r="M832" s="118"/>
      <c r="N832" s="118"/>
      <c r="O832" s="118"/>
      <c r="P832" s="118"/>
      <c r="Q832" s="118"/>
      <c r="R832" s="118"/>
      <c r="S832" s="118"/>
      <c r="T832" s="118"/>
      <c r="U832" s="118"/>
    </row>
    <row r="833" spans="1:21" ht="15" customHeight="1">
      <c r="A833" s="134"/>
      <c r="B833" s="134"/>
      <c r="C833" s="138"/>
      <c r="D833" s="134"/>
      <c r="E833" s="134"/>
      <c r="F833" s="134"/>
      <c r="G833" s="134"/>
      <c r="H833" s="141"/>
      <c r="I833" s="140"/>
      <c r="J833" s="118"/>
      <c r="K833" s="118"/>
      <c r="L833" s="118"/>
      <c r="M833" s="118"/>
      <c r="N833" s="118"/>
      <c r="O833" s="118"/>
      <c r="P833" s="118"/>
      <c r="Q833" s="118"/>
      <c r="R833" s="118"/>
      <c r="S833" s="118"/>
      <c r="T833" s="118"/>
      <c r="U833" s="118"/>
    </row>
    <row r="834" spans="1:21" ht="15" customHeight="1">
      <c r="A834" s="134"/>
      <c r="B834" s="134"/>
      <c r="C834" s="138"/>
      <c r="D834" s="134"/>
      <c r="E834" s="134"/>
      <c r="F834" s="134"/>
      <c r="G834" s="134"/>
      <c r="H834" s="141"/>
      <c r="I834" s="140"/>
      <c r="J834" s="118"/>
      <c r="K834" s="118"/>
      <c r="L834" s="118"/>
      <c r="M834" s="118"/>
      <c r="N834" s="118"/>
      <c r="O834" s="118"/>
      <c r="P834" s="118"/>
      <c r="Q834" s="118"/>
      <c r="R834" s="118"/>
      <c r="S834" s="118"/>
      <c r="T834" s="118"/>
      <c r="U834" s="118"/>
    </row>
    <row r="835" spans="1:21" ht="15" customHeight="1">
      <c r="A835" s="134"/>
      <c r="B835" s="134"/>
      <c r="C835" s="138"/>
      <c r="D835" s="134"/>
      <c r="E835" s="134"/>
      <c r="F835" s="134"/>
      <c r="G835" s="134"/>
      <c r="H835" s="141"/>
      <c r="I835" s="140"/>
      <c r="J835" s="118"/>
      <c r="K835" s="118"/>
      <c r="L835" s="118"/>
      <c r="M835" s="118"/>
      <c r="N835" s="118"/>
      <c r="O835" s="118"/>
      <c r="P835" s="118"/>
      <c r="Q835" s="118"/>
      <c r="R835" s="118"/>
      <c r="S835" s="118"/>
      <c r="T835" s="118"/>
      <c r="U835" s="118"/>
    </row>
    <row r="836" spans="1:21" ht="15" customHeight="1">
      <c r="A836" s="134"/>
      <c r="B836" s="134"/>
      <c r="C836" s="138"/>
      <c r="D836" s="134"/>
      <c r="E836" s="134"/>
      <c r="F836" s="134"/>
      <c r="G836" s="134"/>
      <c r="H836" s="141"/>
      <c r="I836" s="140"/>
      <c r="J836" s="118"/>
      <c r="K836" s="118"/>
      <c r="L836" s="118"/>
      <c r="M836" s="118"/>
      <c r="N836" s="118"/>
      <c r="O836" s="118"/>
      <c r="P836" s="118"/>
      <c r="Q836" s="118"/>
      <c r="R836" s="118"/>
      <c r="S836" s="118"/>
      <c r="T836" s="118"/>
      <c r="U836" s="118"/>
    </row>
    <row r="837" spans="1:21" ht="15" customHeight="1">
      <c r="A837" s="134"/>
      <c r="B837" s="134"/>
      <c r="C837" s="138"/>
      <c r="D837" s="134"/>
      <c r="E837" s="134"/>
      <c r="F837" s="134"/>
      <c r="G837" s="134"/>
      <c r="H837" s="141"/>
      <c r="I837" s="140"/>
      <c r="J837" s="118"/>
      <c r="K837" s="118"/>
      <c r="L837" s="118"/>
      <c r="M837" s="118"/>
      <c r="N837" s="118"/>
      <c r="O837" s="118"/>
      <c r="P837" s="118"/>
      <c r="Q837" s="118"/>
      <c r="R837" s="118"/>
      <c r="S837" s="118"/>
      <c r="T837" s="118"/>
      <c r="U837" s="118"/>
    </row>
    <row r="838" spans="1:21" ht="15" customHeight="1">
      <c r="A838" s="134"/>
      <c r="B838" s="134"/>
      <c r="C838" s="138"/>
      <c r="D838" s="134"/>
      <c r="E838" s="134"/>
      <c r="F838" s="134"/>
      <c r="G838" s="134"/>
      <c r="H838" s="141"/>
      <c r="I838" s="140"/>
      <c r="J838" s="118"/>
      <c r="K838" s="118"/>
      <c r="L838" s="118"/>
      <c r="M838" s="118"/>
      <c r="N838" s="118"/>
      <c r="O838" s="118"/>
      <c r="P838" s="118"/>
      <c r="Q838" s="118"/>
      <c r="R838" s="118"/>
      <c r="S838" s="118"/>
      <c r="T838" s="118"/>
      <c r="U838" s="118"/>
    </row>
    <row r="839" spans="1:21" ht="15" customHeight="1">
      <c r="A839" s="134"/>
      <c r="B839" s="134"/>
      <c r="C839" s="138"/>
      <c r="D839" s="134"/>
      <c r="E839" s="134"/>
      <c r="F839" s="134"/>
      <c r="G839" s="134"/>
      <c r="H839" s="141"/>
      <c r="I839" s="140"/>
      <c r="J839" s="118"/>
      <c r="K839" s="118"/>
      <c r="L839" s="118"/>
      <c r="M839" s="118"/>
      <c r="N839" s="118"/>
      <c r="O839" s="118"/>
      <c r="P839" s="118"/>
      <c r="Q839" s="118"/>
      <c r="R839" s="118"/>
      <c r="S839" s="118"/>
      <c r="T839" s="118"/>
      <c r="U839" s="118"/>
    </row>
    <row r="840" spans="1:21" ht="15" customHeight="1">
      <c r="A840" s="134"/>
      <c r="B840" s="134"/>
      <c r="C840" s="138"/>
      <c r="D840" s="134"/>
      <c r="E840" s="134"/>
      <c r="F840" s="134"/>
      <c r="G840" s="134"/>
      <c r="H840" s="141"/>
      <c r="I840" s="140"/>
      <c r="J840" s="118"/>
      <c r="K840" s="118"/>
      <c r="L840" s="118"/>
      <c r="M840" s="118"/>
      <c r="N840" s="118"/>
      <c r="O840" s="118"/>
      <c r="P840" s="118"/>
      <c r="Q840" s="118"/>
      <c r="R840" s="118"/>
      <c r="S840" s="118"/>
      <c r="T840" s="118"/>
      <c r="U840" s="118"/>
    </row>
    <row r="841" spans="1:21" ht="15" customHeight="1">
      <c r="A841" s="134"/>
      <c r="B841" s="134"/>
      <c r="C841" s="138"/>
      <c r="D841" s="134"/>
      <c r="E841" s="134"/>
      <c r="F841" s="134"/>
      <c r="G841" s="134"/>
      <c r="H841" s="141"/>
      <c r="I841" s="140"/>
      <c r="J841" s="118"/>
      <c r="K841" s="118"/>
      <c r="L841" s="118"/>
      <c r="M841" s="118"/>
      <c r="N841" s="118"/>
      <c r="O841" s="118"/>
      <c r="P841" s="118"/>
      <c r="Q841" s="118"/>
      <c r="R841" s="118"/>
      <c r="S841" s="118"/>
      <c r="T841" s="118"/>
      <c r="U841" s="118"/>
    </row>
    <row r="842" spans="1:21" ht="15" customHeight="1">
      <c r="A842" s="134"/>
      <c r="B842" s="134"/>
      <c r="C842" s="138"/>
      <c r="D842" s="134"/>
      <c r="E842" s="134"/>
      <c r="F842" s="134"/>
      <c r="G842" s="134"/>
      <c r="H842" s="141"/>
      <c r="I842" s="140"/>
      <c r="J842" s="118"/>
      <c r="K842" s="118"/>
      <c r="L842" s="118"/>
      <c r="M842" s="118"/>
      <c r="N842" s="118"/>
      <c r="O842" s="118"/>
      <c r="P842" s="118"/>
      <c r="Q842" s="118"/>
      <c r="R842" s="118"/>
      <c r="S842" s="118"/>
      <c r="T842" s="118"/>
      <c r="U842" s="118"/>
    </row>
    <row r="843" spans="1:21" ht="15" customHeight="1">
      <c r="A843" s="134"/>
      <c r="B843" s="134"/>
      <c r="C843" s="138"/>
      <c r="D843" s="134"/>
      <c r="E843" s="134"/>
      <c r="F843" s="134"/>
      <c r="G843" s="134"/>
      <c r="H843" s="141"/>
      <c r="I843" s="140"/>
      <c r="J843" s="118"/>
      <c r="K843" s="118"/>
      <c r="L843" s="118"/>
      <c r="M843" s="118"/>
      <c r="N843" s="118"/>
      <c r="O843" s="118"/>
      <c r="P843" s="118"/>
      <c r="Q843" s="118"/>
      <c r="R843" s="118"/>
      <c r="S843" s="118"/>
      <c r="T843" s="118"/>
      <c r="U843" s="118"/>
    </row>
    <row r="844" spans="1:21" ht="15" customHeight="1">
      <c r="A844" s="134"/>
      <c r="B844" s="134"/>
      <c r="C844" s="138"/>
      <c r="D844" s="134"/>
      <c r="E844" s="134"/>
      <c r="F844" s="134"/>
      <c r="G844" s="134"/>
      <c r="H844" s="141"/>
      <c r="I844" s="140"/>
      <c r="J844" s="118"/>
      <c r="K844" s="118"/>
      <c r="L844" s="118"/>
      <c r="M844" s="118"/>
      <c r="N844" s="118"/>
      <c r="O844" s="118"/>
      <c r="P844" s="118"/>
      <c r="Q844" s="118"/>
      <c r="R844" s="118"/>
      <c r="S844" s="118"/>
      <c r="T844" s="118"/>
      <c r="U844" s="118"/>
    </row>
    <row r="845" spans="1:21" ht="15" customHeight="1">
      <c r="A845" s="134"/>
      <c r="B845" s="134"/>
      <c r="C845" s="138"/>
      <c r="D845" s="134"/>
      <c r="E845" s="134"/>
      <c r="F845" s="134"/>
      <c r="G845" s="134"/>
      <c r="H845" s="141"/>
      <c r="I845" s="140"/>
      <c r="J845" s="118"/>
      <c r="K845" s="118"/>
      <c r="L845" s="118"/>
      <c r="M845" s="118"/>
      <c r="N845" s="118"/>
      <c r="O845" s="118"/>
      <c r="P845" s="118"/>
      <c r="Q845" s="118"/>
      <c r="R845" s="118"/>
      <c r="S845" s="118"/>
      <c r="T845" s="118"/>
      <c r="U845" s="118"/>
    </row>
    <row r="846" spans="1:21" ht="15" customHeight="1">
      <c r="A846" s="134"/>
      <c r="B846" s="134"/>
      <c r="C846" s="138"/>
      <c r="D846" s="134"/>
      <c r="E846" s="134"/>
      <c r="F846" s="134"/>
      <c r="G846" s="134"/>
      <c r="H846" s="141"/>
      <c r="I846" s="140"/>
      <c r="J846" s="118"/>
      <c r="K846" s="118"/>
      <c r="L846" s="118"/>
      <c r="M846" s="118"/>
      <c r="N846" s="118"/>
      <c r="O846" s="118"/>
      <c r="P846" s="118"/>
      <c r="Q846" s="118"/>
      <c r="R846" s="118"/>
      <c r="S846" s="118"/>
      <c r="T846" s="118"/>
      <c r="U846" s="118"/>
    </row>
    <row r="847" spans="1:21" ht="15" customHeight="1">
      <c r="A847" s="134"/>
      <c r="B847" s="134"/>
      <c r="C847" s="138"/>
      <c r="D847" s="134"/>
      <c r="E847" s="134"/>
      <c r="F847" s="134"/>
      <c r="G847" s="134"/>
      <c r="H847" s="141"/>
      <c r="I847" s="140"/>
      <c r="J847" s="118"/>
      <c r="K847" s="118"/>
      <c r="L847" s="118"/>
      <c r="M847" s="118"/>
      <c r="N847" s="118"/>
      <c r="O847" s="118"/>
      <c r="P847" s="118"/>
      <c r="Q847" s="118"/>
      <c r="R847" s="118"/>
      <c r="S847" s="118"/>
      <c r="T847" s="118"/>
      <c r="U847" s="118"/>
    </row>
    <row r="848" spans="1:21" ht="15" customHeight="1">
      <c r="A848" s="134"/>
      <c r="B848" s="134"/>
      <c r="C848" s="138"/>
      <c r="D848" s="134"/>
      <c r="E848" s="134"/>
      <c r="F848" s="134"/>
      <c r="G848" s="134"/>
      <c r="H848" s="141"/>
      <c r="I848" s="140"/>
      <c r="J848" s="118"/>
      <c r="K848" s="118"/>
      <c r="L848" s="118"/>
      <c r="M848" s="118"/>
      <c r="N848" s="118"/>
      <c r="O848" s="118"/>
      <c r="P848" s="118"/>
      <c r="Q848" s="118"/>
      <c r="R848" s="118"/>
      <c r="S848" s="118"/>
      <c r="T848" s="118"/>
      <c r="U848" s="118"/>
    </row>
    <row r="849" spans="1:21" ht="15" customHeight="1">
      <c r="A849" s="134"/>
      <c r="B849" s="134"/>
      <c r="C849" s="138"/>
      <c r="D849" s="134"/>
      <c r="E849" s="134"/>
      <c r="F849" s="134"/>
      <c r="G849" s="134"/>
      <c r="H849" s="141"/>
      <c r="I849" s="140"/>
      <c r="J849" s="118"/>
      <c r="K849" s="118"/>
      <c r="L849" s="118"/>
      <c r="M849" s="118"/>
      <c r="N849" s="118"/>
      <c r="O849" s="118"/>
      <c r="P849" s="118"/>
      <c r="Q849" s="118"/>
      <c r="R849" s="118"/>
      <c r="S849" s="118"/>
      <c r="T849" s="118"/>
      <c r="U849" s="118"/>
    </row>
    <row r="850" spans="1:21" ht="15" customHeight="1">
      <c r="A850" s="134"/>
      <c r="B850" s="134"/>
      <c r="C850" s="138"/>
      <c r="D850" s="134"/>
      <c r="E850" s="134"/>
      <c r="F850" s="134"/>
      <c r="G850" s="134"/>
      <c r="H850" s="141"/>
      <c r="I850" s="140"/>
      <c r="J850" s="118"/>
      <c r="K850" s="118"/>
      <c r="L850" s="118"/>
      <c r="M850" s="118"/>
      <c r="N850" s="118"/>
      <c r="O850" s="118"/>
      <c r="P850" s="118"/>
      <c r="Q850" s="118"/>
      <c r="R850" s="118"/>
      <c r="S850" s="118"/>
      <c r="T850" s="118"/>
      <c r="U850" s="118"/>
    </row>
    <row r="851" spans="1:21" ht="15" customHeight="1">
      <c r="A851" s="134"/>
      <c r="B851" s="134"/>
      <c r="C851" s="138"/>
      <c r="D851" s="134"/>
      <c r="E851" s="134"/>
      <c r="F851" s="134"/>
      <c r="G851" s="134"/>
      <c r="H851" s="141"/>
      <c r="I851" s="140"/>
      <c r="J851" s="118"/>
      <c r="K851" s="118"/>
      <c r="L851" s="118"/>
      <c r="M851" s="118"/>
      <c r="N851" s="118"/>
      <c r="O851" s="118"/>
      <c r="P851" s="118"/>
      <c r="Q851" s="118"/>
      <c r="R851" s="118"/>
      <c r="S851" s="118"/>
      <c r="T851" s="118"/>
      <c r="U851" s="118"/>
    </row>
    <row r="852" spans="1:21" ht="15" customHeight="1">
      <c r="A852" s="134"/>
      <c r="B852" s="134"/>
      <c r="C852" s="138"/>
      <c r="D852" s="134"/>
      <c r="E852" s="134"/>
      <c r="F852" s="134"/>
      <c r="G852" s="134"/>
      <c r="H852" s="141"/>
      <c r="I852" s="140"/>
      <c r="J852" s="118"/>
      <c r="K852" s="118"/>
      <c r="L852" s="118"/>
      <c r="M852" s="118"/>
      <c r="N852" s="118"/>
      <c r="O852" s="118"/>
      <c r="P852" s="118"/>
      <c r="Q852" s="118"/>
      <c r="R852" s="118"/>
      <c r="S852" s="118"/>
      <c r="T852" s="118"/>
      <c r="U852" s="118"/>
    </row>
    <row r="853" spans="1:21" ht="15" customHeight="1">
      <c r="A853" s="134"/>
      <c r="B853" s="134"/>
      <c r="C853" s="138"/>
      <c r="D853" s="134"/>
      <c r="E853" s="134"/>
      <c r="F853" s="134"/>
      <c r="G853" s="134"/>
      <c r="H853" s="141"/>
      <c r="I853" s="140"/>
      <c r="J853" s="118"/>
      <c r="K853" s="118"/>
      <c r="L853" s="118"/>
      <c r="M853" s="118"/>
      <c r="N853" s="118"/>
      <c r="O853" s="118"/>
      <c r="P853" s="118"/>
      <c r="Q853" s="118"/>
      <c r="R853" s="118"/>
      <c r="S853" s="118"/>
      <c r="T853" s="118"/>
      <c r="U853" s="118"/>
    </row>
    <row r="854" spans="1:21" ht="15" customHeight="1">
      <c r="A854" s="134"/>
      <c r="B854" s="134"/>
      <c r="C854" s="138"/>
      <c r="D854" s="134"/>
      <c r="E854" s="134"/>
      <c r="F854" s="134"/>
      <c r="G854" s="134"/>
      <c r="H854" s="141"/>
      <c r="I854" s="140"/>
      <c r="J854" s="118"/>
      <c r="K854" s="118"/>
      <c r="L854" s="118"/>
      <c r="M854" s="118"/>
      <c r="N854" s="118"/>
      <c r="O854" s="118"/>
      <c r="P854" s="118"/>
      <c r="Q854" s="118"/>
      <c r="R854" s="118"/>
      <c r="S854" s="118"/>
      <c r="T854" s="118"/>
      <c r="U854" s="118"/>
    </row>
    <row r="855" spans="1:21" ht="15" customHeight="1">
      <c r="A855" s="134"/>
      <c r="B855" s="134"/>
      <c r="C855" s="138"/>
      <c r="D855" s="134"/>
      <c r="E855" s="134"/>
      <c r="F855" s="134"/>
      <c r="G855" s="134"/>
      <c r="H855" s="141"/>
      <c r="I855" s="140"/>
      <c r="J855" s="118"/>
      <c r="K855" s="118"/>
      <c r="L855" s="118"/>
      <c r="M855" s="118"/>
      <c r="N855" s="118"/>
      <c r="O855" s="118"/>
      <c r="P855" s="118"/>
      <c r="Q855" s="118"/>
      <c r="R855" s="118"/>
      <c r="S855" s="118"/>
      <c r="T855" s="118"/>
      <c r="U855" s="118"/>
    </row>
    <row r="856" spans="1:21" ht="15" customHeight="1">
      <c r="A856" s="134"/>
      <c r="B856" s="134"/>
      <c r="C856" s="138"/>
      <c r="D856" s="134"/>
      <c r="E856" s="134"/>
      <c r="F856" s="134"/>
      <c r="G856" s="134"/>
      <c r="H856" s="141"/>
      <c r="I856" s="140"/>
      <c r="J856" s="118"/>
      <c r="K856" s="118"/>
      <c r="L856" s="118"/>
      <c r="M856" s="118"/>
      <c r="N856" s="118"/>
      <c r="O856" s="118"/>
      <c r="P856" s="118"/>
      <c r="Q856" s="118"/>
      <c r="R856" s="118"/>
      <c r="S856" s="118"/>
      <c r="T856" s="118"/>
      <c r="U856" s="118"/>
    </row>
    <row r="857" spans="1:21" ht="15" customHeight="1">
      <c r="A857" s="134"/>
      <c r="B857" s="134"/>
      <c r="C857" s="138"/>
      <c r="D857" s="134"/>
      <c r="E857" s="134"/>
      <c r="F857" s="134"/>
      <c r="G857" s="134"/>
      <c r="H857" s="141"/>
      <c r="I857" s="140"/>
      <c r="J857" s="118"/>
      <c r="K857" s="118"/>
      <c r="L857" s="118"/>
      <c r="M857" s="118"/>
      <c r="N857" s="118"/>
      <c r="O857" s="118"/>
      <c r="P857" s="118"/>
      <c r="Q857" s="118"/>
      <c r="R857" s="118"/>
      <c r="S857" s="118"/>
      <c r="T857" s="118"/>
      <c r="U857" s="118"/>
    </row>
    <row r="858" spans="1:21" ht="15" customHeight="1">
      <c r="A858" s="134"/>
      <c r="B858" s="134"/>
      <c r="C858" s="138"/>
      <c r="D858" s="134"/>
      <c r="E858" s="134"/>
      <c r="F858" s="134"/>
      <c r="G858" s="134"/>
      <c r="H858" s="141"/>
      <c r="I858" s="140"/>
      <c r="J858" s="118"/>
      <c r="K858" s="118"/>
      <c r="L858" s="118"/>
      <c r="M858" s="118"/>
      <c r="N858" s="118"/>
      <c r="O858" s="118"/>
      <c r="P858" s="118"/>
      <c r="Q858" s="118"/>
      <c r="R858" s="118"/>
      <c r="S858" s="118"/>
      <c r="T858" s="118"/>
      <c r="U858" s="118"/>
    </row>
    <row r="859" spans="1:21" ht="15" customHeight="1">
      <c r="A859" s="134"/>
      <c r="B859" s="134"/>
      <c r="C859" s="138"/>
      <c r="D859" s="134"/>
      <c r="E859" s="134"/>
      <c r="F859" s="134"/>
      <c r="G859" s="134"/>
      <c r="H859" s="141"/>
      <c r="I859" s="140"/>
      <c r="J859" s="118"/>
      <c r="K859" s="118"/>
      <c r="L859" s="118"/>
      <c r="M859" s="118"/>
      <c r="N859" s="118"/>
      <c r="O859" s="118"/>
      <c r="P859" s="118"/>
      <c r="Q859" s="118"/>
      <c r="R859" s="118"/>
      <c r="S859" s="118"/>
      <c r="T859" s="118"/>
      <c r="U859" s="118"/>
    </row>
    <row r="860" spans="1:21" ht="15" customHeight="1">
      <c r="A860" s="134"/>
      <c r="B860" s="134"/>
      <c r="C860" s="138"/>
      <c r="D860" s="134"/>
      <c r="E860" s="134"/>
      <c r="F860" s="134"/>
      <c r="G860" s="134"/>
      <c r="H860" s="141"/>
      <c r="I860" s="140"/>
      <c r="J860" s="118"/>
      <c r="K860" s="118"/>
      <c r="L860" s="118"/>
      <c r="M860" s="118"/>
      <c r="N860" s="118"/>
      <c r="O860" s="118"/>
      <c r="P860" s="118"/>
      <c r="Q860" s="118"/>
      <c r="R860" s="118"/>
      <c r="S860" s="118"/>
      <c r="T860" s="118"/>
      <c r="U860" s="118"/>
    </row>
    <row r="861" spans="1:21" ht="15" customHeight="1">
      <c r="A861" s="134"/>
      <c r="B861" s="134"/>
      <c r="C861" s="138"/>
      <c r="D861" s="134"/>
      <c r="E861" s="134"/>
      <c r="F861" s="134"/>
      <c r="G861" s="134"/>
      <c r="H861" s="141"/>
      <c r="I861" s="140"/>
      <c r="J861" s="118"/>
      <c r="K861" s="118"/>
      <c r="L861" s="118"/>
      <c r="M861" s="118"/>
      <c r="N861" s="118"/>
      <c r="O861" s="118"/>
      <c r="P861" s="118"/>
      <c r="Q861" s="118"/>
      <c r="R861" s="118"/>
      <c r="S861" s="118"/>
      <c r="T861" s="118"/>
      <c r="U861" s="118"/>
    </row>
    <row r="862" spans="1:21" ht="15" customHeight="1">
      <c r="A862" s="134"/>
      <c r="B862" s="134"/>
      <c r="C862" s="138"/>
      <c r="D862" s="134"/>
      <c r="E862" s="134"/>
      <c r="F862" s="134"/>
      <c r="G862" s="134"/>
      <c r="H862" s="141"/>
      <c r="I862" s="140"/>
      <c r="J862" s="118"/>
      <c r="K862" s="118"/>
      <c r="L862" s="118"/>
      <c r="M862" s="118"/>
      <c r="N862" s="118"/>
      <c r="O862" s="118"/>
      <c r="P862" s="118"/>
      <c r="Q862" s="118"/>
      <c r="R862" s="118"/>
      <c r="S862" s="118"/>
      <c r="T862" s="118"/>
      <c r="U862" s="118"/>
    </row>
    <row r="863" spans="1:21" ht="15" customHeight="1">
      <c r="A863" s="134"/>
      <c r="B863" s="134"/>
      <c r="C863" s="138"/>
      <c r="D863" s="134"/>
      <c r="E863" s="134"/>
      <c r="F863" s="134"/>
      <c r="G863" s="134"/>
      <c r="H863" s="141"/>
      <c r="I863" s="140"/>
      <c r="J863" s="118"/>
      <c r="K863" s="118"/>
      <c r="L863" s="118"/>
      <c r="M863" s="118"/>
      <c r="N863" s="118"/>
      <c r="O863" s="118"/>
      <c r="P863" s="118"/>
      <c r="Q863" s="118"/>
      <c r="R863" s="118"/>
      <c r="S863" s="118"/>
      <c r="T863" s="118"/>
      <c r="U863" s="118"/>
    </row>
    <row r="864" spans="1:21" ht="15" customHeight="1">
      <c r="A864" s="134"/>
      <c r="B864" s="134"/>
      <c r="C864" s="138"/>
      <c r="D864" s="134"/>
      <c r="E864" s="134"/>
      <c r="F864" s="134"/>
      <c r="G864" s="134"/>
      <c r="H864" s="141"/>
      <c r="I864" s="140"/>
      <c r="J864" s="118"/>
      <c r="K864" s="118"/>
      <c r="L864" s="118"/>
      <c r="M864" s="118"/>
      <c r="N864" s="118"/>
      <c r="O864" s="118"/>
      <c r="P864" s="118"/>
      <c r="Q864" s="118"/>
      <c r="R864" s="118"/>
      <c r="S864" s="118"/>
      <c r="T864" s="118"/>
      <c r="U864" s="118"/>
    </row>
    <row r="865" spans="1:21" ht="15" customHeight="1">
      <c r="A865" s="134"/>
      <c r="B865" s="134"/>
      <c r="C865" s="138"/>
      <c r="D865" s="134"/>
      <c r="E865" s="134"/>
      <c r="F865" s="134"/>
      <c r="G865" s="134"/>
      <c r="H865" s="141"/>
      <c r="I865" s="140"/>
      <c r="J865" s="118"/>
      <c r="K865" s="118"/>
      <c r="L865" s="118"/>
      <c r="M865" s="118"/>
      <c r="N865" s="118"/>
      <c r="O865" s="118"/>
      <c r="P865" s="118"/>
      <c r="Q865" s="118"/>
      <c r="R865" s="118"/>
      <c r="S865" s="118"/>
      <c r="T865" s="118"/>
      <c r="U865" s="118"/>
    </row>
    <row r="866" spans="1:21" ht="15" customHeight="1">
      <c r="A866" s="134"/>
      <c r="B866" s="134"/>
      <c r="C866" s="138"/>
      <c r="D866" s="134"/>
      <c r="E866" s="134"/>
      <c r="F866" s="134"/>
      <c r="G866" s="134"/>
      <c r="H866" s="141"/>
      <c r="I866" s="140"/>
      <c r="J866" s="118"/>
      <c r="K866" s="118"/>
      <c r="L866" s="118"/>
      <c r="M866" s="118"/>
      <c r="N866" s="118"/>
      <c r="O866" s="118"/>
      <c r="P866" s="118"/>
      <c r="Q866" s="118"/>
      <c r="R866" s="118"/>
      <c r="S866" s="118"/>
      <c r="T866" s="118"/>
      <c r="U866" s="118"/>
    </row>
    <row r="867" spans="1:21" ht="15" customHeight="1">
      <c r="A867" s="134"/>
      <c r="B867" s="134"/>
      <c r="C867" s="138"/>
      <c r="D867" s="134"/>
      <c r="E867" s="134"/>
      <c r="F867" s="134"/>
      <c r="G867" s="134"/>
      <c r="H867" s="141"/>
      <c r="I867" s="140"/>
      <c r="J867" s="118"/>
      <c r="K867" s="118"/>
      <c r="L867" s="118"/>
      <c r="M867" s="118"/>
      <c r="N867" s="118"/>
      <c r="O867" s="118"/>
      <c r="P867" s="118"/>
      <c r="Q867" s="118"/>
      <c r="R867" s="118"/>
      <c r="S867" s="118"/>
      <c r="T867" s="118"/>
      <c r="U867" s="118"/>
    </row>
    <row r="868" spans="1:21" ht="15" customHeight="1">
      <c r="A868" s="134"/>
      <c r="B868" s="134"/>
      <c r="C868" s="138"/>
      <c r="D868" s="134"/>
      <c r="E868" s="134"/>
      <c r="F868" s="134"/>
      <c r="G868" s="134"/>
      <c r="H868" s="141"/>
      <c r="I868" s="140"/>
      <c r="J868" s="118"/>
      <c r="K868" s="118"/>
      <c r="L868" s="118"/>
      <c r="M868" s="118"/>
      <c r="N868" s="118"/>
      <c r="O868" s="118"/>
      <c r="P868" s="118"/>
      <c r="Q868" s="118"/>
      <c r="R868" s="118"/>
      <c r="S868" s="118"/>
      <c r="T868" s="118"/>
      <c r="U868" s="118"/>
    </row>
    <row r="869" spans="1:21" ht="15" customHeight="1">
      <c r="A869" s="134"/>
      <c r="B869" s="134"/>
      <c r="C869" s="138"/>
      <c r="D869" s="134"/>
      <c r="E869" s="134"/>
      <c r="F869" s="134"/>
      <c r="G869" s="134"/>
      <c r="H869" s="141"/>
      <c r="I869" s="140"/>
      <c r="J869" s="118"/>
      <c r="K869" s="118"/>
      <c r="L869" s="118"/>
      <c r="M869" s="118"/>
      <c r="N869" s="118"/>
      <c r="O869" s="118"/>
      <c r="P869" s="118"/>
      <c r="Q869" s="118"/>
      <c r="R869" s="118"/>
      <c r="S869" s="118"/>
      <c r="T869" s="118"/>
      <c r="U869" s="118"/>
    </row>
    <row r="870" spans="1:21" ht="15" customHeight="1">
      <c r="A870" s="134"/>
      <c r="B870" s="134"/>
      <c r="C870" s="138"/>
      <c r="D870" s="134"/>
      <c r="E870" s="134"/>
      <c r="F870" s="134"/>
      <c r="G870" s="134"/>
      <c r="H870" s="141"/>
      <c r="I870" s="140"/>
      <c r="J870" s="118"/>
      <c r="K870" s="118"/>
      <c r="L870" s="118"/>
      <c r="M870" s="118"/>
      <c r="N870" s="118"/>
      <c r="O870" s="118"/>
      <c r="P870" s="118"/>
      <c r="Q870" s="118"/>
      <c r="R870" s="118"/>
      <c r="S870" s="118"/>
      <c r="T870" s="118"/>
      <c r="U870" s="118"/>
    </row>
    <row r="871" spans="1:21" ht="15" customHeight="1">
      <c r="A871" s="134"/>
      <c r="B871" s="134"/>
      <c r="C871" s="138"/>
      <c r="D871" s="134"/>
      <c r="E871" s="134"/>
      <c r="F871" s="134"/>
      <c r="G871" s="134"/>
      <c r="H871" s="141"/>
      <c r="I871" s="140"/>
      <c r="J871" s="118"/>
      <c r="K871" s="118"/>
      <c r="L871" s="118"/>
      <c r="M871" s="118"/>
      <c r="N871" s="118"/>
      <c r="O871" s="118"/>
      <c r="P871" s="118"/>
      <c r="Q871" s="118"/>
      <c r="R871" s="118"/>
      <c r="S871" s="118"/>
      <c r="T871" s="118"/>
      <c r="U871" s="118"/>
    </row>
    <row r="872" spans="1:21" ht="15" customHeight="1">
      <c r="A872" s="134"/>
      <c r="B872" s="134"/>
      <c r="C872" s="138"/>
      <c r="D872" s="134"/>
      <c r="E872" s="134"/>
      <c r="F872" s="134"/>
      <c r="G872" s="134"/>
      <c r="H872" s="141"/>
      <c r="I872" s="140"/>
      <c r="J872" s="118"/>
      <c r="K872" s="118"/>
      <c r="L872" s="118"/>
      <c r="M872" s="118"/>
      <c r="N872" s="118"/>
      <c r="O872" s="118"/>
      <c r="P872" s="118"/>
      <c r="Q872" s="118"/>
      <c r="R872" s="118"/>
      <c r="S872" s="118"/>
      <c r="T872" s="118"/>
      <c r="U872" s="118"/>
    </row>
    <row r="873" spans="1:21" ht="15" customHeight="1">
      <c r="A873" s="134"/>
      <c r="B873" s="134"/>
      <c r="C873" s="138"/>
      <c r="D873" s="134"/>
      <c r="E873" s="134"/>
      <c r="F873" s="134"/>
      <c r="G873" s="134"/>
      <c r="H873" s="141"/>
      <c r="I873" s="140"/>
      <c r="J873" s="118"/>
      <c r="K873" s="118"/>
      <c r="L873" s="118"/>
      <c r="M873" s="118"/>
      <c r="N873" s="118"/>
      <c r="O873" s="118"/>
      <c r="P873" s="118"/>
      <c r="Q873" s="118"/>
      <c r="R873" s="118"/>
      <c r="S873" s="118"/>
      <c r="T873" s="118"/>
      <c r="U873" s="118"/>
    </row>
    <row r="874" spans="1:21" ht="15" customHeight="1">
      <c r="A874" s="134"/>
      <c r="B874" s="134"/>
      <c r="C874" s="138"/>
      <c r="D874" s="134"/>
      <c r="E874" s="134"/>
      <c r="F874" s="134"/>
      <c r="G874" s="134"/>
      <c r="H874" s="141"/>
      <c r="I874" s="140"/>
      <c r="J874" s="118"/>
      <c r="K874" s="118"/>
      <c r="L874" s="118"/>
      <c r="M874" s="118"/>
      <c r="N874" s="118"/>
      <c r="O874" s="118"/>
      <c r="P874" s="118"/>
      <c r="Q874" s="118"/>
      <c r="R874" s="118"/>
      <c r="S874" s="118"/>
      <c r="T874" s="118"/>
      <c r="U874" s="118"/>
    </row>
    <row r="875" spans="1:21" ht="15" customHeight="1">
      <c r="A875" s="134"/>
      <c r="B875" s="134"/>
      <c r="C875" s="138"/>
      <c r="D875" s="134"/>
      <c r="E875" s="134"/>
      <c r="F875" s="134"/>
      <c r="G875" s="134"/>
      <c r="H875" s="141"/>
      <c r="I875" s="140"/>
      <c r="J875" s="118"/>
      <c r="K875" s="118"/>
      <c r="L875" s="118"/>
      <c r="M875" s="118"/>
      <c r="N875" s="118"/>
      <c r="O875" s="118"/>
      <c r="P875" s="118"/>
      <c r="Q875" s="118"/>
      <c r="R875" s="118"/>
      <c r="S875" s="118"/>
      <c r="T875" s="118"/>
      <c r="U875" s="118"/>
    </row>
    <row r="876" spans="1:21" ht="15" customHeight="1">
      <c r="A876" s="134"/>
      <c r="B876" s="134"/>
      <c r="C876" s="138"/>
      <c r="D876" s="134"/>
      <c r="E876" s="134"/>
      <c r="F876" s="134"/>
      <c r="G876" s="134"/>
      <c r="H876" s="141"/>
      <c r="I876" s="140"/>
      <c r="J876" s="118"/>
      <c r="K876" s="118"/>
      <c r="L876" s="118"/>
      <c r="M876" s="118"/>
      <c r="N876" s="118"/>
      <c r="O876" s="118"/>
      <c r="P876" s="118"/>
      <c r="Q876" s="118"/>
      <c r="R876" s="118"/>
      <c r="S876" s="118"/>
      <c r="T876" s="118"/>
      <c r="U876" s="118"/>
    </row>
    <row r="877" spans="1:21" ht="15" customHeight="1">
      <c r="A877" s="134"/>
      <c r="B877" s="134"/>
      <c r="C877" s="138"/>
      <c r="D877" s="134"/>
      <c r="E877" s="134"/>
      <c r="F877" s="134"/>
      <c r="G877" s="134"/>
      <c r="H877" s="141"/>
      <c r="I877" s="140"/>
      <c r="J877" s="118"/>
      <c r="K877" s="118"/>
      <c r="L877" s="118"/>
      <c r="M877" s="118"/>
      <c r="N877" s="118"/>
      <c r="O877" s="118"/>
      <c r="P877" s="118"/>
      <c r="Q877" s="118"/>
      <c r="R877" s="118"/>
      <c r="S877" s="118"/>
      <c r="T877" s="118"/>
      <c r="U877" s="118"/>
    </row>
    <row r="878" spans="1:21" ht="15" customHeight="1">
      <c r="A878" s="134"/>
      <c r="B878" s="134"/>
      <c r="C878" s="138"/>
      <c r="D878" s="134"/>
      <c r="E878" s="134"/>
      <c r="F878" s="134"/>
      <c r="G878" s="134"/>
      <c r="H878" s="141"/>
      <c r="I878" s="140"/>
      <c r="J878" s="118"/>
      <c r="K878" s="118"/>
      <c r="L878" s="118"/>
      <c r="M878" s="118"/>
      <c r="N878" s="118"/>
      <c r="O878" s="118"/>
      <c r="P878" s="118"/>
      <c r="Q878" s="118"/>
      <c r="R878" s="118"/>
      <c r="S878" s="118"/>
      <c r="T878" s="118"/>
      <c r="U878" s="118"/>
    </row>
    <row r="879" spans="1:21" ht="15" customHeight="1">
      <c r="A879" s="134"/>
      <c r="B879" s="134"/>
      <c r="C879" s="138"/>
      <c r="D879" s="134"/>
      <c r="E879" s="134"/>
      <c r="F879" s="134"/>
      <c r="G879" s="134"/>
      <c r="H879" s="141"/>
      <c r="I879" s="140"/>
      <c r="J879" s="118"/>
      <c r="K879" s="118"/>
      <c r="L879" s="118"/>
      <c r="M879" s="118"/>
      <c r="N879" s="118"/>
      <c r="O879" s="118"/>
      <c r="P879" s="118"/>
      <c r="Q879" s="118"/>
      <c r="R879" s="118"/>
      <c r="S879" s="118"/>
      <c r="T879" s="118"/>
      <c r="U879" s="118"/>
    </row>
    <row r="880" spans="1:21" ht="15" customHeight="1">
      <c r="A880" s="134"/>
      <c r="B880" s="134"/>
      <c r="C880" s="138"/>
      <c r="D880" s="134"/>
      <c r="E880" s="134"/>
      <c r="F880" s="134"/>
      <c r="G880" s="134"/>
      <c r="H880" s="141"/>
      <c r="I880" s="140"/>
      <c r="J880" s="118"/>
      <c r="K880" s="118"/>
      <c r="L880" s="118"/>
      <c r="M880" s="118"/>
      <c r="N880" s="118"/>
      <c r="O880" s="118"/>
      <c r="P880" s="118"/>
      <c r="Q880" s="118"/>
      <c r="R880" s="118"/>
      <c r="S880" s="118"/>
      <c r="T880" s="118"/>
      <c r="U880" s="118"/>
    </row>
    <row r="881" spans="1:21" ht="15" customHeight="1">
      <c r="A881" s="134"/>
      <c r="B881" s="134"/>
      <c r="C881" s="138"/>
      <c r="D881" s="134"/>
      <c r="E881" s="134"/>
      <c r="F881" s="134"/>
      <c r="G881" s="134"/>
      <c r="H881" s="141"/>
      <c r="I881" s="140"/>
      <c r="J881" s="118"/>
      <c r="K881" s="118"/>
      <c r="L881" s="118"/>
      <c r="M881" s="118"/>
      <c r="N881" s="118"/>
      <c r="O881" s="118"/>
      <c r="P881" s="118"/>
      <c r="Q881" s="118"/>
      <c r="R881" s="118"/>
      <c r="S881" s="118"/>
      <c r="T881" s="118"/>
      <c r="U881" s="118"/>
    </row>
    <row r="882" spans="1:21" ht="15" customHeight="1">
      <c r="A882" s="134"/>
      <c r="B882" s="134"/>
      <c r="C882" s="138"/>
      <c r="D882" s="134"/>
      <c r="E882" s="134"/>
      <c r="F882" s="134"/>
      <c r="G882" s="134"/>
      <c r="H882" s="141"/>
      <c r="I882" s="140"/>
      <c r="J882" s="118"/>
      <c r="K882" s="118"/>
      <c r="L882" s="118"/>
      <c r="M882" s="118"/>
      <c r="N882" s="118"/>
      <c r="O882" s="118"/>
      <c r="P882" s="118"/>
      <c r="Q882" s="118"/>
      <c r="R882" s="118"/>
      <c r="S882" s="118"/>
      <c r="T882" s="118"/>
      <c r="U882" s="118"/>
    </row>
    <row r="883" spans="1:21" ht="15" customHeight="1">
      <c r="A883" s="134"/>
      <c r="B883" s="134"/>
      <c r="C883" s="138"/>
      <c r="D883" s="134"/>
      <c r="E883" s="134"/>
      <c r="F883" s="134"/>
      <c r="G883" s="134"/>
      <c r="H883" s="141"/>
      <c r="I883" s="140"/>
      <c r="J883" s="118"/>
      <c r="K883" s="118"/>
      <c r="L883" s="118"/>
      <c r="M883" s="118"/>
      <c r="N883" s="118"/>
      <c r="O883" s="118"/>
      <c r="P883" s="118"/>
      <c r="Q883" s="118"/>
      <c r="R883" s="118"/>
      <c r="S883" s="118"/>
      <c r="T883" s="118"/>
      <c r="U883" s="118"/>
    </row>
    <row r="884" spans="1:21" ht="15" customHeight="1">
      <c r="A884" s="134"/>
      <c r="B884" s="134"/>
      <c r="C884" s="138"/>
      <c r="D884" s="134"/>
      <c r="E884" s="134"/>
      <c r="F884" s="134"/>
      <c r="G884" s="134"/>
      <c r="H884" s="141"/>
      <c r="I884" s="140"/>
      <c r="J884" s="118"/>
      <c r="K884" s="118"/>
      <c r="L884" s="118"/>
      <c r="M884" s="118"/>
      <c r="N884" s="118"/>
      <c r="O884" s="118"/>
      <c r="P884" s="118"/>
      <c r="Q884" s="118"/>
      <c r="R884" s="118"/>
      <c r="S884" s="118"/>
      <c r="T884" s="118"/>
      <c r="U884" s="118"/>
    </row>
    <row r="885" spans="1:21" ht="15" customHeight="1">
      <c r="A885" s="134"/>
      <c r="B885" s="134"/>
      <c r="C885" s="138"/>
      <c r="D885" s="134"/>
      <c r="E885" s="134"/>
      <c r="F885" s="134"/>
      <c r="G885" s="134"/>
      <c r="H885" s="141"/>
      <c r="I885" s="140"/>
      <c r="J885" s="118"/>
      <c r="K885" s="118"/>
      <c r="L885" s="118"/>
      <c r="M885" s="118"/>
      <c r="N885" s="118"/>
      <c r="O885" s="118"/>
      <c r="P885" s="118"/>
      <c r="Q885" s="118"/>
      <c r="R885" s="118"/>
      <c r="S885" s="118"/>
      <c r="T885" s="118"/>
      <c r="U885" s="118"/>
    </row>
    <row r="886" spans="1:21" ht="15" customHeight="1">
      <c r="A886" s="134"/>
      <c r="B886" s="134"/>
      <c r="C886" s="138"/>
      <c r="D886" s="134"/>
      <c r="E886" s="134"/>
      <c r="F886" s="134"/>
      <c r="G886" s="134"/>
      <c r="H886" s="141"/>
      <c r="I886" s="140"/>
      <c r="J886" s="118"/>
      <c r="K886" s="118"/>
      <c r="L886" s="118"/>
      <c r="M886" s="118"/>
      <c r="N886" s="118"/>
      <c r="O886" s="118"/>
      <c r="P886" s="118"/>
      <c r="Q886" s="118"/>
      <c r="R886" s="118"/>
      <c r="S886" s="118"/>
      <c r="T886" s="118"/>
      <c r="U886" s="118"/>
    </row>
    <row r="887" spans="1:21" ht="15" customHeight="1">
      <c r="A887" s="134"/>
      <c r="B887" s="134"/>
      <c r="C887" s="138"/>
      <c r="D887" s="134"/>
      <c r="E887" s="134"/>
      <c r="F887" s="134"/>
      <c r="G887" s="134"/>
      <c r="H887" s="141"/>
      <c r="I887" s="140"/>
      <c r="J887" s="118"/>
      <c r="K887" s="118"/>
      <c r="L887" s="118"/>
      <c r="M887" s="118"/>
      <c r="N887" s="118"/>
      <c r="O887" s="118"/>
      <c r="P887" s="118"/>
      <c r="Q887" s="118"/>
      <c r="R887" s="118"/>
      <c r="S887" s="118"/>
      <c r="T887" s="118"/>
      <c r="U887" s="118"/>
    </row>
    <row r="888" spans="1:21" ht="15" customHeight="1">
      <c r="A888" s="134"/>
      <c r="B888" s="134"/>
      <c r="C888" s="138"/>
      <c r="D888" s="134"/>
      <c r="E888" s="134"/>
      <c r="F888" s="134"/>
      <c r="G888" s="134"/>
      <c r="H888" s="141"/>
      <c r="I888" s="140"/>
      <c r="J888" s="118"/>
      <c r="K888" s="118"/>
      <c r="L888" s="118"/>
      <c r="M888" s="118"/>
      <c r="N888" s="118"/>
      <c r="O888" s="118"/>
      <c r="P888" s="118"/>
      <c r="Q888" s="118"/>
      <c r="R888" s="118"/>
      <c r="S888" s="118"/>
      <c r="T888" s="118"/>
      <c r="U888" s="118"/>
    </row>
    <row r="889" spans="1:21" ht="15" customHeight="1">
      <c r="A889" s="134"/>
      <c r="B889" s="134"/>
      <c r="C889" s="138"/>
      <c r="D889" s="134"/>
      <c r="E889" s="134"/>
      <c r="F889" s="134"/>
      <c r="G889" s="134"/>
      <c r="H889" s="141"/>
      <c r="I889" s="140"/>
      <c r="J889" s="118"/>
      <c r="K889" s="118"/>
      <c r="L889" s="118"/>
      <c r="M889" s="118"/>
      <c r="N889" s="118"/>
      <c r="O889" s="118"/>
      <c r="P889" s="118"/>
      <c r="Q889" s="118"/>
      <c r="R889" s="118"/>
      <c r="S889" s="118"/>
      <c r="T889" s="118"/>
      <c r="U889" s="118"/>
    </row>
    <row r="890" spans="1:21" ht="15" customHeight="1">
      <c r="A890" s="134"/>
      <c r="B890" s="134"/>
      <c r="C890" s="138"/>
      <c r="D890" s="134"/>
      <c r="E890" s="134"/>
      <c r="F890" s="134"/>
      <c r="G890" s="134"/>
      <c r="H890" s="141"/>
      <c r="I890" s="140"/>
      <c r="J890" s="118"/>
      <c r="K890" s="118"/>
      <c r="L890" s="118"/>
      <c r="M890" s="118"/>
      <c r="N890" s="118"/>
      <c r="O890" s="118"/>
      <c r="P890" s="118"/>
      <c r="Q890" s="118"/>
      <c r="R890" s="118"/>
      <c r="S890" s="118"/>
      <c r="T890" s="118"/>
      <c r="U890" s="118"/>
    </row>
    <row r="891" spans="1:21" ht="15" customHeight="1">
      <c r="A891" s="134"/>
      <c r="B891" s="134"/>
      <c r="C891" s="138"/>
      <c r="D891" s="134"/>
      <c r="E891" s="134"/>
      <c r="F891" s="134"/>
      <c r="G891" s="134"/>
      <c r="H891" s="141"/>
      <c r="I891" s="140"/>
      <c r="J891" s="118"/>
      <c r="K891" s="118"/>
      <c r="L891" s="118"/>
      <c r="M891" s="118"/>
      <c r="N891" s="118"/>
      <c r="O891" s="118"/>
      <c r="P891" s="118"/>
      <c r="Q891" s="118"/>
      <c r="R891" s="118"/>
      <c r="S891" s="118"/>
      <c r="T891" s="118"/>
      <c r="U891" s="118"/>
    </row>
    <row r="892" spans="1:21" ht="15" customHeight="1">
      <c r="A892" s="134"/>
      <c r="B892" s="134"/>
      <c r="C892" s="138"/>
      <c r="D892" s="134"/>
      <c r="E892" s="134"/>
      <c r="F892" s="134"/>
      <c r="G892" s="134"/>
      <c r="H892" s="141"/>
      <c r="I892" s="140"/>
      <c r="J892" s="118"/>
      <c r="K892" s="118"/>
      <c r="L892" s="118"/>
      <c r="M892" s="118"/>
      <c r="N892" s="118"/>
      <c r="O892" s="118"/>
      <c r="P892" s="118"/>
      <c r="Q892" s="118"/>
      <c r="R892" s="118"/>
      <c r="S892" s="118"/>
      <c r="T892" s="118"/>
      <c r="U892" s="118"/>
    </row>
    <row r="893" spans="1:21" ht="15" customHeight="1">
      <c r="A893" s="134"/>
      <c r="B893" s="134"/>
      <c r="C893" s="138"/>
      <c r="D893" s="134"/>
      <c r="E893" s="134"/>
      <c r="F893" s="134"/>
      <c r="G893" s="134"/>
      <c r="H893" s="141"/>
      <c r="I893" s="140"/>
      <c r="J893" s="118"/>
      <c r="K893" s="118"/>
      <c r="L893" s="118"/>
      <c r="M893" s="118"/>
      <c r="N893" s="118"/>
      <c r="O893" s="118"/>
      <c r="P893" s="118"/>
      <c r="Q893" s="118"/>
      <c r="R893" s="118"/>
      <c r="S893" s="118"/>
      <c r="T893" s="118"/>
      <c r="U893" s="118"/>
    </row>
    <row r="894" spans="1:21" ht="15" customHeight="1">
      <c r="A894" s="134"/>
      <c r="B894" s="134"/>
      <c r="C894" s="138"/>
      <c r="D894" s="134"/>
      <c r="E894" s="134"/>
      <c r="F894" s="134"/>
      <c r="G894" s="134"/>
      <c r="H894" s="141"/>
      <c r="I894" s="140"/>
      <c r="J894" s="118"/>
      <c r="K894" s="118"/>
      <c r="L894" s="118"/>
      <c r="M894" s="118"/>
      <c r="N894" s="118"/>
      <c r="O894" s="118"/>
      <c r="P894" s="118"/>
      <c r="Q894" s="118"/>
      <c r="R894" s="118"/>
      <c r="S894" s="118"/>
      <c r="T894" s="118"/>
      <c r="U894" s="118"/>
    </row>
    <row r="895" spans="1:21" ht="15" customHeight="1">
      <c r="A895" s="134"/>
      <c r="B895" s="134"/>
      <c r="C895" s="138"/>
      <c r="D895" s="134"/>
      <c r="E895" s="134"/>
      <c r="F895" s="134"/>
      <c r="G895" s="134"/>
      <c r="H895" s="141"/>
      <c r="I895" s="140"/>
      <c r="J895" s="118"/>
      <c r="K895" s="118"/>
      <c r="L895" s="118"/>
      <c r="M895" s="118"/>
      <c r="N895" s="118"/>
      <c r="O895" s="118"/>
      <c r="P895" s="118"/>
      <c r="Q895" s="118"/>
      <c r="R895" s="118"/>
      <c r="S895" s="118"/>
      <c r="T895" s="118"/>
      <c r="U895" s="118"/>
    </row>
    <row r="896" spans="1:21" ht="15" customHeight="1">
      <c r="A896" s="134"/>
      <c r="B896" s="134"/>
      <c r="C896" s="138"/>
      <c r="D896" s="134"/>
      <c r="E896" s="134"/>
      <c r="F896" s="134"/>
      <c r="G896" s="134"/>
      <c r="H896" s="141"/>
      <c r="I896" s="140"/>
      <c r="J896" s="118"/>
      <c r="K896" s="118"/>
      <c r="L896" s="118"/>
      <c r="M896" s="118"/>
      <c r="N896" s="118"/>
      <c r="O896" s="118"/>
      <c r="P896" s="118"/>
      <c r="Q896" s="118"/>
      <c r="R896" s="118"/>
      <c r="S896" s="118"/>
      <c r="T896" s="118"/>
      <c r="U896" s="118"/>
    </row>
    <row r="897" spans="1:21" ht="15" customHeight="1">
      <c r="A897" s="134"/>
      <c r="B897" s="134"/>
      <c r="C897" s="138"/>
      <c r="D897" s="134"/>
      <c r="E897" s="134"/>
      <c r="F897" s="134"/>
      <c r="G897" s="134"/>
      <c r="H897" s="141"/>
      <c r="I897" s="140"/>
      <c r="J897" s="118"/>
      <c r="K897" s="118"/>
      <c r="L897" s="118"/>
      <c r="M897" s="118"/>
      <c r="N897" s="118"/>
      <c r="O897" s="118"/>
      <c r="P897" s="118"/>
      <c r="Q897" s="118"/>
      <c r="R897" s="118"/>
      <c r="S897" s="118"/>
      <c r="T897" s="118"/>
      <c r="U897" s="118"/>
    </row>
    <row r="898" spans="1:21" ht="15" customHeight="1">
      <c r="A898" s="134"/>
      <c r="B898" s="134"/>
      <c r="C898" s="138"/>
      <c r="D898" s="134"/>
      <c r="E898" s="134"/>
      <c r="F898" s="134"/>
      <c r="G898" s="134"/>
      <c r="H898" s="141"/>
      <c r="I898" s="140"/>
      <c r="J898" s="118"/>
      <c r="K898" s="118"/>
      <c r="L898" s="118"/>
      <c r="M898" s="118"/>
      <c r="N898" s="118"/>
      <c r="O898" s="118"/>
      <c r="P898" s="118"/>
      <c r="Q898" s="118"/>
      <c r="R898" s="118"/>
      <c r="S898" s="118"/>
      <c r="T898" s="118"/>
      <c r="U898" s="118"/>
    </row>
    <row r="899" spans="1:21" ht="15" customHeight="1">
      <c r="A899" s="134"/>
      <c r="B899" s="134"/>
      <c r="C899" s="138"/>
      <c r="D899" s="134"/>
      <c r="E899" s="134"/>
      <c r="F899" s="134"/>
      <c r="G899" s="134"/>
      <c r="H899" s="141"/>
      <c r="I899" s="140"/>
      <c r="J899" s="118"/>
      <c r="K899" s="118"/>
      <c r="L899" s="118"/>
      <c r="M899" s="118"/>
      <c r="N899" s="118"/>
      <c r="O899" s="118"/>
      <c r="P899" s="118"/>
      <c r="Q899" s="118"/>
      <c r="R899" s="118"/>
      <c r="S899" s="118"/>
      <c r="T899" s="118"/>
      <c r="U899" s="118"/>
    </row>
    <row r="900" spans="1:21" ht="15" customHeight="1">
      <c r="A900" s="134"/>
      <c r="B900" s="134"/>
      <c r="C900" s="138"/>
      <c r="D900" s="134"/>
      <c r="E900" s="134"/>
      <c r="F900" s="134"/>
      <c r="G900" s="134"/>
      <c r="H900" s="141"/>
      <c r="I900" s="140"/>
      <c r="J900" s="118"/>
      <c r="K900" s="118"/>
      <c r="L900" s="118"/>
      <c r="M900" s="118"/>
      <c r="N900" s="118"/>
      <c r="O900" s="118"/>
      <c r="P900" s="118"/>
      <c r="Q900" s="118"/>
      <c r="R900" s="118"/>
      <c r="S900" s="118"/>
      <c r="T900" s="118"/>
      <c r="U900" s="118"/>
    </row>
    <row r="901" spans="1:21" ht="15" customHeight="1">
      <c r="A901" s="134"/>
      <c r="B901" s="134"/>
      <c r="C901" s="138"/>
      <c r="D901" s="134"/>
      <c r="E901" s="134"/>
      <c r="F901" s="134"/>
      <c r="G901" s="134"/>
      <c r="H901" s="141"/>
      <c r="I901" s="140"/>
      <c r="J901" s="118"/>
      <c r="K901" s="118"/>
      <c r="L901" s="118"/>
      <c r="M901" s="118"/>
      <c r="N901" s="118"/>
      <c r="O901" s="118"/>
      <c r="P901" s="118"/>
      <c r="Q901" s="118"/>
      <c r="R901" s="118"/>
      <c r="S901" s="118"/>
      <c r="T901" s="118"/>
      <c r="U901" s="118"/>
    </row>
    <row r="902" spans="1:21" ht="15" customHeight="1">
      <c r="A902" s="134"/>
      <c r="B902" s="134"/>
      <c r="C902" s="138"/>
      <c r="D902" s="134"/>
      <c r="E902" s="134"/>
      <c r="F902" s="134"/>
      <c r="G902" s="134"/>
      <c r="H902" s="141"/>
      <c r="I902" s="140"/>
      <c r="J902" s="118"/>
      <c r="K902" s="118"/>
      <c r="L902" s="118"/>
      <c r="M902" s="118"/>
      <c r="N902" s="118"/>
      <c r="O902" s="118"/>
      <c r="P902" s="118"/>
      <c r="Q902" s="118"/>
      <c r="R902" s="118"/>
      <c r="S902" s="118"/>
      <c r="T902" s="118"/>
      <c r="U902" s="118"/>
    </row>
    <row r="903" spans="1:21" ht="15" customHeight="1">
      <c r="A903" s="134"/>
      <c r="B903" s="134"/>
      <c r="C903" s="138"/>
      <c r="D903" s="134"/>
      <c r="E903" s="134"/>
      <c r="F903" s="134"/>
      <c r="G903" s="134"/>
      <c r="H903" s="141"/>
      <c r="I903" s="140"/>
      <c r="J903" s="118"/>
      <c r="K903" s="118"/>
      <c r="L903" s="118"/>
      <c r="M903" s="118"/>
      <c r="N903" s="118"/>
      <c r="O903" s="118"/>
      <c r="P903" s="118"/>
      <c r="Q903" s="118"/>
      <c r="R903" s="118"/>
      <c r="S903" s="118"/>
      <c r="T903" s="118"/>
      <c r="U903" s="118"/>
    </row>
    <row r="904" spans="1:21" ht="15" customHeight="1">
      <c r="A904" s="134"/>
      <c r="B904" s="134"/>
      <c r="C904" s="138"/>
      <c r="D904" s="134"/>
      <c r="E904" s="134"/>
      <c r="F904" s="134"/>
      <c r="G904" s="134"/>
      <c r="H904" s="141"/>
      <c r="I904" s="140"/>
      <c r="J904" s="118"/>
      <c r="K904" s="118"/>
      <c r="L904" s="118"/>
      <c r="M904" s="118"/>
      <c r="N904" s="118"/>
      <c r="O904" s="118"/>
      <c r="P904" s="118"/>
      <c r="Q904" s="118"/>
      <c r="R904" s="118"/>
      <c r="S904" s="118"/>
      <c r="T904" s="118"/>
      <c r="U904" s="118"/>
    </row>
    <row r="905" spans="1:21" ht="15" customHeight="1">
      <c r="A905" s="134"/>
      <c r="B905" s="134"/>
      <c r="C905" s="138"/>
      <c r="D905" s="134"/>
      <c r="E905" s="134"/>
      <c r="F905" s="134"/>
      <c r="G905" s="134"/>
      <c r="H905" s="141"/>
      <c r="I905" s="140"/>
      <c r="J905" s="118"/>
      <c r="K905" s="118"/>
      <c r="L905" s="118"/>
      <c r="M905" s="118"/>
      <c r="N905" s="118"/>
      <c r="O905" s="118"/>
      <c r="P905" s="118"/>
      <c r="Q905" s="118"/>
      <c r="R905" s="118"/>
      <c r="S905" s="118"/>
      <c r="T905" s="118"/>
      <c r="U905" s="118"/>
    </row>
    <row r="906" spans="1:21" ht="15" customHeight="1">
      <c r="A906" s="134"/>
      <c r="B906" s="134"/>
      <c r="C906" s="138"/>
      <c r="D906" s="134"/>
      <c r="E906" s="134"/>
      <c r="F906" s="134"/>
      <c r="G906" s="134"/>
      <c r="H906" s="141"/>
      <c r="I906" s="140"/>
      <c r="J906" s="118"/>
      <c r="K906" s="118"/>
      <c r="L906" s="118"/>
      <c r="M906" s="118"/>
      <c r="N906" s="118"/>
      <c r="O906" s="118"/>
      <c r="P906" s="118"/>
      <c r="Q906" s="118"/>
      <c r="R906" s="118"/>
      <c r="S906" s="118"/>
      <c r="T906" s="118"/>
      <c r="U906" s="118"/>
    </row>
    <row r="907" spans="1:21" ht="15" customHeight="1">
      <c r="A907" s="134"/>
      <c r="B907" s="134"/>
      <c r="C907" s="138"/>
      <c r="D907" s="134"/>
      <c r="E907" s="134"/>
      <c r="F907" s="134"/>
      <c r="G907" s="134"/>
      <c r="H907" s="141"/>
      <c r="I907" s="140"/>
      <c r="J907" s="118"/>
      <c r="K907" s="118"/>
      <c r="L907" s="118"/>
      <c r="M907" s="118"/>
      <c r="N907" s="118"/>
      <c r="O907" s="118"/>
      <c r="P907" s="118"/>
      <c r="Q907" s="118"/>
      <c r="R907" s="118"/>
      <c r="S907" s="118"/>
      <c r="T907" s="118"/>
      <c r="U907" s="118"/>
    </row>
    <row r="908" spans="1:21" ht="15" customHeight="1">
      <c r="A908" s="134"/>
      <c r="B908" s="134"/>
      <c r="C908" s="138"/>
      <c r="D908" s="134"/>
      <c r="E908" s="134"/>
      <c r="F908" s="134"/>
      <c r="G908" s="134"/>
      <c r="H908" s="141"/>
      <c r="I908" s="140"/>
      <c r="J908" s="118"/>
      <c r="K908" s="118"/>
      <c r="L908" s="118"/>
      <c r="M908" s="118"/>
      <c r="N908" s="118"/>
      <c r="O908" s="118"/>
      <c r="P908" s="118"/>
      <c r="Q908" s="118"/>
      <c r="R908" s="118"/>
      <c r="S908" s="118"/>
      <c r="T908" s="118"/>
      <c r="U908" s="118"/>
    </row>
    <row r="909" spans="1:21" ht="15" customHeight="1">
      <c r="A909" s="134"/>
      <c r="B909" s="134"/>
      <c r="C909" s="138"/>
      <c r="D909" s="134"/>
      <c r="E909" s="134"/>
      <c r="F909" s="134"/>
      <c r="G909" s="134"/>
      <c r="H909" s="141"/>
      <c r="I909" s="140"/>
      <c r="J909" s="118"/>
      <c r="K909" s="118"/>
      <c r="L909" s="118"/>
      <c r="M909" s="118"/>
      <c r="N909" s="118"/>
      <c r="O909" s="118"/>
      <c r="P909" s="118"/>
      <c r="Q909" s="118"/>
      <c r="R909" s="118"/>
      <c r="S909" s="118"/>
      <c r="T909" s="118"/>
      <c r="U909" s="118"/>
    </row>
    <row r="910" spans="1:21" ht="15" customHeight="1">
      <c r="A910" s="134"/>
      <c r="B910" s="134"/>
      <c r="C910" s="138"/>
      <c r="D910" s="134"/>
      <c r="E910" s="134"/>
      <c r="F910" s="134"/>
      <c r="G910" s="134"/>
      <c r="H910" s="141"/>
      <c r="I910" s="140"/>
      <c r="J910" s="118"/>
      <c r="K910" s="118"/>
      <c r="L910" s="118"/>
      <c r="M910" s="118"/>
      <c r="N910" s="118"/>
      <c r="O910" s="118"/>
      <c r="P910" s="118"/>
      <c r="Q910" s="118"/>
      <c r="R910" s="118"/>
      <c r="S910" s="118"/>
      <c r="T910" s="118"/>
      <c r="U910" s="118"/>
    </row>
    <row r="911" spans="1:21" ht="15" customHeight="1">
      <c r="A911" s="134"/>
      <c r="B911" s="134"/>
      <c r="C911" s="138"/>
      <c r="D911" s="134"/>
      <c r="E911" s="134"/>
      <c r="F911" s="134"/>
      <c r="G911" s="134"/>
      <c r="H911" s="141"/>
      <c r="I911" s="140"/>
      <c r="J911" s="118"/>
      <c r="K911" s="118"/>
      <c r="L911" s="118"/>
      <c r="M911" s="118"/>
      <c r="N911" s="118"/>
      <c r="O911" s="118"/>
      <c r="P911" s="118"/>
      <c r="Q911" s="118"/>
      <c r="R911" s="118"/>
      <c r="S911" s="118"/>
      <c r="T911" s="118"/>
      <c r="U911" s="118"/>
    </row>
    <row r="912" spans="1:21" ht="15" customHeight="1">
      <c r="A912" s="134"/>
      <c r="B912" s="134"/>
      <c r="C912" s="138"/>
      <c r="D912" s="134"/>
      <c r="E912" s="134"/>
      <c r="F912" s="134"/>
      <c r="G912" s="134"/>
      <c r="H912" s="141"/>
      <c r="I912" s="140"/>
      <c r="J912" s="118"/>
      <c r="K912" s="118"/>
      <c r="L912" s="118"/>
      <c r="M912" s="118"/>
      <c r="N912" s="118"/>
      <c r="O912" s="118"/>
      <c r="P912" s="118"/>
      <c r="Q912" s="118"/>
      <c r="R912" s="118"/>
      <c r="S912" s="118"/>
      <c r="T912" s="118"/>
      <c r="U912" s="118"/>
    </row>
    <row r="913" spans="1:21" ht="15" customHeight="1">
      <c r="A913" s="134"/>
      <c r="B913" s="134"/>
      <c r="C913" s="138"/>
      <c r="D913" s="134"/>
      <c r="E913" s="134"/>
      <c r="F913" s="134"/>
      <c r="G913" s="134"/>
      <c r="H913" s="141"/>
      <c r="I913" s="140"/>
      <c r="J913" s="118"/>
      <c r="K913" s="118"/>
      <c r="L913" s="118"/>
      <c r="M913" s="118"/>
      <c r="N913" s="118"/>
      <c r="O913" s="118"/>
      <c r="P913" s="118"/>
      <c r="Q913" s="118"/>
      <c r="R913" s="118"/>
      <c r="S913" s="118"/>
      <c r="T913" s="118"/>
      <c r="U913" s="118"/>
    </row>
    <row r="914" spans="1:21" ht="15" customHeight="1">
      <c r="A914" s="134"/>
      <c r="B914" s="134"/>
      <c r="C914" s="138"/>
      <c r="D914" s="134"/>
      <c r="E914" s="134"/>
      <c r="F914" s="134"/>
      <c r="G914" s="134"/>
      <c r="H914" s="141"/>
      <c r="I914" s="140"/>
      <c r="J914" s="118"/>
      <c r="K914" s="118"/>
      <c r="L914" s="118"/>
      <c r="M914" s="118"/>
      <c r="N914" s="118"/>
      <c r="O914" s="118"/>
      <c r="P914" s="118"/>
      <c r="Q914" s="118"/>
      <c r="R914" s="118"/>
      <c r="S914" s="118"/>
      <c r="T914" s="118"/>
      <c r="U914" s="118"/>
    </row>
    <row r="915" spans="1:21" ht="15" customHeight="1">
      <c r="A915" s="134"/>
      <c r="B915" s="134"/>
      <c r="C915" s="138"/>
      <c r="D915" s="134"/>
      <c r="E915" s="134"/>
      <c r="F915" s="134"/>
      <c r="G915" s="134"/>
      <c r="H915" s="141"/>
      <c r="I915" s="140"/>
      <c r="J915" s="118"/>
      <c r="K915" s="118"/>
      <c r="L915" s="118"/>
      <c r="M915" s="118"/>
      <c r="N915" s="118"/>
      <c r="O915" s="118"/>
      <c r="P915" s="118"/>
      <c r="Q915" s="118"/>
      <c r="R915" s="118"/>
      <c r="S915" s="118"/>
      <c r="T915" s="118"/>
      <c r="U915" s="118"/>
    </row>
    <row r="916" spans="1:21" ht="15" customHeight="1">
      <c r="A916" s="134"/>
      <c r="B916" s="134"/>
      <c r="C916" s="138"/>
      <c r="D916" s="134"/>
      <c r="E916" s="134"/>
      <c r="F916" s="134"/>
      <c r="G916" s="134"/>
      <c r="H916" s="141"/>
      <c r="I916" s="140"/>
      <c r="J916" s="118"/>
      <c r="K916" s="118"/>
      <c r="L916" s="118"/>
      <c r="M916" s="118"/>
      <c r="N916" s="118"/>
      <c r="O916" s="118"/>
      <c r="P916" s="118"/>
      <c r="Q916" s="118"/>
      <c r="R916" s="118"/>
      <c r="S916" s="118"/>
      <c r="T916" s="118"/>
      <c r="U916" s="118"/>
    </row>
    <row r="917" spans="1:21" ht="15" customHeight="1">
      <c r="A917" s="134"/>
      <c r="B917" s="134"/>
      <c r="C917" s="138"/>
      <c r="D917" s="134"/>
      <c r="E917" s="134"/>
      <c r="F917" s="134"/>
      <c r="G917" s="134"/>
      <c r="H917" s="141"/>
      <c r="I917" s="140"/>
      <c r="J917" s="118"/>
      <c r="K917" s="118"/>
      <c r="L917" s="118"/>
      <c r="M917" s="118"/>
      <c r="N917" s="118"/>
      <c r="O917" s="118"/>
      <c r="P917" s="118"/>
      <c r="Q917" s="118"/>
      <c r="R917" s="118"/>
      <c r="S917" s="118"/>
      <c r="T917" s="118"/>
      <c r="U917" s="118"/>
    </row>
    <row r="918" spans="1:21" ht="15" customHeight="1">
      <c r="A918" s="134"/>
      <c r="B918" s="134"/>
      <c r="C918" s="138"/>
      <c r="D918" s="134"/>
      <c r="E918" s="134"/>
      <c r="F918" s="134"/>
      <c r="G918" s="134"/>
      <c r="H918" s="141"/>
      <c r="I918" s="140"/>
      <c r="J918" s="118"/>
      <c r="K918" s="118"/>
      <c r="L918" s="118"/>
      <c r="M918" s="118"/>
      <c r="N918" s="118"/>
      <c r="O918" s="118"/>
      <c r="P918" s="118"/>
      <c r="Q918" s="118"/>
      <c r="R918" s="118"/>
      <c r="S918" s="118"/>
      <c r="T918" s="118"/>
      <c r="U918" s="118"/>
    </row>
    <row r="919" spans="1:21" ht="15" customHeight="1">
      <c r="A919" s="134"/>
      <c r="B919" s="134"/>
      <c r="C919" s="138"/>
      <c r="D919" s="134"/>
      <c r="E919" s="134"/>
      <c r="F919" s="134"/>
      <c r="G919" s="134"/>
      <c r="H919" s="141"/>
      <c r="I919" s="140"/>
      <c r="J919" s="118"/>
      <c r="K919" s="118"/>
      <c r="L919" s="118"/>
      <c r="M919" s="118"/>
      <c r="N919" s="118"/>
      <c r="O919" s="118"/>
      <c r="P919" s="118"/>
      <c r="Q919" s="118"/>
      <c r="R919" s="118"/>
      <c r="S919" s="118"/>
      <c r="T919" s="118"/>
      <c r="U919" s="118"/>
    </row>
    <row r="920" spans="1:21" ht="15" customHeight="1">
      <c r="A920" s="134"/>
      <c r="B920" s="134"/>
      <c r="C920" s="138"/>
      <c r="D920" s="134"/>
      <c r="E920" s="134"/>
      <c r="F920" s="134"/>
      <c r="G920" s="134"/>
      <c r="H920" s="141"/>
      <c r="I920" s="140"/>
      <c r="J920" s="118"/>
      <c r="K920" s="118"/>
      <c r="L920" s="118"/>
      <c r="M920" s="118"/>
      <c r="N920" s="118"/>
      <c r="O920" s="118"/>
      <c r="P920" s="118"/>
      <c r="Q920" s="118"/>
      <c r="R920" s="118"/>
      <c r="S920" s="118"/>
      <c r="T920" s="118"/>
      <c r="U920" s="118"/>
    </row>
    <row r="921" spans="1:21" ht="15" customHeight="1">
      <c r="A921" s="134"/>
      <c r="B921" s="134"/>
      <c r="C921" s="138"/>
      <c r="D921" s="134"/>
      <c r="E921" s="134"/>
      <c r="F921" s="134"/>
      <c r="G921" s="134"/>
      <c r="H921" s="141"/>
      <c r="I921" s="140"/>
      <c r="J921" s="118"/>
      <c r="K921" s="118"/>
      <c r="L921" s="118"/>
      <c r="M921" s="118"/>
      <c r="N921" s="118"/>
      <c r="O921" s="118"/>
      <c r="P921" s="118"/>
      <c r="Q921" s="118"/>
      <c r="R921" s="118"/>
      <c r="S921" s="118"/>
      <c r="T921" s="118"/>
      <c r="U921" s="118"/>
    </row>
    <row r="922" spans="1:21" ht="15" customHeight="1">
      <c r="A922" s="134"/>
      <c r="B922" s="134"/>
      <c r="C922" s="138"/>
      <c r="D922" s="134"/>
      <c r="E922" s="134"/>
      <c r="F922" s="134"/>
      <c r="G922" s="134"/>
      <c r="H922" s="141"/>
      <c r="I922" s="140"/>
      <c r="J922" s="118"/>
      <c r="K922" s="118"/>
      <c r="L922" s="118"/>
      <c r="M922" s="118"/>
      <c r="N922" s="118"/>
      <c r="O922" s="118"/>
      <c r="P922" s="118"/>
      <c r="Q922" s="118"/>
      <c r="R922" s="118"/>
      <c r="S922" s="118"/>
      <c r="T922" s="118"/>
      <c r="U922" s="118"/>
    </row>
    <row r="923" spans="1:21" ht="15" customHeight="1">
      <c r="A923" s="134"/>
      <c r="B923" s="134"/>
      <c r="C923" s="138"/>
      <c r="D923" s="134"/>
      <c r="E923" s="134"/>
      <c r="F923" s="134"/>
      <c r="G923" s="134"/>
      <c r="H923" s="141"/>
      <c r="I923" s="140"/>
      <c r="J923" s="118"/>
      <c r="K923" s="118"/>
      <c r="L923" s="118"/>
      <c r="M923" s="118"/>
      <c r="N923" s="118"/>
      <c r="O923" s="118"/>
      <c r="P923" s="118"/>
      <c r="Q923" s="118"/>
      <c r="R923" s="118"/>
      <c r="S923" s="118"/>
      <c r="T923" s="118"/>
      <c r="U923" s="118"/>
    </row>
    <row r="924" spans="1:21" ht="15" customHeight="1">
      <c r="A924" s="134"/>
      <c r="B924" s="134"/>
      <c r="C924" s="138"/>
      <c r="D924" s="134"/>
      <c r="E924" s="134"/>
      <c r="F924" s="134"/>
      <c r="G924" s="134"/>
      <c r="H924" s="141"/>
      <c r="I924" s="140"/>
      <c r="J924" s="118"/>
      <c r="K924" s="118"/>
      <c r="L924" s="118"/>
      <c r="M924" s="118"/>
      <c r="N924" s="118"/>
      <c r="O924" s="118"/>
      <c r="P924" s="118"/>
      <c r="Q924" s="118"/>
      <c r="R924" s="118"/>
      <c r="S924" s="118"/>
      <c r="T924" s="118"/>
      <c r="U924" s="118"/>
    </row>
    <row r="925" spans="1:21" ht="15" customHeight="1">
      <c r="A925" s="134"/>
      <c r="B925" s="134"/>
      <c r="C925" s="138"/>
      <c r="D925" s="134"/>
      <c r="E925" s="134"/>
      <c r="F925" s="134"/>
      <c r="G925" s="134"/>
      <c r="H925" s="141"/>
      <c r="I925" s="140"/>
      <c r="J925" s="118"/>
      <c r="K925" s="118"/>
      <c r="L925" s="118"/>
      <c r="M925" s="118"/>
      <c r="N925" s="118"/>
      <c r="O925" s="118"/>
      <c r="P925" s="118"/>
      <c r="Q925" s="118"/>
      <c r="R925" s="118"/>
      <c r="S925" s="118"/>
      <c r="T925" s="118"/>
      <c r="U925" s="118"/>
    </row>
    <row r="926" spans="1:21" ht="15" customHeight="1">
      <c r="A926" s="134"/>
      <c r="B926" s="134"/>
      <c r="C926" s="138"/>
      <c r="D926" s="134"/>
      <c r="E926" s="134"/>
      <c r="F926" s="134"/>
      <c r="G926" s="134"/>
      <c r="H926" s="141"/>
      <c r="I926" s="140"/>
      <c r="J926" s="118"/>
      <c r="K926" s="118"/>
      <c r="L926" s="118"/>
      <c r="M926" s="118"/>
      <c r="N926" s="118"/>
      <c r="O926" s="118"/>
      <c r="P926" s="118"/>
      <c r="Q926" s="118"/>
      <c r="R926" s="118"/>
      <c r="S926" s="118"/>
      <c r="T926" s="118"/>
      <c r="U926" s="118"/>
    </row>
    <row r="927" spans="1:21" ht="15" customHeight="1">
      <c r="A927" s="134"/>
      <c r="B927" s="134"/>
      <c r="C927" s="138"/>
      <c r="D927" s="134"/>
      <c r="E927" s="134"/>
      <c r="F927" s="134"/>
      <c r="G927" s="134"/>
      <c r="H927" s="141"/>
      <c r="I927" s="140"/>
      <c r="J927" s="118"/>
      <c r="K927" s="118"/>
      <c r="L927" s="118"/>
      <c r="M927" s="118"/>
      <c r="N927" s="118"/>
      <c r="O927" s="118"/>
      <c r="P927" s="118"/>
      <c r="Q927" s="118"/>
      <c r="R927" s="118"/>
      <c r="S927" s="118"/>
      <c r="T927" s="118"/>
      <c r="U927" s="118"/>
    </row>
    <row r="928" spans="1:21" ht="15" customHeight="1">
      <c r="A928" s="134"/>
      <c r="B928" s="134"/>
      <c r="C928" s="138"/>
      <c r="D928" s="134"/>
      <c r="E928" s="134"/>
      <c r="F928" s="134"/>
      <c r="G928" s="134"/>
      <c r="H928" s="141"/>
      <c r="I928" s="140"/>
      <c r="J928" s="118"/>
      <c r="K928" s="118"/>
      <c r="L928" s="118"/>
      <c r="M928" s="118"/>
      <c r="N928" s="118"/>
      <c r="O928" s="118"/>
      <c r="P928" s="118"/>
      <c r="Q928" s="118"/>
      <c r="R928" s="118"/>
      <c r="S928" s="118"/>
      <c r="T928" s="118"/>
      <c r="U928" s="118"/>
    </row>
    <row r="929" spans="1:21" ht="15" customHeight="1">
      <c r="A929" s="134"/>
      <c r="B929" s="134"/>
      <c r="C929" s="138"/>
      <c r="D929" s="134"/>
      <c r="E929" s="134"/>
      <c r="F929" s="134"/>
      <c r="G929" s="134"/>
      <c r="H929" s="141"/>
      <c r="I929" s="140"/>
      <c r="J929" s="118"/>
      <c r="K929" s="118"/>
      <c r="L929" s="118"/>
      <c r="M929" s="118"/>
      <c r="N929" s="118"/>
      <c r="O929" s="118"/>
      <c r="P929" s="118"/>
      <c r="Q929" s="118"/>
      <c r="R929" s="118"/>
      <c r="S929" s="118"/>
      <c r="T929" s="118"/>
      <c r="U929" s="118"/>
    </row>
    <row r="930" spans="1:21" ht="15" customHeight="1">
      <c r="A930" s="134"/>
      <c r="B930" s="134"/>
      <c r="C930" s="138"/>
      <c r="D930" s="134"/>
      <c r="E930" s="134"/>
      <c r="F930" s="134"/>
      <c r="G930" s="134"/>
      <c r="H930" s="141"/>
      <c r="I930" s="140"/>
      <c r="J930" s="118"/>
      <c r="K930" s="118"/>
      <c r="L930" s="118"/>
      <c r="M930" s="118"/>
      <c r="N930" s="118"/>
      <c r="O930" s="118"/>
      <c r="P930" s="118"/>
      <c r="Q930" s="118"/>
      <c r="R930" s="118"/>
      <c r="S930" s="118"/>
      <c r="T930" s="118"/>
      <c r="U930" s="118"/>
    </row>
    <row r="931" spans="1:21" ht="15" customHeight="1">
      <c r="A931" s="134"/>
      <c r="B931" s="134"/>
      <c r="C931" s="138"/>
      <c r="D931" s="134"/>
      <c r="E931" s="134"/>
      <c r="F931" s="134"/>
      <c r="G931" s="134"/>
      <c r="H931" s="141"/>
      <c r="I931" s="140"/>
      <c r="J931" s="118"/>
      <c r="K931" s="118"/>
      <c r="L931" s="118"/>
      <c r="M931" s="118"/>
      <c r="N931" s="118"/>
      <c r="O931" s="118"/>
      <c r="P931" s="118"/>
      <c r="Q931" s="118"/>
      <c r="R931" s="118"/>
      <c r="S931" s="118"/>
      <c r="T931" s="118"/>
      <c r="U931" s="118"/>
    </row>
    <row r="932" spans="1:21" ht="15" customHeight="1">
      <c r="A932" s="134"/>
      <c r="B932" s="134"/>
      <c r="C932" s="138"/>
      <c r="D932" s="134"/>
      <c r="E932" s="134"/>
      <c r="F932" s="134"/>
      <c r="G932" s="134"/>
      <c r="H932" s="141"/>
      <c r="I932" s="140"/>
      <c r="J932" s="118"/>
      <c r="K932" s="118"/>
      <c r="L932" s="118"/>
      <c r="M932" s="118"/>
      <c r="N932" s="118"/>
      <c r="O932" s="118"/>
      <c r="P932" s="118"/>
      <c r="Q932" s="118"/>
      <c r="R932" s="118"/>
      <c r="S932" s="118"/>
      <c r="T932" s="118"/>
      <c r="U932" s="118"/>
    </row>
    <row r="933" spans="1:21" ht="15" customHeight="1">
      <c r="A933" s="134"/>
      <c r="B933" s="134"/>
      <c r="C933" s="138"/>
      <c r="D933" s="134"/>
      <c r="E933" s="134"/>
      <c r="F933" s="134"/>
      <c r="G933" s="134"/>
      <c r="H933" s="141"/>
      <c r="I933" s="140"/>
      <c r="J933" s="118"/>
      <c r="K933" s="118"/>
      <c r="L933" s="118"/>
      <c r="M933" s="118"/>
      <c r="N933" s="118"/>
      <c r="O933" s="118"/>
      <c r="P933" s="118"/>
      <c r="Q933" s="118"/>
      <c r="R933" s="118"/>
      <c r="S933" s="118"/>
      <c r="T933" s="118"/>
      <c r="U933" s="118"/>
    </row>
    <row r="934" spans="1:21" ht="15" customHeight="1">
      <c r="A934" s="134"/>
      <c r="B934" s="134"/>
      <c r="C934" s="138"/>
      <c r="D934" s="134"/>
      <c r="E934" s="134"/>
      <c r="F934" s="134"/>
      <c r="G934" s="134"/>
      <c r="H934" s="141"/>
      <c r="I934" s="140"/>
      <c r="J934" s="118"/>
      <c r="K934" s="118"/>
      <c r="L934" s="118"/>
      <c r="M934" s="118"/>
      <c r="N934" s="118"/>
      <c r="O934" s="118"/>
      <c r="P934" s="118"/>
      <c r="Q934" s="118"/>
      <c r="R934" s="118"/>
      <c r="S934" s="118"/>
      <c r="T934" s="118"/>
      <c r="U934" s="118"/>
    </row>
    <row r="935" spans="1:21" ht="15" customHeight="1">
      <c r="A935" s="134"/>
      <c r="B935" s="134"/>
      <c r="C935" s="138"/>
      <c r="D935" s="134"/>
      <c r="E935" s="134"/>
      <c r="F935" s="134"/>
      <c r="G935" s="134"/>
      <c r="H935" s="141"/>
      <c r="I935" s="140"/>
      <c r="J935" s="118"/>
      <c r="K935" s="118"/>
      <c r="L935" s="118"/>
      <c r="M935" s="118"/>
      <c r="N935" s="118"/>
      <c r="O935" s="118"/>
      <c r="P935" s="118"/>
      <c r="Q935" s="118"/>
      <c r="R935" s="118"/>
      <c r="S935" s="118"/>
      <c r="T935" s="118"/>
      <c r="U935" s="118"/>
    </row>
    <row r="936" spans="1:21" ht="15" customHeight="1">
      <c r="A936" s="134"/>
      <c r="B936" s="134"/>
      <c r="C936" s="138"/>
      <c r="D936" s="134"/>
      <c r="E936" s="134"/>
      <c r="F936" s="134"/>
      <c r="G936" s="134"/>
      <c r="H936" s="141"/>
      <c r="I936" s="140"/>
      <c r="J936" s="118"/>
      <c r="K936" s="118"/>
      <c r="L936" s="118"/>
      <c r="M936" s="118"/>
      <c r="N936" s="118"/>
      <c r="O936" s="118"/>
      <c r="P936" s="118"/>
      <c r="Q936" s="118"/>
      <c r="R936" s="118"/>
      <c r="S936" s="118"/>
      <c r="T936" s="118"/>
      <c r="U936" s="118"/>
    </row>
    <row r="937" spans="1:21" ht="15" customHeight="1">
      <c r="A937" s="134"/>
      <c r="B937" s="134"/>
      <c r="C937" s="138"/>
      <c r="D937" s="134"/>
      <c r="E937" s="134"/>
      <c r="F937" s="134"/>
      <c r="G937" s="134"/>
      <c r="H937" s="141"/>
      <c r="I937" s="140"/>
      <c r="J937" s="118"/>
      <c r="K937" s="118"/>
      <c r="L937" s="118"/>
      <c r="M937" s="118"/>
      <c r="N937" s="118"/>
      <c r="O937" s="118"/>
      <c r="P937" s="118"/>
      <c r="Q937" s="118"/>
      <c r="R937" s="118"/>
      <c r="S937" s="118"/>
      <c r="T937" s="118"/>
      <c r="U937" s="118"/>
    </row>
    <row r="938" spans="1:21" ht="15" customHeight="1">
      <c r="A938" s="134"/>
      <c r="B938" s="134"/>
      <c r="C938" s="138"/>
      <c r="D938" s="134"/>
      <c r="E938" s="134"/>
      <c r="F938" s="134"/>
      <c r="G938" s="134"/>
      <c r="H938" s="141"/>
      <c r="I938" s="140"/>
      <c r="J938" s="118"/>
      <c r="K938" s="118"/>
      <c r="L938" s="118"/>
      <c r="M938" s="118"/>
      <c r="N938" s="118"/>
      <c r="O938" s="118"/>
      <c r="P938" s="118"/>
      <c r="Q938" s="118"/>
      <c r="R938" s="118"/>
      <c r="S938" s="118"/>
      <c r="T938" s="118"/>
      <c r="U938" s="118"/>
    </row>
    <row r="939" spans="1:21" ht="15" customHeight="1">
      <c r="A939" s="134"/>
      <c r="B939" s="134"/>
      <c r="C939" s="138"/>
      <c r="D939" s="134"/>
      <c r="E939" s="134"/>
      <c r="F939" s="134"/>
      <c r="G939" s="134"/>
      <c r="H939" s="141"/>
      <c r="I939" s="140"/>
      <c r="J939" s="118"/>
      <c r="K939" s="118"/>
      <c r="L939" s="118"/>
      <c r="M939" s="118"/>
      <c r="N939" s="118"/>
      <c r="O939" s="118"/>
      <c r="P939" s="118"/>
      <c r="Q939" s="118"/>
      <c r="R939" s="118"/>
      <c r="S939" s="118"/>
      <c r="T939" s="118"/>
      <c r="U939" s="118"/>
    </row>
    <row r="940" spans="1:21" ht="15" customHeight="1">
      <c r="A940" s="134"/>
      <c r="B940" s="134"/>
      <c r="C940" s="138"/>
      <c r="D940" s="134"/>
      <c r="E940" s="134"/>
      <c r="F940" s="134"/>
      <c r="G940" s="134"/>
      <c r="H940" s="141"/>
      <c r="I940" s="140"/>
      <c r="J940" s="118"/>
      <c r="K940" s="118"/>
      <c r="L940" s="118"/>
      <c r="M940" s="118"/>
      <c r="N940" s="118"/>
      <c r="O940" s="118"/>
      <c r="P940" s="118"/>
      <c r="Q940" s="118"/>
      <c r="R940" s="118"/>
      <c r="S940" s="118"/>
      <c r="T940" s="118"/>
      <c r="U940" s="118"/>
    </row>
    <row r="941" spans="1:21" ht="15" customHeight="1">
      <c r="A941" s="134"/>
      <c r="B941" s="134"/>
      <c r="C941" s="138"/>
      <c r="D941" s="134"/>
      <c r="E941" s="134"/>
      <c r="F941" s="134"/>
      <c r="G941" s="134"/>
      <c r="H941" s="141"/>
      <c r="I941" s="140"/>
      <c r="J941" s="118"/>
      <c r="K941" s="118"/>
      <c r="L941" s="118"/>
      <c r="M941" s="118"/>
      <c r="N941" s="118"/>
      <c r="O941" s="118"/>
      <c r="P941" s="118"/>
      <c r="Q941" s="118"/>
      <c r="R941" s="118"/>
      <c r="S941" s="118"/>
      <c r="T941" s="118"/>
      <c r="U941" s="118"/>
    </row>
    <row r="942" spans="1:21" ht="15" customHeight="1">
      <c r="A942" s="134"/>
      <c r="B942" s="134"/>
      <c r="C942" s="138"/>
      <c r="D942" s="134"/>
      <c r="E942" s="134"/>
      <c r="F942" s="134"/>
      <c r="G942" s="134"/>
      <c r="H942" s="141"/>
      <c r="I942" s="140"/>
      <c r="J942" s="118"/>
      <c r="K942" s="118"/>
      <c r="L942" s="118"/>
      <c r="M942" s="118"/>
      <c r="N942" s="118"/>
      <c r="O942" s="118"/>
      <c r="P942" s="118"/>
      <c r="Q942" s="118"/>
      <c r="R942" s="118"/>
      <c r="S942" s="118"/>
      <c r="T942" s="118"/>
      <c r="U942" s="118"/>
    </row>
    <row r="943" spans="1:21" ht="15" customHeight="1">
      <c r="A943" s="134"/>
      <c r="B943" s="134"/>
      <c r="C943" s="138"/>
      <c r="D943" s="134"/>
      <c r="E943" s="134"/>
      <c r="F943" s="134"/>
      <c r="G943" s="134"/>
      <c r="H943" s="141"/>
      <c r="I943" s="140"/>
      <c r="J943" s="118"/>
      <c r="K943" s="118"/>
      <c r="L943" s="118"/>
      <c r="M943" s="118"/>
      <c r="N943" s="118"/>
      <c r="O943" s="118"/>
      <c r="P943" s="118"/>
      <c r="Q943" s="118"/>
      <c r="R943" s="118"/>
      <c r="S943" s="118"/>
      <c r="T943" s="118"/>
      <c r="U943" s="118"/>
    </row>
    <row r="944" spans="1:21" ht="15" customHeight="1">
      <c r="A944" s="134"/>
      <c r="B944" s="134"/>
      <c r="C944" s="138"/>
      <c r="D944" s="134"/>
      <c r="E944" s="134"/>
      <c r="F944" s="134"/>
      <c r="G944" s="134"/>
      <c r="H944" s="141"/>
      <c r="I944" s="140"/>
      <c r="J944" s="118"/>
      <c r="K944" s="118"/>
      <c r="L944" s="118"/>
      <c r="M944" s="118"/>
      <c r="N944" s="118"/>
      <c r="O944" s="118"/>
      <c r="P944" s="118"/>
      <c r="Q944" s="118"/>
      <c r="R944" s="118"/>
      <c r="S944" s="118"/>
      <c r="T944" s="118"/>
      <c r="U944" s="118"/>
    </row>
    <row r="945" spans="1:21" ht="15" customHeight="1">
      <c r="A945" s="134"/>
      <c r="B945" s="134"/>
      <c r="C945" s="138"/>
      <c r="D945" s="134"/>
      <c r="E945" s="134"/>
      <c r="F945" s="134"/>
      <c r="G945" s="134"/>
      <c r="H945" s="141"/>
      <c r="I945" s="140"/>
      <c r="J945" s="118"/>
      <c r="K945" s="118"/>
      <c r="L945" s="118"/>
      <c r="M945" s="118"/>
      <c r="N945" s="118"/>
      <c r="O945" s="118"/>
      <c r="P945" s="118"/>
      <c r="Q945" s="118"/>
      <c r="R945" s="118"/>
      <c r="S945" s="118"/>
      <c r="T945" s="118"/>
      <c r="U945" s="118"/>
    </row>
    <row r="946" spans="1:21" ht="15" customHeight="1">
      <c r="A946" s="134"/>
      <c r="B946" s="134"/>
      <c r="C946" s="138"/>
      <c r="D946" s="134"/>
      <c r="E946" s="134"/>
      <c r="F946" s="134"/>
      <c r="G946" s="134"/>
      <c r="H946" s="141"/>
      <c r="I946" s="140"/>
      <c r="J946" s="118"/>
      <c r="K946" s="118"/>
      <c r="L946" s="118"/>
      <c r="M946" s="118"/>
      <c r="N946" s="118"/>
      <c r="O946" s="118"/>
      <c r="P946" s="118"/>
      <c r="Q946" s="118"/>
      <c r="R946" s="118"/>
      <c r="S946" s="118"/>
      <c r="T946" s="118"/>
      <c r="U946" s="118"/>
    </row>
    <row r="947" spans="1:21" ht="15" customHeight="1">
      <c r="A947" s="134"/>
      <c r="B947" s="134"/>
      <c r="C947" s="138"/>
      <c r="D947" s="134"/>
      <c r="E947" s="134"/>
      <c r="F947" s="134"/>
      <c r="G947" s="134"/>
      <c r="H947" s="141"/>
      <c r="I947" s="140"/>
      <c r="J947" s="118"/>
      <c r="K947" s="118"/>
      <c r="L947" s="118"/>
      <c r="M947" s="118"/>
      <c r="N947" s="118"/>
      <c r="O947" s="118"/>
      <c r="P947" s="118"/>
      <c r="Q947" s="118"/>
      <c r="R947" s="118"/>
      <c r="S947" s="118"/>
      <c r="T947" s="118"/>
      <c r="U947" s="118"/>
    </row>
    <row r="948" spans="1:21" ht="15" customHeight="1">
      <c r="A948" s="134"/>
      <c r="B948" s="134"/>
      <c r="C948" s="138"/>
      <c r="D948" s="134"/>
      <c r="E948" s="134"/>
      <c r="F948" s="134"/>
      <c r="G948" s="134"/>
      <c r="H948" s="141"/>
      <c r="I948" s="140"/>
      <c r="J948" s="118"/>
      <c r="K948" s="118"/>
      <c r="L948" s="118"/>
      <c r="M948" s="118"/>
      <c r="N948" s="118"/>
      <c r="O948" s="118"/>
      <c r="P948" s="118"/>
      <c r="Q948" s="118"/>
      <c r="R948" s="118"/>
      <c r="S948" s="118"/>
      <c r="T948" s="118"/>
      <c r="U948" s="118"/>
    </row>
    <row r="949" spans="1:21" ht="15" customHeight="1">
      <c r="A949" s="134"/>
      <c r="B949" s="134"/>
      <c r="C949" s="138"/>
      <c r="D949" s="134"/>
      <c r="E949" s="134"/>
      <c r="F949" s="134"/>
      <c r="G949" s="134"/>
      <c r="H949" s="141"/>
      <c r="I949" s="140"/>
      <c r="J949" s="118"/>
      <c r="K949" s="118"/>
      <c r="L949" s="118"/>
      <c r="M949" s="118"/>
      <c r="N949" s="118"/>
      <c r="O949" s="118"/>
      <c r="P949" s="118"/>
      <c r="Q949" s="118"/>
      <c r="R949" s="118"/>
      <c r="S949" s="118"/>
      <c r="T949" s="118"/>
      <c r="U949" s="118"/>
    </row>
    <row r="950" spans="1:21" ht="15" customHeight="1">
      <c r="A950" s="134"/>
      <c r="B950" s="134"/>
      <c r="C950" s="138"/>
      <c r="D950" s="134"/>
      <c r="E950" s="134"/>
      <c r="F950" s="134"/>
      <c r="G950" s="134"/>
      <c r="H950" s="141"/>
      <c r="I950" s="140"/>
      <c r="J950" s="118"/>
      <c r="K950" s="118"/>
      <c r="L950" s="118"/>
      <c r="M950" s="118"/>
      <c r="N950" s="118"/>
      <c r="O950" s="118"/>
      <c r="P950" s="118"/>
      <c r="Q950" s="118"/>
      <c r="R950" s="118"/>
      <c r="S950" s="118"/>
      <c r="T950" s="118"/>
      <c r="U950" s="118"/>
    </row>
    <row r="951" spans="1:21" ht="15" customHeight="1">
      <c r="A951" s="134"/>
      <c r="B951" s="134"/>
      <c r="C951" s="138"/>
      <c r="D951" s="134"/>
      <c r="E951" s="134"/>
      <c r="F951" s="134"/>
      <c r="G951" s="134"/>
      <c r="H951" s="141"/>
      <c r="I951" s="140"/>
      <c r="J951" s="118"/>
      <c r="K951" s="118"/>
      <c r="L951" s="118"/>
      <c r="M951" s="118"/>
      <c r="N951" s="118"/>
      <c r="O951" s="118"/>
      <c r="P951" s="118"/>
      <c r="Q951" s="118"/>
      <c r="R951" s="118"/>
      <c r="S951" s="118"/>
      <c r="T951" s="118"/>
      <c r="U951" s="118"/>
    </row>
    <row r="952" spans="1:21" ht="15" customHeight="1">
      <c r="A952" s="134"/>
      <c r="B952" s="134"/>
      <c r="C952" s="138"/>
      <c r="D952" s="134"/>
      <c r="E952" s="134"/>
      <c r="F952" s="134"/>
      <c r="G952" s="134"/>
      <c r="H952" s="141"/>
      <c r="I952" s="140"/>
      <c r="J952" s="118"/>
      <c r="K952" s="118"/>
      <c r="L952" s="118"/>
      <c r="M952" s="118"/>
      <c r="N952" s="118"/>
      <c r="O952" s="118"/>
      <c r="P952" s="118"/>
      <c r="Q952" s="118"/>
      <c r="R952" s="118"/>
      <c r="S952" s="118"/>
      <c r="T952" s="118"/>
      <c r="U952" s="118"/>
    </row>
    <row r="953" spans="1:21" ht="15" customHeight="1">
      <c r="A953" s="134"/>
      <c r="B953" s="134"/>
      <c r="C953" s="138"/>
      <c r="D953" s="134"/>
      <c r="E953" s="134"/>
      <c r="F953" s="134"/>
      <c r="G953" s="134"/>
      <c r="H953" s="141"/>
      <c r="I953" s="140"/>
      <c r="J953" s="118"/>
      <c r="K953" s="118"/>
      <c r="L953" s="118"/>
      <c r="M953" s="118"/>
      <c r="N953" s="118"/>
      <c r="O953" s="118"/>
      <c r="P953" s="118"/>
      <c r="Q953" s="118"/>
      <c r="R953" s="118"/>
      <c r="S953" s="118"/>
      <c r="T953" s="118"/>
      <c r="U953" s="118"/>
    </row>
    <row r="954" spans="1:21" ht="15" customHeight="1">
      <c r="A954" s="134"/>
      <c r="B954" s="134"/>
      <c r="C954" s="138"/>
      <c r="D954" s="134"/>
      <c r="E954" s="134"/>
      <c r="F954" s="134"/>
      <c r="G954" s="134"/>
      <c r="H954" s="141"/>
      <c r="I954" s="140"/>
      <c r="J954" s="118"/>
      <c r="K954" s="118"/>
      <c r="L954" s="118"/>
      <c r="M954" s="118"/>
      <c r="N954" s="118"/>
      <c r="O954" s="118"/>
      <c r="P954" s="118"/>
      <c r="Q954" s="118"/>
      <c r="R954" s="118"/>
      <c r="S954" s="118"/>
      <c r="T954" s="118"/>
      <c r="U954" s="118"/>
    </row>
    <row r="955" spans="1:21" ht="15" customHeight="1">
      <c r="A955" s="134"/>
      <c r="B955" s="134"/>
      <c r="C955" s="138"/>
      <c r="D955" s="134"/>
      <c r="E955" s="134"/>
      <c r="F955" s="134"/>
      <c r="G955" s="134"/>
      <c r="H955" s="141"/>
      <c r="I955" s="140"/>
      <c r="J955" s="118"/>
      <c r="K955" s="118"/>
      <c r="L955" s="118"/>
      <c r="M955" s="118"/>
      <c r="N955" s="118"/>
      <c r="O955" s="118"/>
      <c r="P955" s="118"/>
      <c r="Q955" s="118"/>
      <c r="R955" s="118"/>
      <c r="S955" s="118"/>
      <c r="T955" s="118"/>
      <c r="U955" s="118"/>
    </row>
    <row r="956" spans="1:21" ht="15" customHeight="1">
      <c r="A956" s="134"/>
      <c r="B956" s="134"/>
      <c r="C956" s="138"/>
      <c r="D956" s="134"/>
      <c r="E956" s="134"/>
      <c r="F956" s="134"/>
      <c r="G956" s="134"/>
      <c r="H956" s="141"/>
      <c r="I956" s="140"/>
      <c r="J956" s="118"/>
      <c r="K956" s="118"/>
      <c r="L956" s="118"/>
      <c r="M956" s="118"/>
      <c r="N956" s="118"/>
      <c r="O956" s="118"/>
      <c r="P956" s="118"/>
      <c r="Q956" s="118"/>
      <c r="R956" s="118"/>
      <c r="S956" s="118"/>
      <c r="T956" s="118"/>
      <c r="U956" s="118"/>
    </row>
    <row r="957" spans="1:21" ht="15" customHeight="1">
      <c r="A957" s="134"/>
      <c r="B957" s="134"/>
      <c r="C957" s="138"/>
      <c r="D957" s="134"/>
      <c r="E957" s="134"/>
      <c r="F957" s="134"/>
      <c r="G957" s="134"/>
      <c r="H957" s="141"/>
      <c r="I957" s="140"/>
      <c r="J957" s="118"/>
      <c r="K957" s="118"/>
      <c r="L957" s="118"/>
      <c r="M957" s="118"/>
      <c r="N957" s="118"/>
      <c r="O957" s="118"/>
      <c r="P957" s="118"/>
      <c r="Q957" s="118"/>
      <c r="R957" s="118"/>
      <c r="S957" s="118"/>
      <c r="T957" s="118"/>
      <c r="U957" s="118"/>
    </row>
    <row r="958" spans="1:21" ht="15" customHeight="1">
      <c r="A958" s="134"/>
      <c r="B958" s="134"/>
      <c r="C958" s="138"/>
      <c r="D958" s="134"/>
      <c r="E958" s="134"/>
      <c r="F958" s="134"/>
      <c r="G958" s="134"/>
      <c r="H958" s="141"/>
      <c r="I958" s="140"/>
      <c r="J958" s="118"/>
      <c r="K958" s="118"/>
      <c r="L958" s="118"/>
      <c r="M958" s="118"/>
      <c r="N958" s="118"/>
      <c r="O958" s="118"/>
      <c r="P958" s="118"/>
      <c r="Q958" s="118"/>
      <c r="R958" s="118"/>
      <c r="S958" s="118"/>
      <c r="T958" s="118"/>
      <c r="U958" s="118"/>
    </row>
    <row r="959" spans="1:21" ht="15" customHeight="1">
      <c r="A959" s="134"/>
      <c r="B959" s="134"/>
      <c r="C959" s="138"/>
      <c r="D959" s="134"/>
      <c r="E959" s="134"/>
      <c r="F959" s="134"/>
      <c r="G959" s="134"/>
      <c r="H959" s="141"/>
      <c r="I959" s="140"/>
      <c r="J959" s="118"/>
      <c r="K959" s="118"/>
      <c r="L959" s="118"/>
      <c r="M959" s="118"/>
      <c r="N959" s="118"/>
      <c r="O959" s="118"/>
      <c r="P959" s="118"/>
      <c r="Q959" s="118"/>
      <c r="R959" s="118"/>
      <c r="S959" s="118"/>
      <c r="T959" s="118"/>
      <c r="U959" s="118"/>
    </row>
    <row r="960" spans="1:21" ht="15" customHeight="1">
      <c r="A960" s="134"/>
      <c r="B960" s="134"/>
      <c r="C960" s="138"/>
      <c r="D960" s="134"/>
      <c r="E960" s="134"/>
      <c r="F960" s="134"/>
      <c r="G960" s="134"/>
      <c r="H960" s="141"/>
      <c r="I960" s="140"/>
      <c r="J960" s="118"/>
      <c r="K960" s="118"/>
      <c r="L960" s="118"/>
      <c r="M960" s="118"/>
      <c r="N960" s="118"/>
      <c r="O960" s="118"/>
      <c r="P960" s="118"/>
      <c r="Q960" s="118"/>
      <c r="R960" s="118"/>
      <c r="S960" s="118"/>
      <c r="T960" s="118"/>
      <c r="U960" s="118"/>
    </row>
    <row r="961" spans="1:21" ht="15" customHeight="1">
      <c r="A961" s="134"/>
      <c r="B961" s="134"/>
      <c r="C961" s="138"/>
      <c r="D961" s="134"/>
      <c r="E961" s="134"/>
      <c r="F961" s="134"/>
      <c r="G961" s="134"/>
      <c r="H961" s="141"/>
      <c r="I961" s="140"/>
      <c r="J961" s="118"/>
      <c r="K961" s="118"/>
      <c r="L961" s="118"/>
      <c r="M961" s="118"/>
      <c r="N961" s="118"/>
      <c r="O961" s="118"/>
      <c r="P961" s="118"/>
      <c r="Q961" s="118"/>
      <c r="R961" s="118"/>
      <c r="S961" s="118"/>
      <c r="T961" s="118"/>
      <c r="U961" s="118"/>
    </row>
    <row r="962" spans="1:21" ht="15" customHeight="1">
      <c r="A962" s="134"/>
      <c r="B962" s="134"/>
      <c r="C962" s="138"/>
      <c r="D962" s="134"/>
      <c r="E962" s="134"/>
      <c r="F962" s="134"/>
      <c r="G962" s="134"/>
      <c r="H962" s="141"/>
      <c r="I962" s="140"/>
      <c r="J962" s="118"/>
      <c r="K962" s="118"/>
      <c r="L962" s="118"/>
      <c r="M962" s="118"/>
      <c r="N962" s="118"/>
      <c r="O962" s="118"/>
      <c r="P962" s="118"/>
      <c r="Q962" s="118"/>
      <c r="R962" s="118"/>
      <c r="S962" s="118"/>
      <c r="T962" s="118"/>
      <c r="U962" s="118"/>
    </row>
    <row r="963" spans="1:21" ht="15" customHeight="1">
      <c r="A963" s="134"/>
      <c r="B963" s="134"/>
      <c r="C963" s="138"/>
      <c r="D963" s="134"/>
      <c r="E963" s="134"/>
      <c r="F963" s="134"/>
      <c r="G963" s="134"/>
      <c r="H963" s="141"/>
      <c r="I963" s="140"/>
      <c r="J963" s="118"/>
      <c r="K963" s="118"/>
      <c r="L963" s="118"/>
      <c r="M963" s="118"/>
      <c r="N963" s="118"/>
      <c r="O963" s="118"/>
      <c r="P963" s="118"/>
      <c r="Q963" s="118"/>
      <c r="R963" s="118"/>
      <c r="S963" s="118"/>
      <c r="T963" s="118"/>
      <c r="U963" s="118"/>
    </row>
    <row r="964" spans="1:21" ht="15" customHeight="1">
      <c r="A964" s="134"/>
      <c r="B964" s="134"/>
      <c r="C964" s="138"/>
      <c r="D964" s="134"/>
      <c r="E964" s="134"/>
      <c r="F964" s="134"/>
      <c r="G964" s="134"/>
      <c r="H964" s="141"/>
      <c r="I964" s="140"/>
      <c r="J964" s="118"/>
      <c r="K964" s="118"/>
      <c r="L964" s="118"/>
      <c r="M964" s="118"/>
      <c r="N964" s="118"/>
      <c r="O964" s="118"/>
      <c r="P964" s="118"/>
      <c r="Q964" s="118"/>
      <c r="R964" s="118"/>
      <c r="S964" s="118"/>
      <c r="T964" s="118"/>
      <c r="U964" s="118"/>
    </row>
    <row r="965" spans="1:21" ht="15" customHeight="1">
      <c r="A965" s="134"/>
      <c r="B965" s="134"/>
      <c r="C965" s="138"/>
      <c r="D965" s="134"/>
      <c r="E965" s="134"/>
      <c r="F965" s="134"/>
      <c r="G965" s="134"/>
      <c r="H965" s="141"/>
      <c r="I965" s="140"/>
      <c r="J965" s="118"/>
      <c r="K965" s="118"/>
      <c r="L965" s="118"/>
      <c r="M965" s="118"/>
      <c r="N965" s="118"/>
      <c r="O965" s="118"/>
      <c r="P965" s="118"/>
      <c r="Q965" s="118"/>
      <c r="R965" s="118"/>
      <c r="S965" s="118"/>
      <c r="T965" s="118"/>
      <c r="U965" s="118"/>
    </row>
    <row r="966" spans="1:21" ht="15" customHeight="1">
      <c r="A966" s="134"/>
      <c r="B966" s="134"/>
      <c r="C966" s="138"/>
      <c r="D966" s="134"/>
      <c r="E966" s="134"/>
      <c r="F966" s="134"/>
      <c r="G966" s="134"/>
      <c r="H966" s="141"/>
      <c r="I966" s="140"/>
      <c r="J966" s="118"/>
      <c r="K966" s="118"/>
      <c r="L966" s="118"/>
      <c r="M966" s="118"/>
      <c r="N966" s="118"/>
      <c r="O966" s="118"/>
      <c r="P966" s="118"/>
      <c r="Q966" s="118"/>
      <c r="R966" s="118"/>
      <c r="S966" s="118"/>
      <c r="T966" s="118"/>
      <c r="U966" s="118"/>
    </row>
    <row r="967" spans="1:21" ht="15" customHeight="1">
      <c r="A967" s="134"/>
      <c r="B967" s="134"/>
      <c r="C967" s="138"/>
      <c r="D967" s="134"/>
      <c r="E967" s="134"/>
      <c r="F967" s="134"/>
      <c r="G967" s="134"/>
      <c r="H967" s="141"/>
      <c r="I967" s="140"/>
      <c r="J967" s="118"/>
      <c r="K967" s="118"/>
      <c r="L967" s="118"/>
      <c r="M967" s="118"/>
      <c r="N967" s="118"/>
      <c r="O967" s="118"/>
      <c r="P967" s="118"/>
      <c r="Q967" s="118"/>
      <c r="R967" s="118"/>
      <c r="S967" s="118"/>
      <c r="T967" s="118"/>
      <c r="U967" s="118"/>
    </row>
    <row r="968" spans="1:21" ht="15" customHeight="1">
      <c r="A968" s="134"/>
      <c r="B968" s="134"/>
      <c r="C968" s="138"/>
      <c r="D968" s="134"/>
      <c r="E968" s="134"/>
      <c r="F968" s="134"/>
      <c r="G968" s="134"/>
      <c r="H968" s="141"/>
      <c r="I968" s="140"/>
      <c r="J968" s="118"/>
      <c r="K968" s="118"/>
      <c r="L968" s="118"/>
      <c r="M968" s="118"/>
      <c r="N968" s="118"/>
      <c r="O968" s="118"/>
      <c r="P968" s="118"/>
      <c r="Q968" s="118"/>
      <c r="R968" s="118"/>
      <c r="S968" s="118"/>
      <c r="T968" s="118"/>
      <c r="U968" s="118"/>
    </row>
    <row r="969" spans="1:21" ht="15" customHeight="1">
      <c r="A969" s="134"/>
      <c r="B969" s="134"/>
      <c r="C969" s="138"/>
      <c r="D969" s="134"/>
      <c r="E969" s="134"/>
      <c r="F969" s="134"/>
      <c r="G969" s="134"/>
      <c r="H969" s="141"/>
      <c r="I969" s="140"/>
      <c r="J969" s="118"/>
      <c r="K969" s="118"/>
      <c r="L969" s="118"/>
      <c r="M969" s="118"/>
      <c r="N969" s="118"/>
      <c r="O969" s="118"/>
      <c r="P969" s="118"/>
      <c r="Q969" s="118"/>
      <c r="R969" s="118"/>
      <c r="S969" s="118"/>
      <c r="T969" s="118"/>
      <c r="U969" s="118"/>
    </row>
    <row r="970" spans="1:21" ht="15" customHeight="1">
      <c r="A970" s="134"/>
      <c r="B970" s="134"/>
      <c r="C970" s="138"/>
      <c r="D970" s="134"/>
      <c r="E970" s="134"/>
      <c r="F970" s="134"/>
      <c r="G970" s="134"/>
      <c r="H970" s="141"/>
      <c r="I970" s="140"/>
      <c r="J970" s="118"/>
      <c r="K970" s="118"/>
      <c r="L970" s="118"/>
      <c r="M970" s="118"/>
      <c r="N970" s="118"/>
      <c r="O970" s="118"/>
      <c r="P970" s="118"/>
      <c r="Q970" s="118"/>
      <c r="R970" s="118"/>
      <c r="S970" s="118"/>
      <c r="T970" s="118"/>
      <c r="U970" s="118"/>
    </row>
    <row r="971" spans="1:21" ht="15" customHeight="1">
      <c r="A971" s="134"/>
      <c r="B971" s="134"/>
      <c r="C971" s="138"/>
      <c r="D971" s="134"/>
      <c r="E971" s="134"/>
      <c r="F971" s="134"/>
      <c r="G971" s="134"/>
      <c r="H971" s="141"/>
      <c r="I971" s="140"/>
      <c r="J971" s="118"/>
      <c r="K971" s="118"/>
      <c r="L971" s="118"/>
      <c r="M971" s="118"/>
      <c r="N971" s="118"/>
      <c r="O971" s="118"/>
      <c r="P971" s="118"/>
      <c r="Q971" s="118"/>
      <c r="R971" s="118"/>
      <c r="S971" s="118"/>
      <c r="T971" s="118"/>
      <c r="U971" s="118"/>
    </row>
    <row r="972" spans="1:21" ht="15" customHeight="1">
      <c r="A972" s="134"/>
      <c r="B972" s="134"/>
      <c r="C972" s="138"/>
      <c r="D972" s="134"/>
      <c r="E972" s="134"/>
      <c r="F972" s="134"/>
      <c r="G972" s="134"/>
      <c r="H972" s="141"/>
      <c r="I972" s="140"/>
      <c r="J972" s="118"/>
      <c r="K972" s="118"/>
      <c r="L972" s="118"/>
      <c r="M972" s="118"/>
      <c r="N972" s="118"/>
      <c r="O972" s="118"/>
      <c r="P972" s="118"/>
      <c r="Q972" s="118"/>
      <c r="R972" s="118"/>
      <c r="S972" s="118"/>
      <c r="T972" s="118"/>
      <c r="U972" s="118"/>
    </row>
    <row r="973" spans="1:21" ht="15" customHeight="1">
      <c r="A973" s="134"/>
      <c r="B973" s="134"/>
      <c r="C973" s="138"/>
      <c r="D973" s="134"/>
      <c r="E973" s="134"/>
      <c r="F973" s="134"/>
      <c r="G973" s="134"/>
      <c r="H973" s="141"/>
      <c r="I973" s="140"/>
      <c r="J973" s="118"/>
      <c r="K973" s="118"/>
      <c r="L973" s="118"/>
      <c r="M973" s="118"/>
      <c r="N973" s="118"/>
      <c r="O973" s="118"/>
      <c r="P973" s="118"/>
      <c r="Q973" s="118"/>
      <c r="R973" s="118"/>
      <c r="S973" s="118"/>
      <c r="T973" s="118"/>
      <c r="U973" s="118"/>
    </row>
    <row r="974" spans="1:21" ht="15" customHeight="1">
      <c r="A974" s="134"/>
      <c r="B974" s="134"/>
      <c r="C974" s="138"/>
      <c r="D974" s="134"/>
      <c r="E974" s="134"/>
      <c r="F974" s="134"/>
      <c r="G974" s="134"/>
      <c r="H974" s="141"/>
      <c r="I974" s="140"/>
      <c r="J974" s="118"/>
      <c r="K974" s="118"/>
      <c r="L974" s="118"/>
      <c r="M974" s="118"/>
      <c r="N974" s="118"/>
      <c r="O974" s="118"/>
      <c r="P974" s="118"/>
      <c r="Q974" s="118"/>
      <c r="R974" s="118"/>
      <c r="S974" s="118"/>
      <c r="T974" s="118"/>
      <c r="U974" s="118"/>
    </row>
    <row r="975" spans="1:21" ht="15" customHeight="1">
      <c r="A975" s="134"/>
      <c r="B975" s="134"/>
      <c r="C975" s="138"/>
      <c r="D975" s="134"/>
      <c r="E975" s="134"/>
      <c r="F975" s="134"/>
      <c r="G975" s="134"/>
      <c r="H975" s="141"/>
      <c r="I975" s="140"/>
      <c r="J975" s="118"/>
      <c r="K975" s="118"/>
      <c r="L975" s="118"/>
      <c r="M975" s="118"/>
      <c r="N975" s="118"/>
      <c r="O975" s="118"/>
      <c r="P975" s="118"/>
      <c r="Q975" s="118"/>
      <c r="R975" s="118"/>
      <c r="S975" s="118"/>
      <c r="T975" s="118"/>
      <c r="U975" s="118"/>
    </row>
    <row r="976" spans="1:21" ht="15" customHeight="1">
      <c r="A976" s="134"/>
      <c r="B976" s="134"/>
      <c r="C976" s="138"/>
      <c r="D976" s="134"/>
      <c r="E976" s="134"/>
      <c r="F976" s="134"/>
      <c r="G976" s="134"/>
      <c r="H976" s="141"/>
      <c r="I976" s="140"/>
      <c r="J976" s="118"/>
      <c r="K976" s="118"/>
      <c r="L976" s="118"/>
      <c r="M976" s="118"/>
      <c r="N976" s="118"/>
      <c r="O976" s="118"/>
      <c r="P976" s="118"/>
      <c r="Q976" s="118"/>
      <c r="R976" s="118"/>
      <c r="S976" s="118"/>
      <c r="T976" s="118"/>
      <c r="U976" s="118"/>
    </row>
    <row r="977" spans="1:21" ht="15" customHeight="1">
      <c r="A977" s="134"/>
      <c r="B977" s="134"/>
      <c r="C977" s="138"/>
      <c r="D977" s="134"/>
      <c r="E977" s="134"/>
      <c r="F977" s="134"/>
      <c r="G977" s="134"/>
      <c r="H977" s="141"/>
      <c r="I977" s="140"/>
      <c r="J977" s="118"/>
      <c r="K977" s="118"/>
      <c r="L977" s="118"/>
      <c r="M977" s="118"/>
      <c r="N977" s="118"/>
      <c r="O977" s="118"/>
      <c r="P977" s="118"/>
      <c r="Q977" s="118"/>
      <c r="R977" s="118"/>
      <c r="S977" s="118"/>
      <c r="T977" s="118"/>
      <c r="U977" s="118"/>
    </row>
    <row r="978" spans="1:21" ht="15" customHeight="1">
      <c r="A978" s="134"/>
      <c r="B978" s="134"/>
      <c r="C978" s="138"/>
      <c r="D978" s="134"/>
      <c r="E978" s="134"/>
      <c r="F978" s="134"/>
      <c r="G978" s="134"/>
      <c r="H978" s="141"/>
      <c r="I978" s="140"/>
      <c r="J978" s="118"/>
      <c r="K978" s="118"/>
      <c r="L978" s="118"/>
      <c r="M978" s="118"/>
      <c r="N978" s="118"/>
      <c r="O978" s="118"/>
      <c r="P978" s="118"/>
      <c r="Q978" s="118"/>
      <c r="R978" s="118"/>
      <c r="S978" s="118"/>
      <c r="T978" s="118"/>
      <c r="U978" s="118"/>
    </row>
    <row r="979" spans="1:21" ht="15" customHeight="1">
      <c r="A979" s="134"/>
      <c r="B979" s="134"/>
      <c r="C979" s="138"/>
      <c r="D979" s="134"/>
      <c r="E979" s="134"/>
      <c r="F979" s="134"/>
      <c r="G979" s="134"/>
      <c r="H979" s="141"/>
      <c r="I979" s="140"/>
      <c r="J979" s="118"/>
      <c r="K979" s="118"/>
      <c r="L979" s="118"/>
      <c r="M979" s="118"/>
      <c r="N979" s="118"/>
      <c r="O979" s="118"/>
      <c r="P979" s="118"/>
      <c r="Q979" s="118"/>
      <c r="R979" s="118"/>
      <c r="S979" s="118"/>
      <c r="T979" s="118"/>
      <c r="U979" s="118"/>
    </row>
    <row r="980" spans="1:21" ht="15" customHeight="1">
      <c r="A980" s="134"/>
      <c r="B980" s="134"/>
      <c r="C980" s="138"/>
      <c r="D980" s="134"/>
      <c r="E980" s="134"/>
      <c r="F980" s="134"/>
      <c r="G980" s="134"/>
      <c r="H980" s="141"/>
      <c r="I980" s="140"/>
      <c r="J980" s="118"/>
      <c r="K980" s="118"/>
      <c r="L980" s="118"/>
      <c r="M980" s="118"/>
      <c r="N980" s="118"/>
      <c r="O980" s="118"/>
      <c r="P980" s="118"/>
      <c r="Q980" s="118"/>
      <c r="R980" s="118"/>
      <c r="S980" s="118"/>
      <c r="T980" s="118"/>
      <c r="U980" s="118"/>
    </row>
    <row r="981" spans="1:21" ht="15" customHeight="1">
      <c r="A981" s="134"/>
      <c r="B981" s="134"/>
      <c r="C981" s="138"/>
      <c r="D981" s="134"/>
      <c r="E981" s="134"/>
      <c r="F981" s="134"/>
      <c r="G981" s="134"/>
      <c r="H981" s="141"/>
      <c r="I981" s="140"/>
      <c r="J981" s="118"/>
      <c r="K981" s="118"/>
      <c r="L981" s="118"/>
      <c r="M981" s="118"/>
      <c r="N981" s="118"/>
      <c r="O981" s="118"/>
      <c r="P981" s="118"/>
      <c r="Q981" s="118"/>
      <c r="R981" s="118"/>
      <c r="S981" s="118"/>
      <c r="T981" s="118"/>
      <c r="U981" s="118"/>
    </row>
    <row r="982" spans="1:21" ht="15" customHeight="1">
      <c r="A982" s="134"/>
      <c r="B982" s="134"/>
      <c r="C982" s="138"/>
      <c r="D982" s="134"/>
      <c r="E982" s="134"/>
      <c r="F982" s="134"/>
      <c r="G982" s="134"/>
      <c r="H982" s="141"/>
      <c r="I982" s="140"/>
      <c r="J982" s="118"/>
      <c r="K982" s="118"/>
      <c r="L982" s="118"/>
      <c r="M982" s="118"/>
      <c r="N982" s="118"/>
      <c r="O982" s="118"/>
      <c r="P982" s="118"/>
      <c r="Q982" s="118"/>
      <c r="R982" s="118"/>
      <c r="S982" s="118"/>
      <c r="T982" s="118"/>
      <c r="U982" s="118"/>
    </row>
    <row r="983" spans="1:21" ht="15" customHeight="1">
      <c r="A983" s="134"/>
      <c r="B983" s="134"/>
      <c r="C983" s="138"/>
      <c r="D983" s="134"/>
      <c r="E983" s="134"/>
      <c r="F983" s="134"/>
      <c r="G983" s="134"/>
      <c r="H983" s="141"/>
      <c r="I983" s="140"/>
      <c r="J983" s="118"/>
      <c r="K983" s="118"/>
      <c r="L983" s="118"/>
      <c r="M983" s="118"/>
      <c r="N983" s="118"/>
      <c r="O983" s="118"/>
      <c r="P983" s="118"/>
      <c r="Q983" s="118"/>
      <c r="R983" s="118"/>
      <c r="S983" s="118"/>
      <c r="T983" s="118"/>
      <c r="U983" s="118"/>
    </row>
    <row r="984" spans="1:21" ht="15" customHeight="1">
      <c r="A984" s="134"/>
      <c r="B984" s="134"/>
      <c r="C984" s="138"/>
      <c r="D984" s="134"/>
      <c r="E984" s="134"/>
      <c r="F984" s="134"/>
      <c r="G984" s="134"/>
      <c r="H984" s="141"/>
      <c r="I984" s="140"/>
      <c r="J984" s="118"/>
      <c r="K984" s="118"/>
      <c r="L984" s="118"/>
      <c r="M984" s="118"/>
      <c r="N984" s="118"/>
      <c r="O984" s="118"/>
      <c r="P984" s="118"/>
      <c r="Q984" s="118"/>
      <c r="R984" s="118"/>
      <c r="S984" s="118"/>
      <c r="T984" s="118"/>
      <c r="U984" s="118"/>
    </row>
    <row r="985" spans="1:21" ht="15" customHeight="1">
      <c r="A985" s="134"/>
      <c r="B985" s="134"/>
      <c r="C985" s="138"/>
      <c r="D985" s="134"/>
      <c r="E985" s="134"/>
      <c r="F985" s="134"/>
      <c r="G985" s="134"/>
      <c r="H985" s="141"/>
      <c r="I985" s="140"/>
      <c r="J985" s="118"/>
      <c r="K985" s="118"/>
      <c r="L985" s="118"/>
      <c r="M985" s="118"/>
      <c r="N985" s="118"/>
      <c r="O985" s="118"/>
      <c r="P985" s="118"/>
      <c r="Q985" s="118"/>
      <c r="R985" s="118"/>
      <c r="S985" s="118"/>
      <c r="T985" s="118"/>
      <c r="U985" s="118"/>
    </row>
    <row r="986" spans="1:21" ht="15" customHeight="1">
      <c r="A986" s="134"/>
      <c r="B986" s="134"/>
      <c r="C986" s="138"/>
      <c r="D986" s="134"/>
      <c r="E986" s="134"/>
      <c r="F986" s="134"/>
      <c r="G986" s="134"/>
      <c r="H986" s="141"/>
      <c r="I986" s="140"/>
      <c r="J986" s="118"/>
      <c r="K986" s="118"/>
      <c r="L986" s="118"/>
      <c r="M986" s="118"/>
      <c r="N986" s="118"/>
      <c r="O986" s="118"/>
      <c r="P986" s="118"/>
      <c r="Q986" s="118"/>
      <c r="R986" s="118"/>
      <c r="S986" s="118"/>
      <c r="T986" s="118"/>
      <c r="U986" s="118"/>
    </row>
    <row r="987" spans="1:21" ht="15" customHeight="1">
      <c r="A987" s="134"/>
      <c r="B987" s="134"/>
      <c r="C987" s="138"/>
      <c r="D987" s="134"/>
      <c r="E987" s="134"/>
      <c r="F987" s="134"/>
      <c r="G987" s="134"/>
      <c r="H987" s="141"/>
      <c r="I987" s="140"/>
      <c r="J987" s="118"/>
      <c r="K987" s="118"/>
      <c r="L987" s="118"/>
      <c r="M987" s="118"/>
      <c r="N987" s="118"/>
      <c r="O987" s="118"/>
      <c r="P987" s="118"/>
      <c r="Q987" s="118"/>
      <c r="R987" s="118"/>
      <c r="S987" s="118"/>
      <c r="T987" s="118"/>
      <c r="U987" s="118"/>
    </row>
    <row r="988" spans="1:21" ht="15" customHeight="1">
      <c r="A988" s="134"/>
      <c r="B988" s="134"/>
      <c r="C988" s="138"/>
      <c r="D988" s="134"/>
      <c r="E988" s="134"/>
      <c r="F988" s="134"/>
      <c r="G988" s="134"/>
      <c r="H988" s="141"/>
      <c r="I988" s="140"/>
      <c r="J988" s="118"/>
      <c r="K988" s="118"/>
      <c r="L988" s="118"/>
      <c r="M988" s="118"/>
      <c r="N988" s="118"/>
      <c r="O988" s="118"/>
      <c r="P988" s="118"/>
      <c r="Q988" s="118"/>
      <c r="R988" s="118"/>
      <c r="S988" s="118"/>
      <c r="T988" s="118"/>
      <c r="U988" s="118"/>
    </row>
    <row r="989" spans="1:21" ht="15" customHeight="1">
      <c r="A989" s="134"/>
      <c r="B989" s="134"/>
      <c r="C989" s="138"/>
      <c r="D989" s="134"/>
      <c r="E989" s="134"/>
      <c r="F989" s="134"/>
      <c r="G989" s="134"/>
      <c r="H989" s="141"/>
      <c r="I989" s="140"/>
      <c r="J989" s="118"/>
      <c r="K989" s="118"/>
      <c r="L989" s="118"/>
      <c r="M989" s="118"/>
      <c r="N989" s="118"/>
      <c r="O989" s="118"/>
      <c r="P989" s="118"/>
      <c r="Q989" s="118"/>
      <c r="R989" s="118"/>
      <c r="S989" s="118"/>
      <c r="T989" s="118"/>
      <c r="U989" s="118"/>
    </row>
    <row r="990" spans="1:21" ht="15" customHeight="1">
      <c r="A990" s="134"/>
      <c r="B990" s="134"/>
      <c r="C990" s="138"/>
      <c r="D990" s="134"/>
      <c r="E990" s="134"/>
      <c r="F990" s="134"/>
      <c r="G990" s="134"/>
      <c r="H990" s="141"/>
      <c r="I990" s="140"/>
      <c r="J990" s="118"/>
      <c r="K990" s="118"/>
      <c r="L990" s="118"/>
      <c r="M990" s="118"/>
      <c r="N990" s="118"/>
      <c r="O990" s="118"/>
      <c r="P990" s="118"/>
      <c r="Q990" s="118"/>
      <c r="R990" s="118"/>
      <c r="S990" s="118"/>
      <c r="T990" s="118"/>
      <c r="U990" s="118"/>
    </row>
    <row r="991" spans="1:21" ht="15" customHeight="1">
      <c r="A991" s="134"/>
      <c r="B991" s="134"/>
      <c r="C991" s="138"/>
      <c r="D991" s="134"/>
      <c r="E991" s="134"/>
      <c r="F991" s="134"/>
      <c r="G991" s="134"/>
      <c r="H991" s="141"/>
      <c r="I991" s="140"/>
      <c r="J991" s="118"/>
      <c r="K991" s="118"/>
      <c r="L991" s="118"/>
      <c r="M991" s="118"/>
      <c r="N991" s="118"/>
      <c r="O991" s="118"/>
      <c r="P991" s="118"/>
      <c r="Q991" s="118"/>
      <c r="R991" s="118"/>
      <c r="S991" s="118"/>
      <c r="T991" s="118"/>
      <c r="U991" s="118"/>
    </row>
    <row r="992" spans="1:21" ht="15" customHeight="1">
      <c r="A992" s="134"/>
      <c r="B992" s="134"/>
      <c r="C992" s="138"/>
      <c r="D992" s="134"/>
      <c r="E992" s="134"/>
      <c r="F992" s="134"/>
      <c r="G992" s="134"/>
      <c r="H992" s="141"/>
      <c r="I992" s="140"/>
      <c r="J992" s="118"/>
      <c r="K992" s="118"/>
      <c r="L992" s="118"/>
      <c r="M992" s="118"/>
      <c r="N992" s="118"/>
      <c r="O992" s="118"/>
      <c r="P992" s="118"/>
      <c r="Q992" s="118"/>
      <c r="R992" s="118"/>
      <c r="S992" s="118"/>
      <c r="T992" s="118"/>
      <c r="U992" s="118"/>
    </row>
    <row r="993" spans="1:21" ht="15" customHeight="1">
      <c r="A993" s="134"/>
      <c r="B993" s="134"/>
      <c r="C993" s="138"/>
      <c r="D993" s="134"/>
      <c r="E993" s="134"/>
      <c r="F993" s="134"/>
      <c r="G993" s="134"/>
      <c r="H993" s="141"/>
      <c r="I993" s="140"/>
      <c r="J993" s="118"/>
      <c r="K993" s="118"/>
      <c r="L993" s="118"/>
      <c r="M993" s="118"/>
      <c r="N993" s="118"/>
      <c r="O993" s="118"/>
      <c r="P993" s="118"/>
      <c r="Q993" s="118"/>
      <c r="R993" s="118"/>
      <c r="S993" s="118"/>
      <c r="T993" s="118"/>
      <c r="U993" s="118"/>
    </row>
    <row r="994" spans="1:21" ht="15" customHeight="1">
      <c r="A994" s="134"/>
      <c r="B994" s="134"/>
      <c r="C994" s="138"/>
      <c r="D994" s="134"/>
      <c r="E994" s="134"/>
      <c r="F994" s="134"/>
      <c r="G994" s="134"/>
      <c r="H994" s="141"/>
      <c r="I994" s="140"/>
      <c r="J994" s="118"/>
      <c r="K994" s="118"/>
      <c r="L994" s="118"/>
      <c r="M994" s="118"/>
      <c r="N994" s="118"/>
      <c r="O994" s="118"/>
      <c r="P994" s="118"/>
      <c r="Q994" s="118"/>
      <c r="R994" s="118"/>
      <c r="S994" s="118"/>
      <c r="T994" s="118"/>
      <c r="U994" s="118"/>
    </row>
    <row r="995" spans="1:21" ht="15" customHeight="1">
      <c r="A995" s="134"/>
      <c r="B995" s="134"/>
      <c r="C995" s="138"/>
      <c r="D995" s="134"/>
      <c r="E995" s="134"/>
      <c r="F995" s="134"/>
      <c r="G995" s="134"/>
      <c r="H995" s="141"/>
      <c r="I995" s="140"/>
      <c r="J995" s="118"/>
      <c r="K995" s="118"/>
      <c r="L995" s="118"/>
      <c r="M995" s="118"/>
      <c r="N995" s="118"/>
      <c r="O995" s="118"/>
      <c r="P995" s="118"/>
      <c r="Q995" s="118"/>
      <c r="R995" s="118"/>
      <c r="S995" s="118"/>
      <c r="T995" s="118"/>
      <c r="U995" s="118"/>
    </row>
    <row r="996" spans="1:21" ht="15" customHeight="1">
      <c r="A996" s="134"/>
      <c r="B996" s="134"/>
      <c r="C996" s="138"/>
      <c r="D996" s="134"/>
      <c r="E996" s="134"/>
      <c r="F996" s="134"/>
      <c r="G996" s="134"/>
      <c r="H996" s="141"/>
      <c r="I996" s="140"/>
      <c r="J996" s="118"/>
      <c r="K996" s="118"/>
      <c r="L996" s="118"/>
      <c r="M996" s="118"/>
      <c r="N996" s="118"/>
      <c r="O996" s="118"/>
      <c r="P996" s="118"/>
      <c r="Q996" s="118"/>
      <c r="R996" s="118"/>
      <c r="S996" s="118"/>
      <c r="T996" s="118"/>
      <c r="U996" s="118"/>
    </row>
    <row r="997" spans="1:21" ht="15" customHeight="1">
      <c r="A997" s="134"/>
      <c r="B997" s="134"/>
      <c r="C997" s="138"/>
      <c r="D997" s="134"/>
      <c r="E997" s="134"/>
      <c r="F997" s="134"/>
      <c r="G997" s="134"/>
      <c r="H997" s="141"/>
      <c r="I997" s="140"/>
      <c r="J997" s="118"/>
      <c r="K997" s="118"/>
      <c r="L997" s="118"/>
      <c r="M997" s="118"/>
      <c r="N997" s="118"/>
      <c r="O997" s="118"/>
      <c r="P997" s="118"/>
      <c r="Q997" s="118"/>
      <c r="R997" s="118"/>
      <c r="S997" s="118"/>
      <c r="T997" s="118"/>
      <c r="U997" s="118"/>
    </row>
    <row r="998" spans="1:21" ht="15" customHeight="1">
      <c r="A998" s="134"/>
      <c r="B998" s="134"/>
      <c r="C998" s="138"/>
      <c r="D998" s="134"/>
      <c r="E998" s="134"/>
      <c r="F998" s="134"/>
      <c r="G998" s="134"/>
      <c r="H998" s="141"/>
      <c r="I998" s="140"/>
      <c r="J998" s="118"/>
      <c r="K998" s="118"/>
      <c r="L998" s="118"/>
      <c r="M998" s="118"/>
      <c r="N998" s="118"/>
      <c r="O998" s="118"/>
      <c r="P998" s="118"/>
      <c r="Q998" s="118"/>
      <c r="R998" s="118"/>
      <c r="S998" s="118"/>
      <c r="T998" s="118"/>
      <c r="U998" s="118"/>
    </row>
    <row r="999" spans="1:21" ht="15" customHeight="1">
      <c r="A999" s="134"/>
      <c r="B999" s="134"/>
      <c r="C999" s="138"/>
      <c r="D999" s="134"/>
      <c r="E999" s="134"/>
      <c r="F999" s="134"/>
      <c r="G999" s="134"/>
      <c r="H999" s="141"/>
      <c r="I999" s="140"/>
      <c r="J999" s="118"/>
      <c r="K999" s="118"/>
      <c r="L999" s="118"/>
      <c r="M999" s="118"/>
      <c r="N999" s="118"/>
      <c r="O999" s="118"/>
      <c r="P999" s="118"/>
      <c r="Q999" s="118"/>
      <c r="R999" s="118"/>
      <c r="S999" s="118"/>
      <c r="T999" s="118"/>
      <c r="U999" s="118"/>
    </row>
    <row r="1000" spans="1:21" ht="15" customHeight="1">
      <c r="A1000" s="134"/>
      <c r="B1000" s="134"/>
      <c r="C1000" s="138"/>
      <c r="D1000" s="134"/>
      <c r="E1000" s="134"/>
      <c r="F1000" s="134"/>
      <c r="G1000" s="134"/>
      <c r="H1000" s="141"/>
      <c r="I1000" s="140"/>
      <c r="J1000" s="118"/>
      <c r="K1000" s="118"/>
      <c r="L1000" s="118"/>
      <c r="M1000" s="118"/>
      <c r="N1000" s="118"/>
      <c r="O1000" s="118"/>
      <c r="P1000" s="118"/>
      <c r="Q1000" s="118"/>
      <c r="R1000" s="118"/>
      <c r="S1000" s="118"/>
      <c r="T1000" s="118"/>
      <c r="U1000" s="118"/>
    </row>
  </sheetData>
  <mergeCells count="178">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hyperlinks>
    <hyperlink ref="H21" r:id="rId1" xr:uid="{B0BACC7C-B2E6-4ED3-A46D-AF7420F49643}"/>
    <hyperlink ref="H33" r:id="rId2" xr:uid="{C7FDF8D8-A727-46C7-92B0-52D8A87F3D17}"/>
    <hyperlink ref="H24" r:id="rId3" xr:uid="{1E7C5537-19A5-4E1E-B800-2DE262092535}"/>
    <hyperlink ref="H40" r:id="rId4" xr:uid="{023B54A9-29D3-4B40-92BA-A28AC42085E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0011-ED06-4D5C-92E0-E7C0F508F323}">
  <dimension ref="A1:Y1000"/>
  <sheetViews>
    <sheetView topLeftCell="A123" workbookViewId="0">
      <selection activeCell="B126" sqref="B126:B129"/>
    </sheetView>
  </sheetViews>
  <sheetFormatPr defaultColWidth="14.42578125" defaultRowHeight="15"/>
  <cols>
    <col min="1" max="1" width="6" bestFit="1" customWidth="1"/>
    <col min="2" max="2" width="10.85546875" customWidth="1"/>
    <col min="3" max="3" width="9.5703125" customWidth="1"/>
    <col min="4" max="4" width="11" customWidth="1"/>
    <col min="5" max="5" width="50" style="198" customWidth="1"/>
    <col min="6" max="6" width="12.7109375" customWidth="1"/>
    <col min="7" max="7" width="77.7109375" style="177" customWidth="1"/>
    <col min="8" max="8" width="15.28515625" customWidth="1"/>
    <col min="9" max="9" width="17.85546875" customWidth="1"/>
    <col min="10" max="10" width="13" customWidth="1"/>
    <col min="11" max="25" width="8.7109375" customWidth="1"/>
  </cols>
  <sheetData>
    <row r="1" spans="1:25" ht="47.25">
      <c r="A1" s="165" t="s">
        <v>21</v>
      </c>
      <c r="B1" s="165" t="s">
        <v>200</v>
      </c>
      <c r="C1" s="165" t="s">
        <v>201</v>
      </c>
      <c r="D1" s="165" t="s">
        <v>23</v>
      </c>
      <c r="E1" s="165" t="s">
        <v>202</v>
      </c>
      <c r="F1" s="165" t="s">
        <v>497</v>
      </c>
      <c r="G1" s="166" t="s">
        <v>204</v>
      </c>
      <c r="H1" s="165" t="s">
        <v>205</v>
      </c>
      <c r="I1" s="165" t="s">
        <v>498</v>
      </c>
      <c r="J1" s="165" t="s">
        <v>206</v>
      </c>
      <c r="K1" s="59"/>
      <c r="L1" s="59"/>
      <c r="M1" s="59"/>
      <c r="N1" s="59"/>
      <c r="O1" s="59"/>
      <c r="P1" s="59"/>
      <c r="Q1" s="59"/>
      <c r="R1" s="59"/>
      <c r="S1" s="59"/>
      <c r="T1" s="59"/>
      <c r="U1" s="59"/>
      <c r="V1" s="59"/>
      <c r="W1" s="59"/>
      <c r="X1" s="59"/>
      <c r="Y1" s="59"/>
    </row>
    <row r="2" spans="1:25" ht="15" customHeight="1">
      <c r="A2" s="529" t="s">
        <v>27</v>
      </c>
      <c r="B2" s="585" t="s">
        <v>32</v>
      </c>
      <c r="C2" s="586">
        <v>0</v>
      </c>
      <c r="D2" s="529" t="s">
        <v>24</v>
      </c>
      <c r="E2" s="64" t="s">
        <v>207</v>
      </c>
      <c r="F2" s="167" t="s">
        <v>241</v>
      </c>
      <c r="G2" s="168" t="s">
        <v>499</v>
      </c>
      <c r="H2" s="169" t="s">
        <v>500</v>
      </c>
      <c r="I2" s="170"/>
      <c r="J2" s="587">
        <v>0</v>
      </c>
    </row>
    <row r="3" spans="1:25" ht="45">
      <c r="A3" s="791"/>
      <c r="B3" s="791"/>
      <c r="C3" s="791"/>
      <c r="D3" s="791"/>
      <c r="E3" s="64" t="s">
        <v>211</v>
      </c>
      <c r="F3" s="167" t="s">
        <v>241</v>
      </c>
      <c r="G3" s="168"/>
      <c r="H3" s="169"/>
      <c r="I3" s="170"/>
      <c r="J3" s="588"/>
    </row>
    <row r="4" spans="1:25" ht="15" customHeight="1">
      <c r="A4" s="791"/>
      <c r="B4" s="791"/>
      <c r="C4" s="791"/>
      <c r="D4" s="791"/>
      <c r="E4" s="64" t="s">
        <v>213</v>
      </c>
      <c r="F4" s="167" t="s">
        <v>241</v>
      </c>
      <c r="G4" s="168"/>
      <c r="H4" s="169"/>
      <c r="I4" s="170"/>
      <c r="J4" s="588"/>
    </row>
    <row r="5" spans="1:25" ht="15" customHeight="1">
      <c r="A5" s="791"/>
      <c r="B5" s="791"/>
      <c r="C5" s="791"/>
      <c r="D5" s="792"/>
      <c r="E5" s="64" t="s">
        <v>214</v>
      </c>
      <c r="F5" s="167" t="s">
        <v>241</v>
      </c>
      <c r="G5" s="168"/>
      <c r="H5" s="169"/>
      <c r="I5" s="170"/>
      <c r="J5" s="588"/>
    </row>
    <row r="6" spans="1:25" ht="45">
      <c r="A6" s="791"/>
      <c r="B6" s="791"/>
      <c r="C6" s="791"/>
      <c r="D6" s="529" t="s">
        <v>25</v>
      </c>
      <c r="E6" s="64" t="s">
        <v>216</v>
      </c>
      <c r="F6" s="167" t="s">
        <v>241</v>
      </c>
      <c r="G6" s="171"/>
      <c r="H6" s="169"/>
      <c r="I6" s="170"/>
      <c r="J6" s="588"/>
    </row>
    <row r="7" spans="1:25" ht="15" customHeight="1">
      <c r="A7" s="792"/>
      <c r="B7" s="792"/>
      <c r="C7" s="792"/>
      <c r="D7" s="792"/>
      <c r="E7" s="64" t="s">
        <v>218</v>
      </c>
      <c r="F7" s="170" t="s">
        <v>241</v>
      </c>
      <c r="G7" s="172"/>
      <c r="H7" s="170"/>
      <c r="I7" s="170"/>
      <c r="J7" s="589"/>
    </row>
    <row r="8" spans="1:25" ht="60">
      <c r="A8" s="532" t="s">
        <v>33</v>
      </c>
      <c r="B8" s="555" t="s">
        <v>38</v>
      </c>
      <c r="C8" s="590">
        <v>0</v>
      </c>
      <c r="D8" s="532" t="s">
        <v>24</v>
      </c>
      <c r="E8" s="64" t="s">
        <v>219</v>
      </c>
      <c r="F8" s="63" t="s">
        <v>241</v>
      </c>
      <c r="G8" s="173" t="s">
        <v>501</v>
      </c>
      <c r="H8" s="63"/>
      <c r="I8" s="63"/>
      <c r="J8" s="591">
        <v>0</v>
      </c>
    </row>
    <row r="9" spans="1:25" ht="75">
      <c r="A9" s="791"/>
      <c r="B9" s="791"/>
      <c r="C9" s="791"/>
      <c r="D9" s="791"/>
      <c r="E9" s="64" t="s">
        <v>221</v>
      </c>
      <c r="F9" s="63" t="s">
        <v>241</v>
      </c>
      <c r="G9" s="173" t="s">
        <v>502</v>
      </c>
      <c r="H9" s="63"/>
      <c r="I9" s="63"/>
      <c r="J9" s="540"/>
    </row>
    <row r="10" spans="1:25" ht="15" customHeight="1">
      <c r="A10" s="791"/>
      <c r="B10" s="791"/>
      <c r="C10" s="791"/>
      <c r="D10" s="792"/>
      <c r="E10" s="64" t="s">
        <v>222</v>
      </c>
      <c r="F10" s="174" t="s">
        <v>241</v>
      </c>
      <c r="G10" s="175" t="s">
        <v>503</v>
      </c>
      <c r="H10" s="176" t="s">
        <v>489</v>
      </c>
      <c r="I10" s="63"/>
      <c r="J10" s="540"/>
    </row>
    <row r="11" spans="1:25" ht="15" customHeight="1">
      <c r="A11" s="791"/>
      <c r="B11" s="791"/>
      <c r="C11" s="791"/>
      <c r="D11" s="532" t="s">
        <v>25</v>
      </c>
      <c r="E11" s="64" t="s">
        <v>224</v>
      </c>
      <c r="F11" s="174" t="s">
        <v>241</v>
      </c>
      <c r="G11" s="175" t="s">
        <v>504</v>
      </c>
      <c r="H11" s="176" t="s">
        <v>489</v>
      </c>
      <c r="I11" s="63"/>
      <c r="J11" s="540"/>
    </row>
    <row r="12" spans="1:25" ht="409.6" customHeight="1">
      <c r="A12" s="791"/>
      <c r="B12" s="791"/>
      <c r="C12" s="791"/>
      <c r="D12" s="791"/>
      <c r="E12" s="64" t="s">
        <v>226</v>
      </c>
      <c r="F12" s="63" t="s">
        <v>241</v>
      </c>
      <c r="G12" s="177" t="s">
        <v>505</v>
      </c>
      <c r="H12" s="63" t="s">
        <v>489</v>
      </c>
      <c r="I12" s="63"/>
      <c r="J12" s="540"/>
    </row>
    <row r="13" spans="1:25" ht="60">
      <c r="A13" s="792"/>
      <c r="B13" s="792"/>
      <c r="C13" s="792"/>
      <c r="D13" s="792"/>
      <c r="E13" s="64" t="s">
        <v>228</v>
      </c>
      <c r="F13" s="174" t="s">
        <v>241</v>
      </c>
      <c r="G13" s="175" t="s">
        <v>506</v>
      </c>
      <c r="H13" s="176"/>
      <c r="I13" s="63"/>
      <c r="J13" s="592"/>
    </row>
    <row r="14" spans="1:25" ht="15" customHeight="1">
      <c r="A14" s="532" t="s">
        <v>39</v>
      </c>
      <c r="B14" s="555" t="s">
        <v>32</v>
      </c>
      <c r="C14" s="590">
        <v>1</v>
      </c>
      <c r="D14" s="532" t="s">
        <v>24</v>
      </c>
      <c r="E14" s="64" t="s">
        <v>231</v>
      </c>
      <c r="F14" s="174" t="s">
        <v>208</v>
      </c>
      <c r="G14" s="175" t="s">
        <v>507</v>
      </c>
      <c r="H14" s="176" t="s">
        <v>500</v>
      </c>
      <c r="I14" s="63"/>
      <c r="J14" s="591">
        <v>1</v>
      </c>
    </row>
    <row r="15" spans="1:25" ht="15" customHeight="1">
      <c r="A15" s="791"/>
      <c r="B15" s="791"/>
      <c r="C15" s="791"/>
      <c r="D15" s="792"/>
      <c r="E15" s="64" t="s">
        <v>448</v>
      </c>
      <c r="F15" s="174" t="s">
        <v>212</v>
      </c>
      <c r="G15" s="175" t="s">
        <v>508</v>
      </c>
      <c r="H15" s="176" t="s">
        <v>500</v>
      </c>
      <c r="I15" s="63"/>
      <c r="J15" s="540"/>
    </row>
    <row r="16" spans="1:25" ht="60">
      <c r="A16" s="791"/>
      <c r="B16" s="791"/>
      <c r="C16" s="791"/>
      <c r="D16" s="532" t="s">
        <v>25</v>
      </c>
      <c r="E16" s="64" t="s">
        <v>237</v>
      </c>
      <c r="F16" s="63" t="s">
        <v>241</v>
      </c>
      <c r="G16" s="177" t="s">
        <v>509</v>
      </c>
      <c r="H16" s="63"/>
      <c r="I16" s="63"/>
      <c r="J16" s="540"/>
    </row>
    <row r="17" spans="1:10" ht="60">
      <c r="A17" s="792"/>
      <c r="B17" s="792"/>
      <c r="C17" s="792"/>
      <c r="D17" s="792"/>
      <c r="E17" s="64" t="s">
        <v>240</v>
      </c>
      <c r="F17" s="174" t="s">
        <v>241</v>
      </c>
      <c r="G17" s="175" t="s">
        <v>510</v>
      </c>
      <c r="H17" s="176"/>
      <c r="I17" s="63"/>
      <c r="J17" s="592"/>
    </row>
    <row r="18" spans="1:10" ht="15" customHeight="1">
      <c r="A18" s="532" t="s">
        <v>44</v>
      </c>
      <c r="B18" s="555" t="s">
        <v>49</v>
      </c>
      <c r="C18" s="590">
        <v>0</v>
      </c>
      <c r="D18" s="64" t="s">
        <v>24</v>
      </c>
      <c r="E18" s="64" t="s">
        <v>243</v>
      </c>
      <c r="F18" s="174" t="s">
        <v>241</v>
      </c>
      <c r="G18" s="175" t="s">
        <v>511</v>
      </c>
      <c r="H18" s="176" t="s">
        <v>512</v>
      </c>
      <c r="I18" s="63"/>
      <c r="J18" s="591">
        <v>0</v>
      </c>
    </row>
    <row r="19" spans="1:10" ht="105">
      <c r="A19" s="791"/>
      <c r="B19" s="791"/>
      <c r="C19" s="791"/>
      <c r="D19" s="532" t="s">
        <v>25</v>
      </c>
      <c r="E19" s="64" t="s">
        <v>245</v>
      </c>
      <c r="F19" s="174" t="s">
        <v>241</v>
      </c>
      <c r="G19" s="175" t="s">
        <v>513</v>
      </c>
      <c r="H19" s="176"/>
      <c r="I19" s="63"/>
      <c r="J19" s="540"/>
    </row>
    <row r="20" spans="1:10" ht="15" customHeight="1">
      <c r="A20" s="792"/>
      <c r="B20" s="792"/>
      <c r="C20" s="792"/>
      <c r="D20" s="792"/>
      <c r="E20" s="64" t="s">
        <v>247</v>
      </c>
      <c r="F20" s="174" t="s">
        <v>241</v>
      </c>
      <c r="G20" s="175" t="s">
        <v>514</v>
      </c>
      <c r="H20" s="176"/>
      <c r="I20" s="63"/>
      <c r="J20" s="592"/>
    </row>
    <row r="21" spans="1:10" ht="135">
      <c r="A21" s="532" t="s">
        <v>50</v>
      </c>
      <c r="B21" s="555" t="s">
        <v>49</v>
      </c>
      <c r="C21" s="590">
        <v>0</v>
      </c>
      <c r="D21" s="67" t="s">
        <v>24</v>
      </c>
      <c r="E21" s="64" t="s">
        <v>249</v>
      </c>
      <c r="F21" s="174" t="s">
        <v>241</v>
      </c>
      <c r="G21" s="175" t="s">
        <v>515</v>
      </c>
      <c r="H21" s="176" t="s">
        <v>500</v>
      </c>
      <c r="I21" s="63" t="s">
        <v>484</v>
      </c>
      <c r="J21" s="591">
        <v>0</v>
      </c>
    </row>
    <row r="22" spans="1:10" ht="60">
      <c r="A22" s="791"/>
      <c r="B22" s="791"/>
      <c r="C22" s="791"/>
      <c r="D22" s="532" t="s">
        <v>25</v>
      </c>
      <c r="E22" s="64" t="s">
        <v>252</v>
      </c>
      <c r="F22" s="174" t="s">
        <v>241</v>
      </c>
      <c r="G22" s="175" t="s">
        <v>516</v>
      </c>
      <c r="H22" s="176" t="s">
        <v>500</v>
      </c>
      <c r="I22" s="63"/>
      <c r="J22" s="540"/>
    </row>
    <row r="23" spans="1:10" ht="15" customHeight="1">
      <c r="A23" s="792"/>
      <c r="B23" s="792"/>
      <c r="C23" s="792"/>
      <c r="D23" s="792"/>
      <c r="E23" s="64" t="s">
        <v>255</v>
      </c>
      <c r="F23" s="63" t="s">
        <v>241</v>
      </c>
      <c r="G23" s="177" t="s">
        <v>517</v>
      </c>
      <c r="H23" s="63"/>
      <c r="I23" s="63"/>
      <c r="J23" s="592"/>
    </row>
    <row r="24" spans="1:10" ht="15" customHeight="1">
      <c r="A24" s="532" t="s">
        <v>55</v>
      </c>
      <c r="B24" s="555" t="s">
        <v>38</v>
      </c>
      <c r="C24" s="590">
        <v>0</v>
      </c>
      <c r="D24" s="532" t="s">
        <v>24</v>
      </c>
      <c r="E24" s="64" t="s">
        <v>257</v>
      </c>
      <c r="F24" s="63" t="s">
        <v>241</v>
      </c>
      <c r="G24" s="178" t="s">
        <v>518</v>
      </c>
      <c r="H24" s="63" t="s">
        <v>500</v>
      </c>
      <c r="I24" s="63" t="s">
        <v>519</v>
      </c>
      <c r="J24" s="591">
        <v>0</v>
      </c>
    </row>
    <row r="25" spans="1:10" ht="30">
      <c r="A25" s="791"/>
      <c r="B25" s="791"/>
      <c r="C25" s="791"/>
      <c r="D25" s="792"/>
      <c r="E25" s="64" t="s">
        <v>260</v>
      </c>
      <c r="F25" s="63" t="s">
        <v>241</v>
      </c>
      <c r="G25" s="179" t="s">
        <v>520</v>
      </c>
      <c r="H25" s="63"/>
      <c r="I25" s="63"/>
      <c r="J25" s="540"/>
    </row>
    <row r="26" spans="1:10" ht="120">
      <c r="A26" s="791"/>
      <c r="B26" s="791"/>
      <c r="C26" s="791"/>
      <c r="D26" s="532" t="s">
        <v>25</v>
      </c>
      <c r="E26" s="64" t="s">
        <v>263</v>
      </c>
      <c r="F26" s="63" t="s">
        <v>241</v>
      </c>
      <c r="G26" s="179" t="s">
        <v>521</v>
      </c>
      <c r="H26" s="63"/>
      <c r="I26" s="63"/>
      <c r="J26" s="540"/>
    </row>
    <row r="27" spans="1:10" ht="75">
      <c r="A27" s="792"/>
      <c r="B27" s="792"/>
      <c r="C27" s="792"/>
      <c r="D27" s="792"/>
      <c r="E27" s="64" t="s">
        <v>265</v>
      </c>
      <c r="F27" s="63" t="s">
        <v>241</v>
      </c>
      <c r="G27" s="179" t="s">
        <v>522</v>
      </c>
      <c r="H27" s="63" t="s">
        <v>512</v>
      </c>
      <c r="I27" s="63"/>
      <c r="J27" s="592"/>
    </row>
    <row r="28" spans="1:10" ht="75">
      <c r="A28" s="532" t="s">
        <v>195</v>
      </c>
      <c r="B28" s="555" t="s">
        <v>32</v>
      </c>
      <c r="C28" s="590">
        <v>0</v>
      </c>
      <c r="D28" s="532" t="s">
        <v>24</v>
      </c>
      <c r="E28" s="64" t="s">
        <v>267</v>
      </c>
      <c r="F28" s="63" t="s">
        <v>241</v>
      </c>
      <c r="G28" s="178" t="s">
        <v>523</v>
      </c>
      <c r="H28" s="63"/>
      <c r="I28" s="63"/>
      <c r="J28" s="591">
        <v>0</v>
      </c>
    </row>
    <row r="29" spans="1:10" ht="45">
      <c r="A29" s="791"/>
      <c r="B29" s="791"/>
      <c r="C29" s="791"/>
      <c r="D29" s="792"/>
      <c r="E29" s="64" t="s">
        <v>270</v>
      </c>
      <c r="F29" s="63" t="s">
        <v>241</v>
      </c>
      <c r="G29" s="179" t="s">
        <v>520</v>
      </c>
      <c r="H29" s="63"/>
      <c r="I29" s="63"/>
      <c r="J29" s="540"/>
    </row>
    <row r="30" spans="1:10" ht="15" customHeight="1">
      <c r="A30" s="792"/>
      <c r="B30" s="792"/>
      <c r="C30" s="792"/>
      <c r="D30" s="64" t="s">
        <v>25</v>
      </c>
      <c r="E30" s="64" t="s">
        <v>64</v>
      </c>
      <c r="F30" s="63" t="s">
        <v>241</v>
      </c>
      <c r="G30" s="179" t="s">
        <v>273</v>
      </c>
      <c r="H30" s="63"/>
      <c r="I30" s="63"/>
      <c r="J30" s="592"/>
    </row>
    <row r="31" spans="1:10" ht="45">
      <c r="A31" s="532" t="s">
        <v>196</v>
      </c>
      <c r="B31" s="555" t="s">
        <v>69</v>
      </c>
      <c r="C31" s="590">
        <v>0</v>
      </c>
      <c r="D31" s="532" t="s">
        <v>24</v>
      </c>
      <c r="E31" s="64" t="s">
        <v>274</v>
      </c>
      <c r="F31" s="63" t="s">
        <v>241</v>
      </c>
      <c r="G31" s="178" t="s">
        <v>524</v>
      </c>
      <c r="H31" s="63"/>
      <c r="I31" s="63"/>
      <c r="J31" s="591">
        <v>0</v>
      </c>
    </row>
    <row r="32" spans="1:10" ht="75">
      <c r="A32" s="791"/>
      <c r="B32" s="791"/>
      <c r="C32" s="791"/>
      <c r="D32" s="791"/>
      <c r="E32" s="64" t="s">
        <v>276</v>
      </c>
      <c r="F32" s="63" t="s">
        <v>241</v>
      </c>
      <c r="G32" s="178" t="s">
        <v>525</v>
      </c>
      <c r="H32" s="63" t="s">
        <v>512</v>
      </c>
      <c r="I32" s="63"/>
      <c r="J32" s="540"/>
    </row>
    <row r="33" spans="1:10" ht="75">
      <c r="A33" s="791"/>
      <c r="B33" s="791"/>
      <c r="C33" s="791"/>
      <c r="D33" s="792"/>
      <c r="E33" s="64" t="s">
        <v>278</v>
      </c>
      <c r="F33" s="63" t="s">
        <v>241</v>
      </c>
      <c r="G33" s="179" t="s">
        <v>520</v>
      </c>
      <c r="H33" s="63"/>
      <c r="I33" s="63"/>
      <c r="J33" s="540"/>
    </row>
    <row r="34" spans="1:10" ht="15" customHeight="1">
      <c r="A34" s="792"/>
      <c r="B34" s="792"/>
      <c r="C34" s="792"/>
      <c r="D34" s="64" t="s">
        <v>25</v>
      </c>
      <c r="E34" s="64" t="s">
        <v>64</v>
      </c>
      <c r="F34" s="63" t="s">
        <v>241</v>
      </c>
      <c r="G34" s="179" t="s">
        <v>273</v>
      </c>
      <c r="H34" s="63"/>
      <c r="I34" s="63"/>
      <c r="J34" s="592"/>
    </row>
    <row r="35" spans="1:10" ht="75">
      <c r="A35" s="532" t="s">
        <v>70</v>
      </c>
      <c r="B35" s="555" t="s">
        <v>32</v>
      </c>
      <c r="C35" s="590">
        <v>0</v>
      </c>
      <c r="D35" s="532" t="s">
        <v>24</v>
      </c>
      <c r="E35" s="64" t="s">
        <v>280</v>
      </c>
      <c r="F35" s="63" t="s">
        <v>241</v>
      </c>
      <c r="G35" s="178" t="s">
        <v>526</v>
      </c>
      <c r="H35" s="63" t="s">
        <v>512</v>
      </c>
      <c r="I35" s="63"/>
      <c r="J35" s="591">
        <v>0</v>
      </c>
    </row>
    <row r="36" spans="1:10" ht="60">
      <c r="A36" s="791"/>
      <c r="B36" s="791"/>
      <c r="C36" s="791"/>
      <c r="D36" s="792"/>
      <c r="E36" s="64" t="s">
        <v>283</v>
      </c>
      <c r="F36" s="63" t="s">
        <v>241</v>
      </c>
      <c r="G36" s="179" t="s">
        <v>527</v>
      </c>
      <c r="H36" s="63"/>
      <c r="I36" s="63"/>
      <c r="J36" s="540"/>
    </row>
    <row r="37" spans="1:10" ht="30">
      <c r="A37" s="792"/>
      <c r="B37" s="792"/>
      <c r="C37" s="792"/>
      <c r="D37" s="64" t="s">
        <v>25</v>
      </c>
      <c r="E37" s="64" t="s">
        <v>64</v>
      </c>
      <c r="F37" s="63" t="s">
        <v>241</v>
      </c>
      <c r="G37" s="179" t="s">
        <v>273</v>
      </c>
      <c r="H37" s="63"/>
      <c r="I37" s="63"/>
      <c r="J37" s="592"/>
    </row>
    <row r="38" spans="1:10" ht="60">
      <c r="A38" s="532" t="s">
        <v>75</v>
      </c>
      <c r="B38" s="555" t="s">
        <v>38</v>
      </c>
      <c r="C38" s="590">
        <v>0</v>
      </c>
      <c r="D38" s="532" t="s">
        <v>24</v>
      </c>
      <c r="E38" s="64" t="s">
        <v>285</v>
      </c>
      <c r="F38" s="63" t="s">
        <v>241</v>
      </c>
      <c r="G38" s="179" t="s">
        <v>273</v>
      </c>
      <c r="H38" s="63"/>
      <c r="I38" s="63"/>
      <c r="J38" s="591">
        <v>0</v>
      </c>
    </row>
    <row r="39" spans="1:10" ht="45">
      <c r="A39" s="791"/>
      <c r="B39" s="791"/>
      <c r="C39" s="791"/>
      <c r="D39" s="792"/>
      <c r="E39" s="64" t="s">
        <v>287</v>
      </c>
      <c r="F39" s="63" t="s">
        <v>241</v>
      </c>
      <c r="G39" s="179" t="s">
        <v>273</v>
      </c>
      <c r="H39" s="63"/>
      <c r="I39" s="63"/>
      <c r="J39" s="540"/>
    </row>
    <row r="40" spans="1:10" ht="45">
      <c r="A40" s="791"/>
      <c r="B40" s="791"/>
      <c r="C40" s="791"/>
      <c r="D40" s="532" t="s">
        <v>25</v>
      </c>
      <c r="E40" s="180" t="s">
        <v>288</v>
      </c>
      <c r="F40" s="63" t="s">
        <v>241</v>
      </c>
      <c r="G40" s="179" t="s">
        <v>527</v>
      </c>
      <c r="H40" s="63"/>
      <c r="I40" s="63"/>
      <c r="J40" s="540"/>
    </row>
    <row r="41" spans="1:10" ht="60">
      <c r="A41" s="792"/>
      <c r="B41" s="792"/>
      <c r="C41" s="792"/>
      <c r="D41" s="792"/>
      <c r="E41" s="64" t="s">
        <v>290</v>
      </c>
      <c r="F41" s="63" t="s">
        <v>241</v>
      </c>
      <c r="G41" s="181" t="s">
        <v>520</v>
      </c>
      <c r="H41" s="63"/>
      <c r="I41" s="63"/>
      <c r="J41" s="592"/>
    </row>
    <row r="42" spans="1:10" ht="315" customHeight="1">
      <c r="A42" s="532" t="s">
        <v>80</v>
      </c>
      <c r="B42" s="555" t="s">
        <v>49</v>
      </c>
      <c r="C42" s="590">
        <v>0</v>
      </c>
      <c r="D42" s="64" t="s">
        <v>24</v>
      </c>
      <c r="E42" s="64" t="s">
        <v>291</v>
      </c>
      <c r="F42" s="174" t="s">
        <v>208</v>
      </c>
      <c r="G42" s="175" t="s">
        <v>528</v>
      </c>
      <c r="H42" s="176" t="s">
        <v>512</v>
      </c>
      <c r="I42" s="63"/>
      <c r="J42" s="591">
        <v>1.5</v>
      </c>
    </row>
    <row r="43" spans="1:10" ht="60">
      <c r="A43" s="791"/>
      <c r="B43" s="791"/>
      <c r="C43" s="791"/>
      <c r="D43" s="532" t="s">
        <v>25</v>
      </c>
      <c r="E43" s="64" t="s">
        <v>294</v>
      </c>
      <c r="F43" s="174" t="s">
        <v>241</v>
      </c>
      <c r="G43" s="175" t="s">
        <v>529</v>
      </c>
      <c r="H43" s="176"/>
      <c r="I43" s="63"/>
      <c r="J43" s="540"/>
    </row>
    <row r="44" spans="1:10" ht="15" customHeight="1">
      <c r="A44" s="791"/>
      <c r="B44" s="791"/>
      <c r="C44" s="791"/>
      <c r="D44" s="791"/>
      <c r="E44" s="64" t="s">
        <v>296</v>
      </c>
      <c r="F44" s="174" t="s">
        <v>208</v>
      </c>
      <c r="G44" s="175" t="s">
        <v>530</v>
      </c>
      <c r="H44" s="176" t="s">
        <v>489</v>
      </c>
      <c r="I44" s="63" t="s">
        <v>531</v>
      </c>
      <c r="J44" s="540"/>
    </row>
    <row r="45" spans="1:10" ht="120">
      <c r="A45" s="792"/>
      <c r="B45" s="792"/>
      <c r="C45" s="792"/>
      <c r="D45" s="792"/>
      <c r="E45" s="64" t="s">
        <v>297</v>
      </c>
      <c r="F45" s="174" t="s">
        <v>208</v>
      </c>
      <c r="G45" s="175" t="s">
        <v>532</v>
      </c>
      <c r="H45" s="176" t="s">
        <v>512</v>
      </c>
      <c r="I45" s="63"/>
      <c r="J45" s="592"/>
    </row>
    <row r="46" spans="1:10" ht="135">
      <c r="A46" s="532" t="s">
        <v>85</v>
      </c>
      <c r="B46" s="555" t="s">
        <v>49</v>
      </c>
      <c r="C46" s="590">
        <v>0</v>
      </c>
      <c r="D46" s="64" t="s">
        <v>24</v>
      </c>
      <c r="E46" s="64" t="s">
        <v>300</v>
      </c>
      <c r="F46" s="174" t="s">
        <v>208</v>
      </c>
      <c r="G46" s="175" t="s">
        <v>533</v>
      </c>
      <c r="H46" s="176" t="s">
        <v>512</v>
      </c>
      <c r="I46" s="63"/>
      <c r="J46" s="591">
        <v>2</v>
      </c>
    </row>
    <row r="47" spans="1:10" ht="15" customHeight="1">
      <c r="A47" s="791"/>
      <c r="B47" s="791"/>
      <c r="C47" s="791"/>
      <c r="D47" s="532" t="s">
        <v>25</v>
      </c>
      <c r="E47" s="64" t="s">
        <v>303</v>
      </c>
      <c r="F47" s="174" t="s">
        <v>208</v>
      </c>
      <c r="G47" s="175" t="s">
        <v>534</v>
      </c>
      <c r="H47" s="176" t="s">
        <v>531</v>
      </c>
      <c r="I47" s="63"/>
      <c r="J47" s="540"/>
    </row>
    <row r="48" spans="1:10" ht="135">
      <c r="A48" s="792"/>
      <c r="B48" s="792"/>
      <c r="C48" s="792"/>
      <c r="D48" s="792"/>
      <c r="E48" s="64" t="s">
        <v>306</v>
      </c>
      <c r="F48" s="174" t="s">
        <v>208</v>
      </c>
      <c r="G48" s="175" t="s">
        <v>535</v>
      </c>
      <c r="H48" s="176"/>
      <c r="I48" s="63"/>
      <c r="J48" s="592"/>
    </row>
    <row r="49" spans="1:10" ht="15" customHeight="1">
      <c r="A49" s="532" t="s">
        <v>90</v>
      </c>
      <c r="B49" s="555" t="s">
        <v>49</v>
      </c>
      <c r="C49" s="590">
        <v>0</v>
      </c>
      <c r="D49" s="532" t="s">
        <v>24</v>
      </c>
      <c r="E49" s="64" t="s">
        <v>308</v>
      </c>
      <c r="F49" s="174" t="s">
        <v>241</v>
      </c>
      <c r="G49" s="175" t="s">
        <v>536</v>
      </c>
      <c r="H49" s="176"/>
      <c r="I49" s="63"/>
      <c r="J49" s="591">
        <v>0</v>
      </c>
    </row>
    <row r="50" spans="1:10" ht="15" customHeight="1">
      <c r="A50" s="791"/>
      <c r="B50" s="791"/>
      <c r="C50" s="791"/>
      <c r="D50" s="792"/>
      <c r="E50" s="64" t="s">
        <v>310</v>
      </c>
      <c r="F50" s="174" t="s">
        <v>241</v>
      </c>
      <c r="G50" s="175" t="s">
        <v>537</v>
      </c>
      <c r="H50" s="176"/>
      <c r="I50" s="63"/>
      <c r="J50" s="540"/>
    </row>
    <row r="51" spans="1:10" ht="15" customHeight="1">
      <c r="A51" s="791"/>
      <c r="B51" s="791"/>
      <c r="C51" s="791"/>
      <c r="D51" s="532" t="s">
        <v>25</v>
      </c>
      <c r="E51" s="64" t="s">
        <v>312</v>
      </c>
      <c r="F51" s="174" t="s">
        <v>241</v>
      </c>
      <c r="G51" s="175" t="s">
        <v>538</v>
      </c>
      <c r="H51" s="176"/>
      <c r="I51" s="63"/>
      <c r="J51" s="540"/>
    </row>
    <row r="52" spans="1:10" ht="15" customHeight="1">
      <c r="A52" s="791"/>
      <c r="B52" s="791"/>
      <c r="C52" s="791"/>
      <c r="D52" s="791"/>
      <c r="E52" s="64" t="s">
        <v>314</v>
      </c>
      <c r="F52" s="174" t="s">
        <v>241</v>
      </c>
      <c r="G52" s="175" t="s">
        <v>539</v>
      </c>
      <c r="H52" s="176"/>
      <c r="I52" s="63"/>
      <c r="J52" s="540"/>
    </row>
    <row r="53" spans="1:10" ht="15" customHeight="1">
      <c r="A53" s="792"/>
      <c r="B53" s="792"/>
      <c r="C53" s="792"/>
      <c r="D53" s="792"/>
      <c r="E53" s="64" t="s">
        <v>315</v>
      </c>
      <c r="F53" s="174" t="s">
        <v>241</v>
      </c>
      <c r="G53" s="175" t="s">
        <v>540</v>
      </c>
      <c r="H53" s="176"/>
      <c r="I53" s="63"/>
      <c r="J53" s="592"/>
    </row>
    <row r="54" spans="1:10" ht="409.6" customHeight="1">
      <c r="A54" s="532" t="s">
        <v>95</v>
      </c>
      <c r="B54" s="555" t="s">
        <v>32</v>
      </c>
      <c r="C54" s="590">
        <v>0</v>
      </c>
      <c r="D54" s="532" t="s">
        <v>24</v>
      </c>
      <c r="E54" s="64" t="s">
        <v>316</v>
      </c>
      <c r="F54" s="174" t="s">
        <v>241</v>
      </c>
      <c r="G54" s="175" t="s">
        <v>541</v>
      </c>
      <c r="H54" s="176" t="s">
        <v>500</v>
      </c>
      <c r="I54" s="63"/>
      <c r="J54" s="591">
        <v>0</v>
      </c>
    </row>
    <row r="55" spans="1:10" ht="15" customHeight="1">
      <c r="A55" s="791"/>
      <c r="B55" s="791"/>
      <c r="C55" s="791"/>
      <c r="D55" s="792"/>
      <c r="E55" s="64" t="s">
        <v>318</v>
      </c>
      <c r="F55" s="174" t="s">
        <v>241</v>
      </c>
      <c r="G55" s="175" t="s">
        <v>542</v>
      </c>
      <c r="H55" s="176"/>
      <c r="I55" s="63"/>
      <c r="J55" s="540"/>
    </row>
    <row r="56" spans="1:10" ht="90" customHeight="1">
      <c r="A56" s="791"/>
      <c r="B56" s="791"/>
      <c r="C56" s="791"/>
      <c r="D56" s="532" t="s">
        <v>25</v>
      </c>
      <c r="E56" s="64" t="s">
        <v>473</v>
      </c>
      <c r="F56" s="63" t="s">
        <v>241</v>
      </c>
      <c r="G56" s="182" t="s">
        <v>543</v>
      </c>
      <c r="H56" s="63"/>
      <c r="I56" s="63"/>
      <c r="J56" s="540"/>
    </row>
    <row r="57" spans="1:10" ht="15" customHeight="1">
      <c r="A57" s="792"/>
      <c r="B57" s="792"/>
      <c r="C57" s="792"/>
      <c r="D57" s="792"/>
      <c r="E57" s="64" t="s">
        <v>320</v>
      </c>
      <c r="F57" s="174" t="s">
        <v>241</v>
      </c>
      <c r="G57" s="175" t="s">
        <v>544</v>
      </c>
      <c r="H57" s="176"/>
      <c r="I57" s="63"/>
      <c r="J57" s="592"/>
    </row>
    <row r="58" spans="1:10" ht="15" customHeight="1">
      <c r="A58" s="532" t="s">
        <v>100</v>
      </c>
      <c r="B58" s="555" t="s">
        <v>38</v>
      </c>
      <c r="C58" s="590">
        <v>0</v>
      </c>
      <c r="D58" s="532" t="s">
        <v>24</v>
      </c>
      <c r="E58" s="64" t="s">
        <v>545</v>
      </c>
      <c r="F58" s="174" t="s">
        <v>241</v>
      </c>
      <c r="G58" s="175" t="s">
        <v>546</v>
      </c>
      <c r="H58" s="176" t="s">
        <v>489</v>
      </c>
      <c r="I58" s="63" t="s">
        <v>500</v>
      </c>
      <c r="J58" s="591">
        <v>0</v>
      </c>
    </row>
    <row r="59" spans="1:10" ht="15" customHeight="1">
      <c r="A59" s="791"/>
      <c r="B59" s="791"/>
      <c r="C59" s="791"/>
      <c r="D59" s="791"/>
      <c r="E59" s="64" t="s">
        <v>474</v>
      </c>
      <c r="F59" s="174" t="s">
        <v>241</v>
      </c>
      <c r="G59" s="175" t="s">
        <v>547</v>
      </c>
      <c r="H59" s="176" t="s">
        <v>500</v>
      </c>
      <c r="I59" s="63"/>
      <c r="J59" s="540"/>
    </row>
    <row r="60" spans="1:10" ht="60">
      <c r="A60" s="791"/>
      <c r="B60" s="791"/>
      <c r="C60" s="791"/>
      <c r="D60" s="792"/>
      <c r="E60" s="64" t="s">
        <v>325</v>
      </c>
      <c r="F60" s="63" t="s">
        <v>241</v>
      </c>
      <c r="G60" s="183" t="s">
        <v>520</v>
      </c>
      <c r="H60" s="63"/>
      <c r="I60" s="63"/>
      <c r="J60" s="540"/>
    </row>
    <row r="61" spans="1:10" ht="75">
      <c r="A61" s="791"/>
      <c r="B61" s="791"/>
      <c r="C61" s="791"/>
      <c r="D61" s="532" t="s">
        <v>25</v>
      </c>
      <c r="E61" s="64" t="s">
        <v>327</v>
      </c>
      <c r="F61" s="63" t="s">
        <v>241</v>
      </c>
      <c r="G61" s="177" t="s">
        <v>548</v>
      </c>
      <c r="H61" s="63"/>
      <c r="I61" s="63"/>
      <c r="J61" s="540"/>
    </row>
    <row r="62" spans="1:10" ht="30">
      <c r="A62" s="792"/>
      <c r="B62" s="792"/>
      <c r="C62" s="792"/>
      <c r="D62" s="792"/>
      <c r="E62" s="64" t="s">
        <v>328</v>
      </c>
      <c r="F62" s="63" t="s">
        <v>241</v>
      </c>
      <c r="G62" s="181" t="s">
        <v>520</v>
      </c>
      <c r="H62" s="63"/>
      <c r="I62" s="63"/>
      <c r="J62" s="592"/>
    </row>
    <row r="63" spans="1:10" ht="90">
      <c r="A63" s="532" t="s">
        <v>105</v>
      </c>
      <c r="B63" s="555" t="s">
        <v>32</v>
      </c>
      <c r="C63" s="590">
        <v>0</v>
      </c>
      <c r="D63" s="64" t="s">
        <v>24</v>
      </c>
      <c r="E63" s="64" t="s">
        <v>549</v>
      </c>
      <c r="F63" s="174" t="s">
        <v>241</v>
      </c>
      <c r="G63" s="175" t="s">
        <v>550</v>
      </c>
      <c r="H63" s="176" t="s">
        <v>551</v>
      </c>
      <c r="I63" s="63"/>
      <c r="J63" s="591">
        <v>0</v>
      </c>
    </row>
    <row r="64" spans="1:10" ht="75">
      <c r="A64" s="792"/>
      <c r="B64" s="792"/>
      <c r="C64" s="792"/>
      <c r="D64" s="64" t="s">
        <v>25</v>
      </c>
      <c r="E64" s="64" t="s">
        <v>109</v>
      </c>
      <c r="F64" s="174" t="s">
        <v>241</v>
      </c>
      <c r="G64" s="175" t="s">
        <v>552</v>
      </c>
      <c r="H64" s="176"/>
      <c r="I64" s="63"/>
      <c r="J64" s="592"/>
    </row>
    <row r="65" spans="1:10" ht="90">
      <c r="A65" s="532" t="s">
        <v>110</v>
      </c>
      <c r="B65" s="555" t="s">
        <v>32</v>
      </c>
      <c r="C65" s="590">
        <v>0</v>
      </c>
      <c r="D65" s="64" t="s">
        <v>24</v>
      </c>
      <c r="E65" s="64" t="s">
        <v>332</v>
      </c>
      <c r="F65" s="174" t="s">
        <v>241</v>
      </c>
      <c r="G65" s="175" t="s">
        <v>553</v>
      </c>
      <c r="H65" s="176"/>
      <c r="I65" s="63"/>
      <c r="J65" s="591">
        <v>0</v>
      </c>
    </row>
    <row r="66" spans="1:10" ht="15" customHeight="1">
      <c r="A66" s="792"/>
      <c r="B66" s="792"/>
      <c r="C66" s="792"/>
      <c r="D66" s="64" t="s">
        <v>25</v>
      </c>
      <c r="E66" s="64" t="s">
        <v>114</v>
      </c>
      <c r="F66" s="174" t="s">
        <v>241</v>
      </c>
      <c r="G66" s="175" t="s">
        <v>554</v>
      </c>
      <c r="H66" s="176"/>
      <c r="I66" s="63"/>
      <c r="J66" s="592"/>
    </row>
    <row r="67" spans="1:10" ht="75">
      <c r="A67" s="532" t="s">
        <v>115</v>
      </c>
      <c r="B67" s="555" t="s">
        <v>32</v>
      </c>
      <c r="C67" s="590">
        <v>0</v>
      </c>
      <c r="D67" s="64" t="s">
        <v>24</v>
      </c>
      <c r="E67" s="64" t="s">
        <v>335</v>
      </c>
      <c r="F67" s="174" t="s">
        <v>241</v>
      </c>
      <c r="G67" s="175" t="s">
        <v>555</v>
      </c>
      <c r="H67" s="176"/>
      <c r="I67" s="63"/>
      <c r="J67" s="591">
        <v>0</v>
      </c>
    </row>
    <row r="68" spans="1:10" ht="90">
      <c r="A68" s="792"/>
      <c r="B68" s="792"/>
      <c r="C68" s="792"/>
      <c r="D68" s="64" t="s">
        <v>25</v>
      </c>
      <c r="E68" s="64" t="s">
        <v>114</v>
      </c>
      <c r="F68" s="174" t="s">
        <v>241</v>
      </c>
      <c r="G68" s="175" t="s">
        <v>556</v>
      </c>
      <c r="H68" s="176"/>
      <c r="I68" s="63"/>
      <c r="J68" s="592"/>
    </row>
    <row r="69" spans="1:10" ht="45">
      <c r="A69" s="532" t="s">
        <v>119</v>
      </c>
      <c r="B69" s="555" t="s">
        <v>38</v>
      </c>
      <c r="C69" s="590">
        <v>0</v>
      </c>
      <c r="D69" s="532" t="s">
        <v>24</v>
      </c>
      <c r="E69" s="64" t="s">
        <v>337</v>
      </c>
      <c r="F69" s="174" t="s">
        <v>241</v>
      </c>
      <c r="G69" s="175" t="s">
        <v>557</v>
      </c>
      <c r="H69" s="176"/>
      <c r="I69" s="63"/>
      <c r="J69" s="591">
        <v>0</v>
      </c>
    </row>
    <row r="70" spans="1:10" ht="75">
      <c r="A70" s="791"/>
      <c r="B70" s="549"/>
      <c r="C70" s="549"/>
      <c r="D70" s="791"/>
      <c r="E70" s="64" t="s">
        <v>340</v>
      </c>
      <c r="F70" s="174" t="s">
        <v>241</v>
      </c>
      <c r="G70" s="175" t="s">
        <v>558</v>
      </c>
      <c r="H70" s="176"/>
      <c r="I70" s="63"/>
      <c r="J70" s="540"/>
    </row>
    <row r="71" spans="1:10" ht="60">
      <c r="A71" s="791"/>
      <c r="B71" s="549"/>
      <c r="C71" s="549"/>
      <c r="D71" s="792"/>
      <c r="E71" s="64" t="s">
        <v>342</v>
      </c>
      <c r="F71" s="63" t="s">
        <v>241</v>
      </c>
      <c r="G71" s="183" t="s">
        <v>527</v>
      </c>
      <c r="H71" s="63"/>
      <c r="I71" s="63"/>
      <c r="J71" s="592"/>
    </row>
    <row r="72" spans="1:10" ht="45">
      <c r="A72" s="791"/>
      <c r="B72" s="549"/>
      <c r="C72" s="549"/>
      <c r="D72" s="532" t="s">
        <v>25</v>
      </c>
      <c r="E72" s="64" t="s">
        <v>343</v>
      </c>
      <c r="F72" s="63" t="s">
        <v>241</v>
      </c>
      <c r="G72" s="179" t="s">
        <v>527</v>
      </c>
      <c r="H72" s="63"/>
      <c r="I72" s="63"/>
      <c r="J72" s="591">
        <v>0</v>
      </c>
    </row>
    <row r="73" spans="1:10" ht="60">
      <c r="A73" s="791"/>
      <c r="B73" s="549"/>
      <c r="C73" s="549"/>
      <c r="D73" s="791"/>
      <c r="E73" s="64" t="s">
        <v>344</v>
      </c>
      <c r="F73" s="63" t="s">
        <v>241</v>
      </c>
      <c r="G73" s="177" t="s">
        <v>559</v>
      </c>
      <c r="H73" s="63"/>
      <c r="I73" s="63"/>
      <c r="J73" s="540"/>
    </row>
    <row r="74" spans="1:10" ht="45">
      <c r="A74" s="792"/>
      <c r="B74" s="594"/>
      <c r="C74" s="594"/>
      <c r="D74" s="792"/>
      <c r="E74" s="64" t="s">
        <v>345</v>
      </c>
      <c r="F74" s="63" t="s">
        <v>241</v>
      </c>
      <c r="G74" s="177" t="s">
        <v>560</v>
      </c>
      <c r="H74" s="63"/>
      <c r="I74" s="63"/>
      <c r="J74" s="592"/>
    </row>
    <row r="75" spans="1:10" ht="45">
      <c r="A75" s="593" t="s">
        <v>125</v>
      </c>
      <c r="B75" s="555" t="s">
        <v>69</v>
      </c>
      <c r="C75" s="590">
        <v>0</v>
      </c>
      <c r="D75" s="532" t="s">
        <v>24</v>
      </c>
      <c r="E75" s="64" t="s">
        <v>346</v>
      </c>
      <c r="F75" s="63" t="s">
        <v>241</v>
      </c>
      <c r="G75" s="177" t="s">
        <v>561</v>
      </c>
      <c r="H75" s="63"/>
      <c r="I75" s="63"/>
      <c r="J75" s="591">
        <v>0</v>
      </c>
    </row>
    <row r="76" spans="1:10" ht="60">
      <c r="A76" s="795"/>
      <c r="B76" s="549"/>
      <c r="C76" s="549"/>
      <c r="D76" s="792"/>
      <c r="E76" s="64" t="s">
        <v>349</v>
      </c>
      <c r="F76" s="63" t="s">
        <v>241</v>
      </c>
      <c r="G76" s="177" t="s">
        <v>562</v>
      </c>
      <c r="H76" s="63"/>
      <c r="I76" s="63"/>
      <c r="J76" s="540"/>
    </row>
    <row r="77" spans="1:10">
      <c r="A77" s="795"/>
      <c r="B77" s="549"/>
      <c r="C77" s="549"/>
      <c r="D77" s="532" t="s">
        <v>25</v>
      </c>
      <c r="E77" s="184" t="s">
        <v>351</v>
      </c>
      <c r="F77" s="63" t="s">
        <v>241</v>
      </c>
      <c r="G77" s="179" t="s">
        <v>273</v>
      </c>
      <c r="H77" s="63"/>
      <c r="I77" s="63"/>
      <c r="J77" s="540"/>
    </row>
    <row r="78" spans="1:10" ht="75">
      <c r="A78" s="795"/>
      <c r="B78" s="549"/>
      <c r="C78" s="549"/>
      <c r="D78" s="791"/>
      <c r="E78" s="64" t="s">
        <v>352</v>
      </c>
      <c r="F78" s="63" t="s">
        <v>241</v>
      </c>
      <c r="G78" s="177" t="s">
        <v>563</v>
      </c>
      <c r="H78" s="63"/>
      <c r="I78" s="63"/>
      <c r="J78" s="540"/>
    </row>
    <row r="79" spans="1:10" ht="30">
      <c r="A79" s="798"/>
      <c r="B79" s="549"/>
      <c r="C79" s="549"/>
      <c r="D79" s="792"/>
      <c r="E79" s="64" t="s">
        <v>354</v>
      </c>
      <c r="F79" s="63" t="s">
        <v>241</v>
      </c>
      <c r="G79" s="177" t="s">
        <v>564</v>
      </c>
      <c r="H79" s="63"/>
      <c r="I79" s="63"/>
      <c r="J79" s="592"/>
    </row>
    <row r="80" spans="1:10" ht="60">
      <c r="A80" s="532" t="s">
        <v>131</v>
      </c>
      <c r="B80" s="555" t="s">
        <v>49</v>
      </c>
      <c r="C80" s="590">
        <v>0</v>
      </c>
      <c r="D80" s="64" t="s">
        <v>24</v>
      </c>
      <c r="E80" s="64" t="s">
        <v>565</v>
      </c>
      <c r="F80" s="63" t="s">
        <v>241</v>
      </c>
      <c r="G80" s="177" t="s">
        <v>566</v>
      </c>
      <c r="H80" s="63"/>
      <c r="I80" s="63"/>
      <c r="J80" s="591">
        <v>0</v>
      </c>
    </row>
    <row r="81" spans="1:10" ht="30">
      <c r="A81" s="791"/>
      <c r="B81" s="791"/>
      <c r="C81" s="791"/>
      <c r="D81" s="532" t="s">
        <v>25</v>
      </c>
      <c r="E81" s="64" t="s">
        <v>358</v>
      </c>
      <c r="F81" s="63" t="s">
        <v>241</v>
      </c>
      <c r="G81" s="177" t="s">
        <v>567</v>
      </c>
      <c r="H81" s="63"/>
      <c r="I81" s="63"/>
      <c r="J81" s="540"/>
    </row>
    <row r="82" spans="1:10" ht="90">
      <c r="A82" s="792"/>
      <c r="B82" s="792"/>
      <c r="C82" s="792"/>
      <c r="D82" s="792"/>
      <c r="E82" s="64" t="s">
        <v>359</v>
      </c>
      <c r="F82" s="63" t="s">
        <v>241</v>
      </c>
      <c r="G82" s="177" t="s">
        <v>568</v>
      </c>
      <c r="H82" s="63"/>
      <c r="I82" s="63"/>
      <c r="J82" s="592"/>
    </row>
    <row r="83" spans="1:10" ht="75">
      <c r="A83" s="532" t="s">
        <v>360</v>
      </c>
      <c r="B83" s="555" t="s">
        <v>32</v>
      </c>
      <c r="C83" s="590">
        <v>0</v>
      </c>
      <c r="D83" s="532" t="s">
        <v>24</v>
      </c>
      <c r="E83" s="180" t="s">
        <v>361</v>
      </c>
      <c r="F83" s="63" t="s">
        <v>241</v>
      </c>
      <c r="G83" s="177" t="s">
        <v>569</v>
      </c>
      <c r="H83" s="63"/>
      <c r="I83" s="63"/>
      <c r="J83" s="591">
        <v>0</v>
      </c>
    </row>
    <row r="84" spans="1:10" ht="60">
      <c r="A84" s="791"/>
      <c r="B84" s="791"/>
      <c r="C84" s="791"/>
      <c r="D84" s="792"/>
      <c r="E84" s="180" t="s">
        <v>363</v>
      </c>
      <c r="F84" s="63" t="s">
        <v>241</v>
      </c>
      <c r="G84" s="177" t="s">
        <v>520</v>
      </c>
      <c r="H84" s="63"/>
      <c r="I84" s="63"/>
      <c r="J84" s="540"/>
    </row>
    <row r="85" spans="1:10" ht="15" customHeight="1">
      <c r="A85" s="791"/>
      <c r="B85" s="791"/>
      <c r="C85" s="791"/>
      <c r="D85" s="532" t="s">
        <v>25</v>
      </c>
      <c r="E85" s="64" t="s">
        <v>364</v>
      </c>
      <c r="F85" s="63" t="s">
        <v>241</v>
      </c>
      <c r="G85" s="181" t="s">
        <v>273</v>
      </c>
      <c r="H85" s="63"/>
      <c r="I85" s="63"/>
      <c r="J85" s="540"/>
    </row>
    <row r="86" spans="1:10" ht="60">
      <c r="A86" s="791"/>
      <c r="B86" s="791"/>
      <c r="C86" s="791"/>
      <c r="D86" s="791"/>
      <c r="E86" s="64" t="s">
        <v>365</v>
      </c>
      <c r="F86" s="174" t="s">
        <v>241</v>
      </c>
      <c r="G86" s="175" t="s">
        <v>570</v>
      </c>
      <c r="H86" s="176"/>
      <c r="I86" s="63"/>
      <c r="J86" s="540"/>
    </row>
    <row r="87" spans="1:10" ht="90">
      <c r="A87" s="792"/>
      <c r="B87" s="792"/>
      <c r="C87" s="792"/>
      <c r="D87" s="792"/>
      <c r="E87" s="64" t="s">
        <v>366</v>
      </c>
      <c r="F87" s="174" t="s">
        <v>241</v>
      </c>
      <c r="G87" s="175" t="s">
        <v>571</v>
      </c>
      <c r="H87" s="176"/>
      <c r="I87" s="63"/>
      <c r="J87" s="592"/>
    </row>
    <row r="88" spans="1:10" ht="120">
      <c r="A88" s="532" t="s">
        <v>141</v>
      </c>
      <c r="B88" s="555" t="s">
        <v>69</v>
      </c>
      <c r="C88" s="590">
        <v>0</v>
      </c>
      <c r="D88" s="532" t="s">
        <v>24</v>
      </c>
      <c r="E88" s="64" t="s">
        <v>367</v>
      </c>
      <c r="F88" s="174" t="s">
        <v>241</v>
      </c>
      <c r="G88" s="175" t="s">
        <v>572</v>
      </c>
      <c r="H88" s="176"/>
      <c r="I88" s="63"/>
      <c r="J88" s="591">
        <v>0</v>
      </c>
    </row>
    <row r="89" spans="1:10" ht="45">
      <c r="A89" s="791"/>
      <c r="B89" s="791"/>
      <c r="C89" s="791"/>
      <c r="D89" s="792"/>
      <c r="E89" s="64" t="s">
        <v>369</v>
      </c>
      <c r="F89" s="174" t="s">
        <v>241</v>
      </c>
      <c r="G89" s="175" t="s">
        <v>573</v>
      </c>
      <c r="H89" s="176"/>
      <c r="I89" s="63"/>
      <c r="J89" s="540"/>
    </row>
    <row r="90" spans="1:10" ht="75">
      <c r="A90" s="791"/>
      <c r="B90" s="791"/>
      <c r="C90" s="791"/>
      <c r="D90" s="532" t="s">
        <v>25</v>
      </c>
      <c r="E90" s="64" t="s">
        <v>370</v>
      </c>
      <c r="F90" s="174" t="s">
        <v>241</v>
      </c>
      <c r="G90" s="175" t="s">
        <v>527</v>
      </c>
      <c r="H90" s="176"/>
      <c r="I90" s="63"/>
      <c r="J90" s="540"/>
    </row>
    <row r="91" spans="1:10" ht="90" customHeight="1">
      <c r="A91" s="792"/>
      <c r="B91" s="792"/>
      <c r="C91" s="792"/>
      <c r="D91" s="792"/>
      <c r="E91" s="64" t="s">
        <v>371</v>
      </c>
      <c r="F91" s="174" t="s">
        <v>241</v>
      </c>
      <c r="G91" s="175" t="s">
        <v>527</v>
      </c>
      <c r="H91" s="176"/>
      <c r="I91" s="63"/>
      <c r="J91" s="592"/>
    </row>
    <row r="92" spans="1:10" ht="15" customHeight="1">
      <c r="A92" s="532" t="s">
        <v>146</v>
      </c>
      <c r="B92" s="543" t="s">
        <v>38</v>
      </c>
      <c r="C92" s="590">
        <v>0.5</v>
      </c>
      <c r="D92" s="532" t="s">
        <v>24</v>
      </c>
      <c r="E92" s="64" t="s">
        <v>372</v>
      </c>
      <c r="F92" s="174" t="s">
        <v>208</v>
      </c>
      <c r="G92" s="175" t="s">
        <v>574</v>
      </c>
      <c r="H92" s="176" t="s">
        <v>519</v>
      </c>
      <c r="I92" s="63"/>
      <c r="J92" s="591">
        <v>0.5</v>
      </c>
    </row>
    <row r="93" spans="1:10" ht="15" customHeight="1">
      <c r="A93" s="791"/>
      <c r="B93" s="791"/>
      <c r="C93" s="791"/>
      <c r="D93" s="792"/>
      <c r="E93" s="64" t="s">
        <v>374</v>
      </c>
      <c r="F93" s="174" t="s">
        <v>241</v>
      </c>
      <c r="G93" s="175" t="s">
        <v>573</v>
      </c>
      <c r="H93" s="176"/>
      <c r="I93" s="63"/>
      <c r="J93" s="540"/>
    </row>
    <row r="94" spans="1:10" ht="15" customHeight="1">
      <c r="A94" s="791"/>
      <c r="B94" s="791"/>
      <c r="C94" s="791"/>
      <c r="D94" s="532" t="s">
        <v>25</v>
      </c>
      <c r="E94" s="64" t="s">
        <v>376</v>
      </c>
      <c r="F94" s="174" t="s">
        <v>241</v>
      </c>
      <c r="G94" s="175" t="s">
        <v>520</v>
      </c>
      <c r="H94" s="176"/>
      <c r="I94" s="63"/>
      <c r="J94" s="540"/>
    </row>
    <row r="95" spans="1:10" ht="120">
      <c r="A95" s="792"/>
      <c r="B95" s="794"/>
      <c r="C95" s="792"/>
      <c r="D95" s="792"/>
      <c r="E95" s="67" t="s">
        <v>378</v>
      </c>
      <c r="F95" s="174" t="s">
        <v>241</v>
      </c>
      <c r="G95" s="175" t="s">
        <v>575</v>
      </c>
      <c r="H95" s="176" t="s">
        <v>519</v>
      </c>
      <c r="I95" s="63"/>
      <c r="J95" s="592"/>
    </row>
    <row r="96" spans="1:10" ht="105">
      <c r="A96" s="593" t="s">
        <v>151</v>
      </c>
      <c r="B96" s="555" t="s">
        <v>32</v>
      </c>
      <c r="C96" s="590">
        <v>0</v>
      </c>
      <c r="D96" s="185" t="s">
        <v>24</v>
      </c>
      <c r="E96" s="186" t="s">
        <v>380</v>
      </c>
      <c r="F96" s="187" t="s">
        <v>241</v>
      </c>
      <c r="G96" s="175" t="s">
        <v>576</v>
      </c>
      <c r="H96" s="176" t="s">
        <v>519</v>
      </c>
      <c r="I96" s="63"/>
      <c r="J96" s="591">
        <v>0</v>
      </c>
    </row>
    <row r="97" spans="1:10" ht="120">
      <c r="A97" s="798"/>
      <c r="B97" s="791"/>
      <c r="C97" s="791"/>
      <c r="D97" s="188" t="s">
        <v>25</v>
      </c>
      <c r="E97" s="186" t="s">
        <v>114</v>
      </c>
      <c r="F97" s="187" t="s">
        <v>241</v>
      </c>
      <c r="G97" s="175" t="s">
        <v>577</v>
      </c>
      <c r="H97" s="176" t="s">
        <v>500</v>
      </c>
      <c r="I97" s="63"/>
      <c r="J97" s="592"/>
    </row>
    <row r="98" spans="1:10" ht="15" customHeight="1">
      <c r="A98" s="532" t="s">
        <v>155</v>
      </c>
      <c r="B98" s="555" t="s">
        <v>69</v>
      </c>
      <c r="C98" s="590">
        <v>0</v>
      </c>
      <c r="D98" s="532" t="s">
        <v>24</v>
      </c>
      <c r="E98" s="71" t="s">
        <v>384</v>
      </c>
      <c r="F98" s="63" t="s">
        <v>241</v>
      </c>
      <c r="G98" s="183" t="s">
        <v>578</v>
      </c>
      <c r="H98" s="63" t="s">
        <v>500</v>
      </c>
      <c r="I98" s="63"/>
      <c r="J98" s="591">
        <v>0</v>
      </c>
    </row>
    <row r="99" spans="1:10" ht="15" customHeight="1">
      <c r="A99" s="791"/>
      <c r="B99" s="556"/>
      <c r="C99" s="791"/>
      <c r="D99" s="791"/>
      <c r="E99" s="64" t="s">
        <v>385</v>
      </c>
      <c r="F99" s="63" t="s">
        <v>241</v>
      </c>
      <c r="G99" s="179" t="s">
        <v>579</v>
      </c>
      <c r="H99" s="63"/>
      <c r="I99" s="63"/>
      <c r="J99" s="540"/>
    </row>
    <row r="100" spans="1:10" ht="15" customHeight="1">
      <c r="A100" s="791"/>
      <c r="B100" s="556"/>
      <c r="C100" s="791"/>
      <c r="D100" s="792"/>
      <c r="E100" s="64" t="s">
        <v>387</v>
      </c>
      <c r="F100" s="63" t="s">
        <v>241</v>
      </c>
      <c r="G100" s="178" t="s">
        <v>580</v>
      </c>
      <c r="H100" s="63"/>
      <c r="I100" s="63"/>
      <c r="J100" s="540"/>
    </row>
    <row r="101" spans="1:10" ht="15" customHeight="1">
      <c r="A101" s="792"/>
      <c r="B101" s="557"/>
      <c r="C101" s="792"/>
      <c r="D101" s="64" t="s">
        <v>25</v>
      </c>
      <c r="E101" s="64" t="s">
        <v>159</v>
      </c>
      <c r="F101" s="63" t="s">
        <v>241</v>
      </c>
      <c r="G101" s="179" t="s">
        <v>573</v>
      </c>
      <c r="H101" s="63"/>
      <c r="I101" s="63"/>
      <c r="J101" s="592"/>
    </row>
    <row r="102" spans="1:10" ht="180">
      <c r="A102" s="532" t="s">
        <v>160</v>
      </c>
      <c r="B102" s="555" t="s">
        <v>32</v>
      </c>
      <c r="C102" s="590">
        <v>0</v>
      </c>
      <c r="D102" s="532" t="s">
        <v>24</v>
      </c>
      <c r="E102" s="64" t="s">
        <v>389</v>
      </c>
      <c r="F102" s="63" t="s">
        <v>241</v>
      </c>
      <c r="G102" s="178" t="s">
        <v>581</v>
      </c>
      <c r="H102" s="63" t="s">
        <v>484</v>
      </c>
      <c r="I102" s="63" t="s">
        <v>582</v>
      </c>
      <c r="J102" s="591">
        <v>0</v>
      </c>
    </row>
    <row r="103" spans="1:10" ht="225">
      <c r="A103" s="791"/>
      <c r="B103" s="791"/>
      <c r="C103" s="791"/>
      <c r="D103" s="792"/>
      <c r="E103" s="64" t="s">
        <v>391</v>
      </c>
      <c r="F103" s="63" t="s">
        <v>241</v>
      </c>
      <c r="G103" s="178" t="s">
        <v>583</v>
      </c>
      <c r="H103" s="63"/>
      <c r="I103" s="63"/>
      <c r="J103" s="540"/>
    </row>
    <row r="104" spans="1:10">
      <c r="A104" s="791"/>
      <c r="B104" s="791"/>
      <c r="C104" s="791"/>
      <c r="D104" s="532" t="s">
        <v>25</v>
      </c>
      <c r="E104" s="64" t="s">
        <v>393</v>
      </c>
      <c r="F104" s="63" t="s">
        <v>241</v>
      </c>
      <c r="G104" s="181" t="s">
        <v>273</v>
      </c>
      <c r="H104" s="63"/>
      <c r="I104" s="63"/>
      <c r="J104" s="540"/>
    </row>
    <row r="105" spans="1:10" ht="30">
      <c r="A105" s="791"/>
      <c r="B105" s="791"/>
      <c r="C105" s="791"/>
      <c r="D105" s="791"/>
      <c r="E105" s="64" t="s">
        <v>394</v>
      </c>
      <c r="F105" s="174" t="s">
        <v>241</v>
      </c>
      <c r="G105" s="189" t="s">
        <v>584</v>
      </c>
      <c r="H105" s="176"/>
      <c r="I105" s="63"/>
      <c r="J105" s="540"/>
    </row>
    <row r="106" spans="1:10" ht="90">
      <c r="A106" s="792"/>
      <c r="B106" s="792"/>
      <c r="C106" s="792"/>
      <c r="D106" s="792"/>
      <c r="E106" s="64" t="s">
        <v>395</v>
      </c>
      <c r="F106" s="174" t="s">
        <v>241</v>
      </c>
      <c r="G106" s="189" t="s">
        <v>585</v>
      </c>
      <c r="H106" s="176"/>
      <c r="I106" s="63"/>
      <c r="J106" s="592"/>
    </row>
    <row r="107" spans="1:10" ht="90">
      <c r="A107" s="532" t="s">
        <v>165</v>
      </c>
      <c r="B107" s="555" t="s">
        <v>49</v>
      </c>
      <c r="C107" s="590">
        <v>0</v>
      </c>
      <c r="D107" s="64" t="s">
        <v>24</v>
      </c>
      <c r="E107" s="64" t="s">
        <v>396</v>
      </c>
      <c r="F107" s="174" t="s">
        <v>241</v>
      </c>
      <c r="G107" s="189" t="s">
        <v>586</v>
      </c>
      <c r="H107" s="176"/>
      <c r="I107" s="63"/>
      <c r="J107" s="591">
        <v>0</v>
      </c>
    </row>
    <row r="108" spans="1:10">
      <c r="A108" s="791"/>
      <c r="B108" s="791"/>
      <c r="C108" s="791"/>
      <c r="D108" s="532" t="s">
        <v>25</v>
      </c>
      <c r="E108" s="64" t="s">
        <v>351</v>
      </c>
      <c r="F108" s="174" t="s">
        <v>241</v>
      </c>
      <c r="G108" s="175" t="s">
        <v>273</v>
      </c>
      <c r="H108" s="176"/>
      <c r="I108" s="63"/>
      <c r="J108" s="540"/>
    </row>
    <row r="109" spans="1:10" ht="30">
      <c r="A109" s="792"/>
      <c r="B109" s="791"/>
      <c r="C109" s="791"/>
      <c r="D109" s="791"/>
      <c r="E109" s="64" t="s">
        <v>398</v>
      </c>
      <c r="F109" s="174" t="s">
        <v>241</v>
      </c>
      <c r="G109" s="175" t="s">
        <v>527</v>
      </c>
      <c r="H109" s="176"/>
      <c r="I109" s="63"/>
      <c r="J109" s="540"/>
    </row>
    <row r="110" spans="1:10" ht="45">
      <c r="A110" s="67"/>
      <c r="B110" s="792"/>
      <c r="C110" s="792"/>
      <c r="D110" s="792"/>
      <c r="E110" s="64" t="s">
        <v>399</v>
      </c>
      <c r="F110" s="174" t="s">
        <v>241</v>
      </c>
      <c r="G110" s="175" t="s">
        <v>520</v>
      </c>
      <c r="H110" s="176"/>
      <c r="I110" s="63"/>
      <c r="J110" s="592"/>
    </row>
    <row r="111" spans="1:10" ht="150">
      <c r="A111" s="532" t="s">
        <v>170</v>
      </c>
      <c r="B111" s="534" t="s">
        <v>69</v>
      </c>
      <c r="C111" s="590">
        <v>0</v>
      </c>
      <c r="D111" s="532" t="s">
        <v>24</v>
      </c>
      <c r="E111" s="64" t="s">
        <v>400</v>
      </c>
      <c r="F111" s="63" t="s">
        <v>241</v>
      </c>
      <c r="G111" s="178" t="s">
        <v>587</v>
      </c>
      <c r="H111" s="63" t="s">
        <v>519</v>
      </c>
      <c r="I111" s="63"/>
      <c r="J111" s="591">
        <v>0</v>
      </c>
    </row>
    <row r="112" spans="1:10" ht="30">
      <c r="A112" s="791"/>
      <c r="B112" s="791"/>
      <c r="C112" s="791"/>
      <c r="D112" s="792"/>
      <c r="E112" s="64" t="s">
        <v>403</v>
      </c>
      <c r="F112" s="63" t="s">
        <v>241</v>
      </c>
      <c r="G112" s="179" t="s">
        <v>520</v>
      </c>
      <c r="H112" s="63"/>
      <c r="I112" s="63"/>
      <c r="J112" s="540"/>
    </row>
    <row r="113" spans="1:10" ht="135">
      <c r="A113" s="792"/>
      <c r="B113" s="791"/>
      <c r="C113" s="792"/>
      <c r="D113" s="64" t="s">
        <v>25</v>
      </c>
      <c r="E113" s="64" t="s">
        <v>174</v>
      </c>
      <c r="F113" s="68" t="s">
        <v>241</v>
      </c>
      <c r="G113" s="178" t="s">
        <v>588</v>
      </c>
      <c r="H113" s="68" t="s">
        <v>519</v>
      </c>
      <c r="I113" s="68"/>
      <c r="J113" s="540"/>
    </row>
    <row r="114" spans="1:10" ht="15" customHeight="1">
      <c r="A114" s="532" t="s">
        <v>175</v>
      </c>
      <c r="B114" s="555" t="s">
        <v>69</v>
      </c>
      <c r="C114" s="590">
        <v>1</v>
      </c>
      <c r="D114" s="533" t="s">
        <v>24</v>
      </c>
      <c r="E114" s="190" t="s">
        <v>404</v>
      </c>
      <c r="F114" s="63" t="s">
        <v>208</v>
      </c>
      <c r="G114" s="191" t="s">
        <v>589</v>
      </c>
      <c r="H114" s="63" t="s">
        <v>519</v>
      </c>
      <c r="I114" s="174"/>
      <c r="J114" s="595">
        <v>1</v>
      </c>
    </row>
    <row r="115" spans="1:10" ht="15" customHeight="1">
      <c r="A115" s="791"/>
      <c r="B115" s="556"/>
      <c r="C115" s="791"/>
      <c r="D115" s="792"/>
      <c r="E115" s="185" t="s">
        <v>407</v>
      </c>
      <c r="F115" s="63" t="s">
        <v>208</v>
      </c>
      <c r="G115" s="191" t="s">
        <v>590</v>
      </c>
      <c r="H115" s="63" t="s">
        <v>519</v>
      </c>
      <c r="I115" s="174"/>
      <c r="J115" s="595"/>
    </row>
    <row r="116" spans="1:10" ht="15" customHeight="1">
      <c r="A116" s="791"/>
      <c r="B116" s="556"/>
      <c r="C116" s="791"/>
      <c r="D116" s="532" t="s">
        <v>25</v>
      </c>
      <c r="E116" s="185" t="s">
        <v>409</v>
      </c>
      <c r="F116" s="63" t="s">
        <v>241</v>
      </c>
      <c r="G116" s="191" t="s">
        <v>591</v>
      </c>
      <c r="H116" s="63"/>
      <c r="I116" s="174"/>
      <c r="J116" s="595"/>
    </row>
    <row r="117" spans="1:10" ht="15" customHeight="1">
      <c r="A117" s="792"/>
      <c r="B117" s="557"/>
      <c r="C117" s="792"/>
      <c r="D117" s="792"/>
      <c r="E117" s="185" t="s">
        <v>411</v>
      </c>
      <c r="F117" s="63" t="s">
        <v>241</v>
      </c>
      <c r="G117" s="179" t="s">
        <v>520</v>
      </c>
      <c r="H117" s="63"/>
      <c r="I117" s="174"/>
      <c r="J117" s="595"/>
    </row>
    <row r="118" spans="1:10" ht="45">
      <c r="A118" s="532" t="s">
        <v>180</v>
      </c>
      <c r="B118" s="555" t="s">
        <v>69</v>
      </c>
      <c r="C118" s="590">
        <v>0</v>
      </c>
      <c r="D118" s="532" t="s">
        <v>24</v>
      </c>
      <c r="E118" s="64" t="s">
        <v>413</v>
      </c>
      <c r="F118" s="66" t="s">
        <v>241</v>
      </c>
      <c r="G118" s="178" t="s">
        <v>592</v>
      </c>
      <c r="H118" s="66"/>
      <c r="I118" s="66"/>
      <c r="J118" s="591">
        <v>0</v>
      </c>
    </row>
    <row r="119" spans="1:10" ht="30">
      <c r="A119" s="791"/>
      <c r="B119" s="791"/>
      <c r="C119" s="791"/>
      <c r="D119" s="791"/>
      <c r="E119" s="64" t="s">
        <v>416</v>
      </c>
      <c r="F119" s="63" t="s">
        <v>241</v>
      </c>
      <c r="G119" s="179" t="s">
        <v>520</v>
      </c>
      <c r="H119" s="63"/>
      <c r="I119" s="63"/>
      <c r="J119" s="540"/>
    </row>
    <row r="120" spans="1:10" ht="60">
      <c r="A120" s="791"/>
      <c r="B120" s="791"/>
      <c r="C120" s="791"/>
      <c r="D120" s="792"/>
      <c r="E120" s="64" t="s">
        <v>417</v>
      </c>
      <c r="F120" s="63" t="s">
        <v>241</v>
      </c>
      <c r="G120" s="179" t="s">
        <v>520</v>
      </c>
      <c r="H120" s="63"/>
      <c r="I120" s="63"/>
      <c r="J120" s="540"/>
    </row>
    <row r="121" spans="1:10">
      <c r="A121" s="791"/>
      <c r="B121" s="791"/>
      <c r="C121" s="791"/>
      <c r="D121" s="532" t="s">
        <v>25</v>
      </c>
      <c r="E121" s="64" t="s">
        <v>351</v>
      </c>
      <c r="F121" s="63" t="s">
        <v>241</v>
      </c>
      <c r="G121" s="179" t="s">
        <v>273</v>
      </c>
      <c r="H121" s="63"/>
      <c r="I121" s="63"/>
      <c r="J121" s="540"/>
    </row>
    <row r="122" spans="1:10" ht="75">
      <c r="A122" s="792"/>
      <c r="B122" s="792"/>
      <c r="C122" s="792"/>
      <c r="D122" s="792"/>
      <c r="E122" s="64" t="s">
        <v>418</v>
      </c>
      <c r="F122" s="63" t="s">
        <v>241</v>
      </c>
      <c r="G122" s="179" t="s">
        <v>527</v>
      </c>
      <c r="H122" s="63"/>
      <c r="I122" s="63"/>
      <c r="J122" s="592"/>
    </row>
    <row r="123" spans="1:10" ht="120">
      <c r="A123" s="532" t="s">
        <v>185</v>
      </c>
      <c r="B123" s="555" t="s">
        <v>32</v>
      </c>
      <c r="C123" s="590">
        <v>0</v>
      </c>
      <c r="D123" s="64" t="s">
        <v>24</v>
      </c>
      <c r="E123" s="64" t="s">
        <v>419</v>
      </c>
      <c r="F123" s="63" t="s">
        <v>241</v>
      </c>
      <c r="G123" s="178" t="s">
        <v>593</v>
      </c>
      <c r="H123" s="63" t="s">
        <v>519</v>
      </c>
      <c r="I123" s="63"/>
      <c r="J123" s="591">
        <v>0</v>
      </c>
    </row>
    <row r="124" spans="1:10" ht="15" customHeight="1">
      <c r="A124" s="791"/>
      <c r="B124" s="791"/>
      <c r="C124" s="791"/>
      <c r="D124" s="532" t="s">
        <v>25</v>
      </c>
      <c r="E124" s="64" t="s">
        <v>351</v>
      </c>
      <c r="F124" s="63" t="s">
        <v>241</v>
      </c>
      <c r="G124" s="179" t="s">
        <v>273</v>
      </c>
      <c r="H124" s="193"/>
      <c r="I124" s="193"/>
      <c r="J124" s="540"/>
    </row>
    <row r="125" spans="1:10" ht="45">
      <c r="A125" s="792"/>
      <c r="B125" s="792"/>
      <c r="C125" s="792"/>
      <c r="D125" s="792"/>
      <c r="E125" s="64" t="s">
        <v>421</v>
      </c>
      <c r="F125" s="63" t="s">
        <v>241</v>
      </c>
      <c r="G125" s="179" t="s">
        <v>527</v>
      </c>
      <c r="H125" s="193"/>
      <c r="I125" s="193"/>
      <c r="J125" s="592"/>
    </row>
    <row r="126" spans="1:10" ht="90">
      <c r="A126" s="532" t="s">
        <v>190</v>
      </c>
      <c r="B126" s="534" t="s">
        <v>69</v>
      </c>
      <c r="C126" s="590">
        <v>0</v>
      </c>
      <c r="D126" s="532" t="s">
        <v>24</v>
      </c>
      <c r="E126" s="64" t="s">
        <v>423</v>
      </c>
      <c r="F126" s="63" t="s">
        <v>241</v>
      </c>
      <c r="G126" s="178" t="s">
        <v>594</v>
      </c>
      <c r="H126" s="63" t="s">
        <v>519</v>
      </c>
      <c r="I126" s="63"/>
      <c r="J126" s="591">
        <v>0</v>
      </c>
    </row>
    <row r="127" spans="1:10" ht="45">
      <c r="A127" s="791"/>
      <c r="B127" s="791"/>
      <c r="C127" s="791"/>
      <c r="D127" s="792"/>
      <c r="E127" s="64" t="s">
        <v>425</v>
      </c>
      <c r="F127" s="63" t="s">
        <v>241</v>
      </c>
      <c r="G127" s="178" t="s">
        <v>595</v>
      </c>
      <c r="H127" s="63" t="s">
        <v>519</v>
      </c>
      <c r="I127" s="63"/>
      <c r="J127" s="540"/>
    </row>
    <row r="128" spans="1:10" ht="15" customHeight="1">
      <c r="A128" s="791"/>
      <c r="B128" s="791"/>
      <c r="C128" s="791"/>
      <c r="D128" s="532" t="s">
        <v>25</v>
      </c>
      <c r="E128" s="64" t="s">
        <v>351</v>
      </c>
      <c r="F128" s="63" t="s">
        <v>241</v>
      </c>
      <c r="G128" s="179" t="s">
        <v>273</v>
      </c>
      <c r="H128" s="95"/>
      <c r="I128" s="95"/>
      <c r="J128" s="540"/>
    </row>
    <row r="129" spans="1:10" ht="15" customHeight="1">
      <c r="A129" s="792"/>
      <c r="B129" s="792"/>
      <c r="C129" s="792"/>
      <c r="D129" s="792"/>
      <c r="E129" s="64" t="s">
        <v>496</v>
      </c>
      <c r="F129" s="63" t="s">
        <v>241</v>
      </c>
      <c r="G129" s="178" t="s">
        <v>596</v>
      </c>
      <c r="H129" s="63" t="s">
        <v>519</v>
      </c>
      <c r="I129" s="95"/>
      <c r="J129" s="592"/>
    </row>
    <row r="130" spans="1:10">
      <c r="A130" s="96"/>
      <c r="B130" s="96"/>
      <c r="C130" s="97">
        <f>SUM(C2:C129)</f>
        <v>2.5</v>
      </c>
      <c r="D130" s="96"/>
      <c r="E130" s="96"/>
      <c r="F130" s="96"/>
      <c r="H130" s="96"/>
      <c r="I130" s="96"/>
      <c r="J130" s="96">
        <f>SUM(J2:J129)</f>
        <v>6</v>
      </c>
    </row>
    <row r="131" spans="1:10">
      <c r="A131" s="96"/>
      <c r="B131" s="96"/>
      <c r="C131" s="97"/>
      <c r="D131" s="96"/>
      <c r="E131" s="96"/>
      <c r="F131" s="96"/>
      <c r="H131" s="96"/>
      <c r="I131" s="96"/>
      <c r="J131" s="96">
        <f>SUM(J2:J53)</f>
        <v>4.5</v>
      </c>
    </row>
    <row r="132" spans="1:10">
      <c r="A132" s="98"/>
      <c r="B132" s="98"/>
      <c r="C132" s="194"/>
      <c r="D132" s="98"/>
      <c r="E132" s="98"/>
      <c r="F132" s="98"/>
      <c r="H132" s="96"/>
      <c r="I132" s="96"/>
      <c r="J132" s="96"/>
    </row>
    <row r="133" spans="1:10">
      <c r="A133" s="96"/>
      <c r="B133" s="96"/>
      <c r="C133" s="97"/>
      <c r="D133" s="96"/>
      <c r="E133" s="195"/>
      <c r="F133" s="96"/>
      <c r="H133" s="96"/>
      <c r="I133" s="96"/>
      <c r="J133" s="96"/>
    </row>
    <row r="134" spans="1:10">
      <c r="A134" s="96"/>
      <c r="B134" s="96"/>
      <c r="C134" s="97"/>
      <c r="D134" s="196"/>
      <c r="E134" s="195"/>
      <c r="F134" s="96"/>
      <c r="H134" s="96"/>
      <c r="I134" s="96"/>
      <c r="J134" s="96"/>
    </row>
    <row r="135" spans="1:10">
      <c r="A135" s="96"/>
      <c r="B135" s="96"/>
      <c r="C135" s="97"/>
      <c r="D135" s="96"/>
      <c r="E135" s="195"/>
      <c r="F135" s="96"/>
      <c r="H135" s="96"/>
      <c r="I135" s="96"/>
      <c r="J135" s="96"/>
    </row>
    <row r="136" spans="1:10">
      <c r="A136" s="96"/>
      <c r="B136" s="96"/>
      <c r="C136" s="97"/>
      <c r="D136" s="96"/>
      <c r="E136" s="195"/>
      <c r="F136" s="96"/>
      <c r="H136" s="96"/>
      <c r="I136" s="96"/>
      <c r="J136" s="96"/>
    </row>
    <row r="137" spans="1:10">
      <c r="A137" s="96"/>
      <c r="B137" s="96"/>
      <c r="C137" s="197"/>
      <c r="D137" s="96"/>
      <c r="E137" s="195"/>
      <c r="F137" s="96"/>
      <c r="H137" s="96"/>
      <c r="I137" s="96"/>
      <c r="J137" s="96"/>
    </row>
    <row r="138" spans="1:10">
      <c r="A138" s="96"/>
      <c r="B138" s="96"/>
      <c r="C138" s="97"/>
      <c r="D138" s="96"/>
      <c r="E138" s="195"/>
      <c r="F138" s="96"/>
      <c r="H138" s="96"/>
      <c r="I138" s="96"/>
      <c r="J138" s="96"/>
    </row>
    <row r="139" spans="1:10">
      <c r="A139" s="96"/>
      <c r="B139" s="96"/>
      <c r="C139" s="97"/>
      <c r="D139" s="96"/>
      <c r="E139" s="195"/>
      <c r="F139" s="96"/>
      <c r="H139" s="96"/>
      <c r="I139" s="96"/>
      <c r="J139" s="96"/>
    </row>
    <row r="140" spans="1:10">
      <c r="A140" s="96"/>
      <c r="B140" s="96"/>
      <c r="C140" s="97"/>
      <c r="D140" s="96"/>
      <c r="E140" s="195"/>
      <c r="F140" s="96"/>
      <c r="H140" s="96"/>
      <c r="I140" s="96"/>
      <c r="J140" s="96"/>
    </row>
    <row r="141" spans="1:10">
      <c r="A141" s="96"/>
      <c r="B141" s="96"/>
      <c r="C141" s="197"/>
      <c r="D141" s="96"/>
      <c r="E141" s="195"/>
      <c r="F141" s="96"/>
      <c r="H141" s="96"/>
      <c r="I141" s="96"/>
      <c r="J141" s="96"/>
    </row>
    <row r="142" spans="1:10">
      <c r="A142" s="96"/>
      <c r="B142" s="62"/>
      <c r="C142" s="97"/>
      <c r="D142" s="196"/>
      <c r="E142" s="195"/>
      <c r="F142" s="96"/>
      <c r="H142" s="96"/>
      <c r="I142" s="96"/>
      <c r="J142" s="96"/>
    </row>
    <row r="143" spans="1:10">
      <c r="A143" s="96"/>
      <c r="B143" s="62"/>
      <c r="C143" s="97"/>
      <c r="D143" s="196"/>
      <c r="E143" s="195"/>
      <c r="F143" s="96"/>
      <c r="H143" s="96"/>
      <c r="I143" s="96"/>
      <c r="J143" s="96"/>
    </row>
    <row r="144" spans="1:10">
      <c r="A144" s="96"/>
      <c r="B144" s="96"/>
      <c r="C144" s="97"/>
      <c r="D144" s="96"/>
      <c r="E144" s="195"/>
      <c r="F144" s="96"/>
      <c r="H144" s="96"/>
      <c r="I144" s="96"/>
      <c r="J144" s="96"/>
    </row>
    <row r="145" spans="1:10">
      <c r="A145" s="96"/>
      <c r="B145" s="62"/>
      <c r="C145" s="197"/>
      <c r="D145" s="96"/>
      <c r="E145" s="195"/>
      <c r="F145" s="96"/>
      <c r="H145" s="96"/>
      <c r="I145" s="96"/>
      <c r="J145" s="96"/>
    </row>
    <row r="146" spans="1:10">
      <c r="A146" s="96"/>
      <c r="B146" s="62"/>
      <c r="C146" s="97"/>
      <c r="D146" s="96"/>
      <c r="E146" s="195"/>
      <c r="F146" s="96"/>
      <c r="H146" s="96"/>
      <c r="I146" s="96"/>
      <c r="J146" s="96"/>
    </row>
    <row r="147" spans="1:10">
      <c r="A147" s="96"/>
      <c r="B147" s="96"/>
      <c r="C147" s="97"/>
      <c r="D147" s="96"/>
      <c r="E147" s="195"/>
      <c r="F147" s="96"/>
      <c r="H147" s="96"/>
      <c r="I147" s="96"/>
      <c r="J147" s="96"/>
    </row>
    <row r="148" spans="1:10">
      <c r="A148" s="96"/>
      <c r="B148" s="96"/>
      <c r="C148" s="97"/>
      <c r="D148" s="96"/>
      <c r="E148" s="195"/>
      <c r="F148" s="96"/>
      <c r="H148" s="96"/>
      <c r="I148" s="96"/>
      <c r="J148" s="96"/>
    </row>
    <row r="149" spans="1:10">
      <c r="A149" s="96"/>
      <c r="B149" s="96"/>
      <c r="C149" s="97"/>
      <c r="D149" s="96"/>
      <c r="E149" s="195"/>
      <c r="F149" s="96"/>
      <c r="H149" s="96"/>
      <c r="I149" s="96"/>
      <c r="J149" s="96"/>
    </row>
    <row r="150" spans="1:10">
      <c r="A150" s="96"/>
      <c r="B150" s="96"/>
      <c r="C150" s="97"/>
      <c r="D150" s="96"/>
      <c r="E150" s="195"/>
      <c r="F150" s="96"/>
      <c r="H150" s="96"/>
      <c r="I150" s="96"/>
      <c r="J150" s="96"/>
    </row>
    <row r="151" spans="1:10">
      <c r="A151" s="96"/>
      <c r="B151" s="96"/>
      <c r="C151" s="97"/>
      <c r="D151" s="96"/>
      <c r="E151" s="195"/>
      <c r="F151" s="96"/>
      <c r="H151" s="96"/>
      <c r="I151" s="96"/>
      <c r="J151" s="96"/>
    </row>
    <row r="152" spans="1:10">
      <c r="A152" s="96"/>
      <c r="B152" s="96"/>
      <c r="C152" s="197"/>
      <c r="D152" s="96"/>
      <c r="E152" s="96"/>
      <c r="F152" s="96"/>
      <c r="H152" s="96"/>
      <c r="I152" s="96"/>
      <c r="J152" s="96"/>
    </row>
    <row r="153" spans="1:10">
      <c r="A153" s="96"/>
      <c r="B153" s="62"/>
      <c r="C153" s="97"/>
      <c r="D153" s="96"/>
      <c r="E153" s="96"/>
      <c r="F153" s="96"/>
      <c r="H153" s="96"/>
      <c r="I153" s="96"/>
      <c r="J153" s="96"/>
    </row>
    <row r="154" spans="1:10">
      <c r="A154" s="96"/>
      <c r="B154" s="96"/>
      <c r="C154" s="97"/>
      <c r="D154" s="96"/>
      <c r="E154" s="96"/>
      <c r="F154" s="96"/>
      <c r="H154" s="96"/>
      <c r="I154" s="96"/>
      <c r="J154" s="96"/>
    </row>
    <row r="155" spans="1:10">
      <c r="A155" s="96"/>
      <c r="B155" s="96"/>
      <c r="C155" s="97"/>
      <c r="D155" s="96"/>
      <c r="E155" s="96"/>
      <c r="F155" s="96"/>
      <c r="H155" s="96"/>
      <c r="I155" s="96"/>
      <c r="J155" s="96"/>
    </row>
    <row r="156" spans="1:10">
      <c r="A156" s="96"/>
      <c r="B156" s="96"/>
      <c r="C156" s="97"/>
      <c r="D156" s="96"/>
      <c r="E156" s="96"/>
      <c r="F156" s="96"/>
      <c r="H156" s="96"/>
      <c r="I156" s="96"/>
      <c r="J156" s="96"/>
    </row>
    <row r="157" spans="1:10">
      <c r="A157" s="96"/>
      <c r="B157" s="96"/>
      <c r="C157" s="97"/>
      <c r="D157" s="96"/>
      <c r="E157" s="96"/>
      <c r="F157" s="96"/>
      <c r="H157" s="96"/>
      <c r="I157" s="96"/>
      <c r="J157" s="96"/>
    </row>
    <row r="158" spans="1:10">
      <c r="A158" s="96"/>
      <c r="B158" s="96"/>
      <c r="C158" s="97"/>
      <c r="D158" s="96"/>
      <c r="E158" s="96"/>
      <c r="F158" s="96"/>
      <c r="H158" s="96"/>
      <c r="I158" s="96"/>
      <c r="J158" s="96"/>
    </row>
    <row r="159" spans="1:10">
      <c r="A159" s="96"/>
      <c r="B159" s="96"/>
      <c r="C159" s="97"/>
      <c r="D159" s="96"/>
      <c r="E159" s="96"/>
      <c r="F159" s="96"/>
      <c r="H159" s="96"/>
      <c r="I159" s="96"/>
      <c r="J159" s="96"/>
    </row>
    <row r="160" spans="1:10">
      <c r="A160" s="96"/>
      <c r="B160" s="96"/>
      <c r="C160" s="97"/>
      <c r="D160" s="96"/>
      <c r="E160" s="96"/>
      <c r="F160" s="96"/>
      <c r="H160" s="96"/>
      <c r="I160" s="96"/>
      <c r="J160" s="96"/>
    </row>
    <row r="161" spans="1:10">
      <c r="A161" s="96"/>
      <c r="B161" s="96"/>
      <c r="C161" s="97"/>
      <c r="D161" s="96"/>
      <c r="E161" s="96"/>
      <c r="F161" s="96"/>
      <c r="H161" s="96"/>
      <c r="I161" s="96"/>
      <c r="J161" s="96"/>
    </row>
    <row r="162" spans="1:10">
      <c r="A162" s="96"/>
      <c r="B162" s="96"/>
      <c r="C162" s="97"/>
      <c r="D162" s="96"/>
      <c r="E162" s="96"/>
      <c r="F162" s="96"/>
      <c r="H162" s="96"/>
      <c r="I162" s="96"/>
      <c r="J162" s="96"/>
    </row>
    <row r="163" spans="1:10">
      <c r="A163" s="96"/>
      <c r="B163" s="96"/>
      <c r="C163" s="97"/>
      <c r="D163" s="96"/>
      <c r="E163" s="96"/>
      <c r="F163" s="96"/>
      <c r="H163" s="96"/>
      <c r="I163" s="96"/>
      <c r="J163" s="96"/>
    </row>
    <row r="164" spans="1:10">
      <c r="A164" s="96"/>
      <c r="B164" s="96"/>
      <c r="C164" s="97"/>
      <c r="D164" s="96"/>
      <c r="E164" s="96"/>
      <c r="F164" s="96"/>
      <c r="H164" s="96"/>
      <c r="I164" s="96"/>
      <c r="J164" s="96"/>
    </row>
    <row r="165" spans="1:10">
      <c r="A165" s="96"/>
      <c r="B165" s="96"/>
      <c r="C165" s="97"/>
      <c r="D165" s="96"/>
      <c r="E165" s="96"/>
      <c r="F165" s="96"/>
      <c r="H165" s="96"/>
      <c r="I165" s="96"/>
      <c r="J165" s="96"/>
    </row>
    <row r="166" spans="1:10">
      <c r="A166" s="96"/>
      <c r="B166" s="96"/>
      <c r="C166" s="97"/>
      <c r="D166" s="96"/>
      <c r="E166" s="96"/>
      <c r="F166" s="96"/>
      <c r="H166" s="96"/>
      <c r="I166" s="96"/>
      <c r="J166" s="96"/>
    </row>
    <row r="167" spans="1:10">
      <c r="A167" s="96"/>
      <c r="B167" s="96"/>
      <c r="C167" s="97"/>
      <c r="D167" s="96"/>
      <c r="E167" s="96"/>
      <c r="F167" s="96"/>
      <c r="H167" s="96"/>
      <c r="I167" s="96"/>
      <c r="J167" s="96"/>
    </row>
    <row r="168" spans="1:10">
      <c r="A168" s="96"/>
      <c r="B168" s="96"/>
      <c r="C168" s="97"/>
      <c r="D168" s="96"/>
      <c r="E168" s="96"/>
      <c r="F168" s="96"/>
      <c r="H168" s="96"/>
      <c r="I168" s="96"/>
      <c r="J168" s="96"/>
    </row>
    <row r="169" spans="1:10">
      <c r="A169" s="96"/>
      <c r="B169" s="96"/>
      <c r="C169" s="97"/>
      <c r="D169" s="96"/>
      <c r="E169" s="96"/>
      <c r="F169" s="96"/>
      <c r="H169" s="96"/>
      <c r="I169" s="96"/>
      <c r="J169" s="96"/>
    </row>
    <row r="170" spans="1:10">
      <c r="A170" s="96"/>
      <c r="B170" s="96"/>
      <c r="C170" s="97"/>
      <c r="D170" s="96"/>
      <c r="E170" s="96"/>
      <c r="F170" s="96"/>
      <c r="H170" s="96"/>
      <c r="I170" s="96"/>
      <c r="J170" s="96"/>
    </row>
    <row r="171" spans="1:10">
      <c r="A171" s="96"/>
      <c r="B171" s="96"/>
      <c r="C171" s="97"/>
      <c r="D171" s="96"/>
      <c r="E171" s="96"/>
      <c r="F171" s="96"/>
      <c r="H171" s="96"/>
      <c r="I171" s="96"/>
      <c r="J171" s="96"/>
    </row>
    <row r="172" spans="1:10">
      <c r="A172" s="96"/>
      <c r="B172" s="96"/>
      <c r="C172" s="97"/>
      <c r="D172" s="96"/>
      <c r="E172" s="96"/>
      <c r="F172" s="96"/>
      <c r="H172" s="96"/>
      <c r="I172" s="96"/>
      <c r="J172" s="96"/>
    </row>
    <row r="173" spans="1:10">
      <c r="A173" s="96"/>
      <c r="B173" s="96"/>
      <c r="C173" s="97"/>
      <c r="D173" s="96"/>
      <c r="E173" s="96"/>
      <c r="F173" s="96"/>
      <c r="H173" s="96"/>
      <c r="I173" s="96"/>
      <c r="J173" s="96"/>
    </row>
    <row r="174" spans="1:10">
      <c r="A174" s="96"/>
      <c r="B174" s="96"/>
      <c r="C174" s="97"/>
      <c r="D174" s="96"/>
      <c r="E174" s="96"/>
      <c r="F174" s="96"/>
      <c r="H174" s="96"/>
      <c r="I174" s="96"/>
      <c r="J174" s="96"/>
    </row>
    <row r="175" spans="1:10">
      <c r="A175" s="96"/>
      <c r="B175" s="96"/>
      <c r="C175" s="97"/>
      <c r="D175" s="96"/>
      <c r="E175" s="96"/>
      <c r="F175" s="96"/>
      <c r="H175" s="96"/>
      <c r="I175" s="96"/>
      <c r="J175" s="96"/>
    </row>
    <row r="176" spans="1:10">
      <c r="A176" s="96"/>
      <c r="B176" s="96"/>
      <c r="C176" s="97"/>
      <c r="D176" s="96"/>
      <c r="E176" s="96"/>
      <c r="F176" s="96"/>
      <c r="H176" s="96"/>
      <c r="I176" s="96"/>
      <c r="J176" s="96"/>
    </row>
    <row r="177" spans="1:10">
      <c r="A177" s="96"/>
      <c r="B177" s="96"/>
      <c r="C177" s="97"/>
      <c r="D177" s="96"/>
      <c r="E177" s="96"/>
      <c r="F177" s="96"/>
      <c r="H177" s="96"/>
      <c r="I177" s="96"/>
      <c r="J177" s="96"/>
    </row>
    <row r="178" spans="1:10">
      <c r="A178" s="96"/>
      <c r="B178" s="96"/>
      <c r="C178" s="97"/>
      <c r="D178" s="96"/>
      <c r="E178" s="96"/>
      <c r="F178" s="96"/>
      <c r="H178" s="96"/>
      <c r="I178" s="96"/>
      <c r="J178" s="96"/>
    </row>
    <row r="179" spans="1:10">
      <c r="A179" s="96"/>
      <c r="B179" s="96"/>
      <c r="C179" s="97"/>
      <c r="D179" s="96"/>
      <c r="E179" s="96"/>
      <c r="F179" s="96"/>
      <c r="H179" s="96"/>
      <c r="I179" s="96"/>
      <c r="J179" s="96"/>
    </row>
    <row r="180" spans="1:10">
      <c r="A180" s="96"/>
      <c r="B180" s="96"/>
      <c r="C180" s="97"/>
      <c r="D180" s="96"/>
      <c r="E180" s="96"/>
      <c r="F180" s="96"/>
      <c r="H180" s="96"/>
      <c r="I180" s="96"/>
      <c r="J180" s="96"/>
    </row>
    <row r="181" spans="1:10">
      <c r="A181" s="96"/>
      <c r="B181" s="96"/>
      <c r="C181" s="97"/>
      <c r="D181" s="96"/>
      <c r="E181" s="96"/>
      <c r="F181" s="96"/>
      <c r="H181" s="96"/>
      <c r="I181" s="96"/>
      <c r="J181" s="96"/>
    </row>
    <row r="182" spans="1:10">
      <c r="A182" s="96"/>
      <c r="B182" s="96"/>
      <c r="C182" s="97"/>
      <c r="D182" s="96"/>
      <c r="E182" s="96"/>
      <c r="F182" s="96"/>
      <c r="H182" s="96"/>
      <c r="I182" s="96"/>
      <c r="J182" s="96"/>
    </row>
    <row r="183" spans="1:10">
      <c r="A183" s="96"/>
      <c r="B183" s="96"/>
      <c r="C183" s="97"/>
      <c r="D183" s="96"/>
      <c r="E183" s="96"/>
      <c r="F183" s="96"/>
      <c r="H183" s="96"/>
      <c r="I183" s="96"/>
      <c r="J183" s="96"/>
    </row>
    <row r="184" spans="1:10">
      <c r="A184" s="96"/>
      <c r="B184" s="96"/>
      <c r="C184" s="97"/>
      <c r="D184" s="96"/>
      <c r="E184" s="96"/>
      <c r="F184" s="96"/>
      <c r="H184" s="96"/>
      <c r="I184" s="96"/>
      <c r="J184" s="96"/>
    </row>
    <row r="185" spans="1:10">
      <c r="A185" s="96"/>
      <c r="B185" s="96"/>
      <c r="C185" s="97"/>
      <c r="D185" s="96"/>
      <c r="E185" s="96"/>
      <c r="F185" s="96"/>
      <c r="H185" s="96"/>
      <c r="I185" s="96"/>
      <c r="J185" s="96"/>
    </row>
    <row r="186" spans="1:10">
      <c r="A186" s="96"/>
      <c r="B186" s="96"/>
      <c r="C186" s="97"/>
      <c r="D186" s="96"/>
      <c r="E186" s="96"/>
      <c r="F186" s="96"/>
      <c r="H186" s="96"/>
      <c r="I186" s="96"/>
      <c r="J186" s="96"/>
    </row>
    <row r="187" spans="1:10">
      <c r="A187" s="96"/>
      <c r="B187" s="96"/>
      <c r="C187" s="97"/>
      <c r="D187" s="96"/>
      <c r="E187" s="96"/>
      <c r="F187" s="96"/>
      <c r="H187" s="96"/>
      <c r="I187" s="96"/>
      <c r="J187" s="96"/>
    </row>
    <row r="188" spans="1:10">
      <c r="A188" s="96"/>
      <c r="B188" s="96"/>
      <c r="C188" s="97"/>
      <c r="D188" s="96"/>
      <c r="E188" s="96"/>
      <c r="F188" s="96"/>
      <c r="H188" s="96"/>
      <c r="I188" s="96"/>
      <c r="J188" s="96"/>
    </row>
    <row r="189" spans="1:10">
      <c r="A189" s="96"/>
      <c r="B189" s="96"/>
      <c r="C189" s="97"/>
      <c r="D189" s="96"/>
      <c r="E189" s="96"/>
      <c r="F189" s="96"/>
      <c r="H189" s="96"/>
      <c r="I189" s="96"/>
      <c r="J189" s="96"/>
    </row>
    <row r="190" spans="1:10">
      <c r="A190" s="96"/>
      <c r="B190" s="96"/>
      <c r="C190" s="97"/>
      <c r="D190" s="96"/>
      <c r="E190" s="96"/>
      <c r="F190" s="96"/>
      <c r="H190" s="96"/>
      <c r="I190" s="96"/>
      <c r="J190" s="96"/>
    </row>
    <row r="191" spans="1:10">
      <c r="A191" s="96"/>
      <c r="B191" s="96"/>
      <c r="C191" s="97"/>
      <c r="D191" s="96"/>
      <c r="E191" s="96"/>
      <c r="F191" s="96"/>
      <c r="H191" s="96"/>
      <c r="I191" s="96"/>
      <c r="J191" s="96"/>
    </row>
    <row r="192" spans="1:10">
      <c r="A192" s="96"/>
      <c r="B192" s="96"/>
      <c r="C192" s="97"/>
      <c r="D192" s="96"/>
      <c r="E192" s="96"/>
      <c r="F192" s="96"/>
      <c r="H192" s="96"/>
      <c r="I192" s="96"/>
      <c r="J192" s="96"/>
    </row>
    <row r="193" spans="1:10">
      <c r="A193" s="96"/>
      <c r="B193" s="96"/>
      <c r="C193" s="97"/>
      <c r="D193" s="96"/>
      <c r="E193" s="96"/>
      <c r="F193" s="96"/>
      <c r="H193" s="96"/>
      <c r="I193" s="96"/>
      <c r="J193" s="96"/>
    </row>
    <row r="194" spans="1:10">
      <c r="A194" s="96"/>
      <c r="B194" s="96"/>
      <c r="C194" s="97"/>
      <c r="D194" s="96"/>
      <c r="E194" s="96"/>
      <c r="F194" s="96"/>
      <c r="H194" s="96"/>
      <c r="I194" s="96"/>
      <c r="J194" s="96"/>
    </row>
    <row r="195" spans="1:10">
      <c r="A195" s="96"/>
      <c r="B195" s="96"/>
      <c r="C195" s="97"/>
      <c r="D195" s="96"/>
      <c r="E195" s="96"/>
      <c r="F195" s="96"/>
      <c r="H195" s="96"/>
      <c r="I195" s="96"/>
      <c r="J195" s="96"/>
    </row>
    <row r="196" spans="1:10">
      <c r="A196" s="96"/>
      <c r="B196" s="96"/>
      <c r="C196" s="97"/>
      <c r="D196" s="96"/>
      <c r="E196" s="96"/>
      <c r="F196" s="96"/>
      <c r="H196" s="96"/>
      <c r="I196" s="96"/>
      <c r="J196" s="96"/>
    </row>
    <row r="197" spans="1:10">
      <c r="A197" s="96"/>
      <c r="B197" s="96"/>
      <c r="C197" s="97"/>
      <c r="D197" s="96"/>
      <c r="E197" s="96"/>
      <c r="F197" s="96"/>
      <c r="H197" s="96"/>
      <c r="I197" s="96"/>
      <c r="J197" s="96"/>
    </row>
    <row r="198" spans="1:10">
      <c r="A198" s="96"/>
      <c r="B198" s="96"/>
      <c r="C198" s="97"/>
      <c r="D198" s="96"/>
      <c r="E198" s="96"/>
      <c r="F198" s="96"/>
      <c r="H198" s="96"/>
      <c r="I198" s="96"/>
      <c r="J198" s="96"/>
    </row>
    <row r="199" spans="1:10">
      <c r="A199" s="96"/>
      <c r="B199" s="96"/>
      <c r="C199" s="97"/>
      <c r="D199" s="96"/>
      <c r="E199" s="96"/>
      <c r="F199" s="96"/>
      <c r="H199" s="96"/>
      <c r="I199" s="96"/>
      <c r="J199" s="96"/>
    </row>
    <row r="200" spans="1:10">
      <c r="A200" s="96"/>
      <c r="B200" s="96"/>
      <c r="C200" s="97"/>
      <c r="D200" s="96"/>
      <c r="E200" s="96"/>
      <c r="F200" s="96"/>
      <c r="H200" s="96"/>
      <c r="I200" s="96"/>
      <c r="J200" s="96"/>
    </row>
    <row r="201" spans="1:10">
      <c r="A201" s="96"/>
      <c r="B201" s="96"/>
      <c r="C201" s="97"/>
      <c r="D201" s="96"/>
      <c r="E201" s="96"/>
      <c r="F201" s="96"/>
      <c r="H201" s="96"/>
      <c r="I201" s="96"/>
      <c r="J201" s="96"/>
    </row>
    <row r="202" spans="1:10">
      <c r="A202" s="96"/>
      <c r="B202" s="96"/>
      <c r="C202" s="97"/>
      <c r="D202" s="96"/>
      <c r="E202" s="96"/>
      <c r="F202" s="96"/>
      <c r="H202" s="96"/>
      <c r="I202" s="96"/>
      <c r="J202" s="96"/>
    </row>
    <row r="203" spans="1:10">
      <c r="A203" s="96"/>
      <c r="B203" s="96"/>
      <c r="C203" s="97"/>
      <c r="D203" s="96"/>
      <c r="E203" s="96"/>
      <c r="F203" s="96"/>
      <c r="H203" s="96"/>
      <c r="I203" s="96"/>
      <c r="J203" s="96"/>
    </row>
    <row r="204" spans="1:10">
      <c r="A204" s="96"/>
      <c r="B204" s="96"/>
      <c r="C204" s="97"/>
      <c r="D204" s="96"/>
      <c r="E204" s="96"/>
      <c r="F204" s="96"/>
      <c r="H204" s="96"/>
      <c r="I204" s="96"/>
      <c r="J204" s="96"/>
    </row>
    <row r="205" spans="1:10">
      <c r="A205" s="96"/>
      <c r="B205" s="96"/>
      <c r="C205" s="97"/>
      <c r="D205" s="96"/>
      <c r="E205" s="96"/>
      <c r="F205" s="96"/>
      <c r="H205" s="96"/>
      <c r="I205" s="96"/>
      <c r="J205" s="96"/>
    </row>
    <row r="206" spans="1:10">
      <c r="A206" s="96"/>
      <c r="B206" s="96"/>
      <c r="C206" s="97"/>
      <c r="D206" s="96"/>
      <c r="E206" s="96"/>
      <c r="F206" s="96"/>
      <c r="H206" s="96"/>
      <c r="I206" s="96"/>
      <c r="J206" s="96"/>
    </row>
    <row r="207" spans="1:10">
      <c r="A207" s="96"/>
      <c r="B207" s="96"/>
      <c r="C207" s="97"/>
      <c r="D207" s="96"/>
      <c r="E207" s="96"/>
      <c r="F207" s="96"/>
      <c r="H207" s="96"/>
      <c r="I207" s="96"/>
      <c r="J207" s="96"/>
    </row>
    <row r="208" spans="1:10">
      <c r="A208" s="96"/>
      <c r="B208" s="96"/>
      <c r="C208" s="97"/>
      <c r="D208" s="96"/>
      <c r="E208" s="96"/>
      <c r="F208" s="96"/>
      <c r="H208" s="96"/>
      <c r="I208" s="96"/>
      <c r="J208" s="96"/>
    </row>
    <row r="209" spans="1:10">
      <c r="A209" s="96"/>
      <c r="B209" s="96"/>
      <c r="C209" s="97"/>
      <c r="D209" s="96"/>
      <c r="E209" s="96"/>
      <c r="F209" s="96"/>
      <c r="H209" s="96"/>
      <c r="I209" s="96"/>
      <c r="J209" s="96"/>
    </row>
    <row r="210" spans="1:10">
      <c r="A210" s="96"/>
      <c r="B210" s="96"/>
      <c r="C210" s="97"/>
      <c r="D210" s="96"/>
      <c r="E210" s="96"/>
      <c r="F210" s="96"/>
      <c r="H210" s="96"/>
      <c r="I210" s="96"/>
      <c r="J210" s="96"/>
    </row>
    <row r="211" spans="1:10">
      <c r="A211" s="96"/>
      <c r="B211" s="96"/>
      <c r="C211" s="97"/>
      <c r="D211" s="96"/>
      <c r="E211" s="96"/>
      <c r="F211" s="96"/>
      <c r="H211" s="96"/>
      <c r="I211" s="96"/>
      <c r="J211" s="96"/>
    </row>
    <row r="212" spans="1:10">
      <c r="A212" s="96"/>
      <c r="B212" s="96"/>
      <c r="C212" s="97"/>
      <c r="D212" s="96"/>
      <c r="E212" s="96"/>
      <c r="F212" s="96"/>
      <c r="H212" s="96"/>
      <c r="I212" s="96"/>
      <c r="J212" s="96"/>
    </row>
    <row r="213" spans="1:10">
      <c r="A213" s="96"/>
      <c r="B213" s="96"/>
      <c r="C213" s="97"/>
      <c r="D213" s="96"/>
      <c r="E213" s="96"/>
      <c r="F213" s="96"/>
      <c r="H213" s="96"/>
      <c r="I213" s="96"/>
      <c r="J213" s="96"/>
    </row>
    <row r="214" spans="1:10">
      <c r="A214" s="96"/>
      <c r="B214" s="96"/>
      <c r="C214" s="97"/>
      <c r="D214" s="96"/>
      <c r="E214" s="96"/>
      <c r="F214" s="96"/>
      <c r="H214" s="96"/>
      <c r="I214" s="96"/>
      <c r="J214" s="96"/>
    </row>
    <row r="215" spans="1:10">
      <c r="A215" s="96"/>
      <c r="B215" s="96"/>
      <c r="C215" s="97"/>
      <c r="D215" s="96"/>
      <c r="E215" s="96"/>
      <c r="F215" s="96"/>
      <c r="H215" s="96"/>
      <c r="I215" s="96"/>
      <c r="J215" s="96"/>
    </row>
    <row r="216" spans="1:10">
      <c r="A216" s="96"/>
      <c r="B216" s="96"/>
      <c r="C216" s="97"/>
      <c r="D216" s="96"/>
      <c r="E216" s="96"/>
      <c r="F216" s="96"/>
      <c r="H216" s="96"/>
      <c r="I216" s="96"/>
      <c r="J216" s="96"/>
    </row>
    <row r="217" spans="1:10">
      <c r="A217" s="96"/>
      <c r="B217" s="96"/>
      <c r="C217" s="97"/>
      <c r="D217" s="96"/>
      <c r="E217" s="96"/>
      <c r="F217" s="96"/>
      <c r="H217" s="96"/>
      <c r="I217" s="96"/>
      <c r="J217" s="96"/>
    </row>
    <row r="218" spans="1:10">
      <c r="A218" s="96"/>
      <c r="B218" s="96"/>
      <c r="C218" s="97"/>
      <c r="D218" s="96"/>
      <c r="E218" s="96"/>
      <c r="F218" s="96"/>
      <c r="H218" s="96"/>
      <c r="I218" s="96"/>
      <c r="J218" s="96"/>
    </row>
    <row r="219" spans="1:10">
      <c r="A219" s="96"/>
      <c r="B219" s="96"/>
      <c r="C219" s="97"/>
      <c r="D219" s="96"/>
      <c r="E219" s="96"/>
      <c r="F219" s="96"/>
      <c r="H219" s="96"/>
      <c r="I219" s="96"/>
      <c r="J219" s="96"/>
    </row>
    <row r="220" spans="1:10">
      <c r="A220" s="96"/>
      <c r="B220" s="96"/>
      <c r="C220" s="97"/>
      <c r="D220" s="96"/>
      <c r="E220" s="96"/>
      <c r="F220" s="96"/>
      <c r="H220" s="96"/>
      <c r="I220" s="96"/>
      <c r="J220" s="96"/>
    </row>
    <row r="221" spans="1:10">
      <c r="A221" s="96"/>
      <c r="B221" s="96"/>
      <c r="C221" s="97"/>
      <c r="D221" s="96"/>
      <c r="E221" s="96"/>
      <c r="F221" s="96"/>
      <c r="H221" s="96"/>
      <c r="I221" s="96"/>
      <c r="J221" s="96"/>
    </row>
    <row r="222" spans="1:10">
      <c r="A222" s="96"/>
      <c r="B222" s="96"/>
      <c r="C222" s="97"/>
      <c r="D222" s="96"/>
      <c r="E222" s="96"/>
      <c r="F222" s="96"/>
      <c r="H222" s="96"/>
      <c r="I222" s="96"/>
      <c r="J222" s="96"/>
    </row>
    <row r="223" spans="1:10">
      <c r="A223" s="96"/>
      <c r="B223" s="96"/>
      <c r="C223" s="97"/>
      <c r="D223" s="96"/>
      <c r="E223" s="96"/>
      <c r="F223" s="96"/>
      <c r="H223" s="96"/>
      <c r="I223" s="96"/>
      <c r="J223" s="96"/>
    </row>
    <row r="224" spans="1:10">
      <c r="A224" s="96"/>
      <c r="B224" s="96"/>
      <c r="C224" s="97"/>
      <c r="D224" s="96"/>
      <c r="E224" s="96"/>
      <c r="F224" s="96"/>
      <c r="H224" s="96"/>
      <c r="I224" s="96"/>
      <c r="J224" s="96"/>
    </row>
    <row r="225" spans="1:10">
      <c r="A225" s="96"/>
      <c r="B225" s="96"/>
      <c r="C225" s="97"/>
      <c r="D225" s="96"/>
      <c r="E225" s="96"/>
      <c r="F225" s="96"/>
      <c r="H225" s="96"/>
      <c r="I225" s="96"/>
      <c r="J225" s="96"/>
    </row>
    <row r="226" spans="1:10">
      <c r="A226" s="96"/>
      <c r="B226" s="96"/>
      <c r="C226" s="97"/>
      <c r="D226" s="96"/>
      <c r="E226" s="96"/>
      <c r="F226" s="96"/>
      <c r="H226" s="96"/>
      <c r="I226" s="96"/>
      <c r="J226" s="96"/>
    </row>
    <row r="227" spans="1:10">
      <c r="A227" s="96"/>
      <c r="B227" s="96"/>
      <c r="C227" s="97"/>
      <c r="D227" s="96"/>
      <c r="E227" s="96"/>
      <c r="F227" s="96"/>
      <c r="H227" s="96"/>
      <c r="I227" s="96"/>
      <c r="J227" s="96"/>
    </row>
    <row r="228" spans="1:10">
      <c r="A228" s="96"/>
      <c r="B228" s="96"/>
      <c r="C228" s="97"/>
      <c r="D228" s="96"/>
      <c r="E228" s="96"/>
      <c r="F228" s="96"/>
      <c r="H228" s="96"/>
      <c r="I228" s="96"/>
      <c r="J228" s="96"/>
    </row>
    <row r="229" spans="1:10">
      <c r="A229" s="96"/>
      <c r="B229" s="96"/>
      <c r="C229" s="97"/>
      <c r="D229" s="96"/>
      <c r="E229" s="96"/>
      <c r="F229" s="96"/>
      <c r="H229" s="96"/>
      <c r="I229" s="96"/>
      <c r="J229" s="96"/>
    </row>
    <row r="230" spans="1:10">
      <c r="A230" s="96"/>
      <c r="B230" s="96"/>
      <c r="C230" s="97"/>
      <c r="D230" s="96"/>
      <c r="E230" s="96"/>
      <c r="F230" s="96"/>
      <c r="H230" s="96"/>
      <c r="I230" s="96"/>
      <c r="J230" s="96"/>
    </row>
    <row r="231" spans="1:10">
      <c r="A231" s="96"/>
      <c r="B231" s="96"/>
      <c r="C231" s="97"/>
      <c r="D231" s="96"/>
      <c r="E231" s="96"/>
      <c r="F231" s="96"/>
      <c r="H231" s="96"/>
      <c r="I231" s="96"/>
      <c r="J231" s="96"/>
    </row>
    <row r="232" spans="1:10">
      <c r="A232" s="96"/>
      <c r="B232" s="96"/>
      <c r="C232" s="97"/>
      <c r="D232" s="96"/>
      <c r="E232" s="96"/>
      <c r="F232" s="96"/>
      <c r="H232" s="96"/>
      <c r="I232" s="96"/>
      <c r="J232" s="96"/>
    </row>
    <row r="233" spans="1:10">
      <c r="A233" s="96"/>
      <c r="B233" s="96"/>
      <c r="C233" s="97"/>
      <c r="D233" s="96"/>
      <c r="E233" s="96"/>
      <c r="F233" s="96"/>
      <c r="H233" s="96"/>
      <c r="I233" s="96"/>
      <c r="J233" s="96"/>
    </row>
    <row r="234" spans="1:10">
      <c r="A234" s="96"/>
      <c r="B234" s="96"/>
      <c r="C234" s="97"/>
      <c r="D234" s="96"/>
      <c r="E234" s="96"/>
      <c r="F234" s="96"/>
      <c r="H234" s="96"/>
      <c r="I234" s="96"/>
      <c r="J234" s="96"/>
    </row>
    <row r="235" spans="1:10">
      <c r="A235" s="96"/>
      <c r="B235" s="96"/>
      <c r="C235" s="97"/>
      <c r="D235" s="96"/>
      <c r="E235" s="96"/>
      <c r="F235" s="96"/>
      <c r="H235" s="96"/>
      <c r="I235" s="96"/>
      <c r="J235" s="96"/>
    </row>
    <row r="236" spans="1:10">
      <c r="A236" s="96"/>
      <c r="B236" s="96"/>
      <c r="C236" s="97"/>
      <c r="D236" s="96"/>
      <c r="E236" s="96"/>
      <c r="F236" s="96"/>
      <c r="H236" s="96"/>
      <c r="I236" s="96"/>
      <c r="J236" s="96"/>
    </row>
    <row r="237" spans="1:10">
      <c r="A237" s="96"/>
      <c r="B237" s="96"/>
      <c r="C237" s="97"/>
      <c r="D237" s="96"/>
      <c r="E237" s="96"/>
      <c r="F237" s="96"/>
      <c r="H237" s="96"/>
      <c r="I237" s="96"/>
      <c r="J237" s="96"/>
    </row>
    <row r="238" spans="1:10">
      <c r="A238" s="96"/>
      <c r="B238" s="96"/>
      <c r="C238" s="97"/>
      <c r="D238" s="96"/>
      <c r="E238" s="96"/>
      <c r="F238" s="96"/>
      <c r="H238" s="96"/>
      <c r="I238" s="96"/>
      <c r="J238" s="96"/>
    </row>
    <row r="239" spans="1:10">
      <c r="A239" s="96"/>
      <c r="B239" s="96"/>
      <c r="C239" s="97"/>
      <c r="D239" s="96"/>
      <c r="E239" s="96"/>
      <c r="F239" s="96"/>
      <c r="H239" s="96"/>
      <c r="I239" s="96"/>
      <c r="J239" s="96"/>
    </row>
    <row r="240" spans="1:10">
      <c r="A240" s="96"/>
      <c r="B240" s="96"/>
      <c r="C240" s="97"/>
      <c r="D240" s="96"/>
      <c r="E240" s="96"/>
      <c r="F240" s="96"/>
      <c r="H240" s="96"/>
      <c r="I240" s="96"/>
      <c r="J240" s="96"/>
    </row>
    <row r="241" spans="1:10">
      <c r="A241" s="96"/>
      <c r="B241" s="96"/>
      <c r="C241" s="97"/>
      <c r="D241" s="96"/>
      <c r="E241" s="96"/>
      <c r="F241" s="96"/>
      <c r="H241" s="96"/>
      <c r="I241" s="96"/>
      <c r="J241" s="96"/>
    </row>
    <row r="242" spans="1:10">
      <c r="A242" s="96"/>
      <c r="B242" s="96"/>
      <c r="C242" s="97"/>
      <c r="D242" s="96"/>
      <c r="E242" s="96"/>
      <c r="F242" s="96"/>
      <c r="H242" s="96"/>
      <c r="I242" s="96"/>
      <c r="J242" s="96"/>
    </row>
    <row r="243" spans="1:10">
      <c r="A243" s="96"/>
      <c r="B243" s="96"/>
      <c r="C243" s="97"/>
      <c r="D243" s="96"/>
      <c r="E243" s="96"/>
      <c r="F243" s="96"/>
      <c r="H243" s="96"/>
      <c r="I243" s="96"/>
      <c r="J243" s="96"/>
    </row>
    <row r="244" spans="1:10">
      <c r="A244" s="96"/>
      <c r="B244" s="96"/>
      <c r="C244" s="97"/>
      <c r="D244" s="96"/>
      <c r="E244" s="96"/>
      <c r="F244" s="96"/>
      <c r="H244" s="96"/>
      <c r="I244" s="96"/>
      <c r="J244" s="96"/>
    </row>
    <row r="245" spans="1:10">
      <c r="A245" s="96"/>
      <c r="B245" s="96"/>
      <c r="C245" s="97"/>
      <c r="D245" s="96"/>
      <c r="E245" s="96"/>
      <c r="F245" s="96"/>
      <c r="H245" s="96"/>
      <c r="I245" s="96"/>
      <c r="J245" s="96"/>
    </row>
    <row r="246" spans="1:10">
      <c r="A246" s="96"/>
      <c r="B246" s="96"/>
      <c r="C246" s="97"/>
      <c r="D246" s="96"/>
      <c r="E246" s="96"/>
      <c r="F246" s="96"/>
      <c r="H246" s="96"/>
      <c r="I246" s="96"/>
      <c r="J246" s="96"/>
    </row>
    <row r="247" spans="1:10">
      <c r="A247" s="96"/>
      <c r="B247" s="96"/>
      <c r="C247" s="97"/>
      <c r="D247" s="96"/>
      <c r="E247" s="96"/>
      <c r="F247" s="96"/>
      <c r="H247" s="96"/>
      <c r="I247" s="96"/>
      <c r="J247" s="96"/>
    </row>
    <row r="248" spans="1:10">
      <c r="A248" s="96"/>
      <c r="B248" s="96"/>
      <c r="C248" s="97"/>
      <c r="D248" s="96"/>
      <c r="E248" s="96"/>
      <c r="F248" s="96"/>
      <c r="H248" s="96"/>
      <c r="I248" s="96"/>
      <c r="J248" s="96"/>
    </row>
    <row r="249" spans="1:10">
      <c r="A249" s="96"/>
      <c r="B249" s="96"/>
      <c r="C249" s="97"/>
      <c r="D249" s="96"/>
      <c r="E249" s="96"/>
      <c r="F249" s="96"/>
      <c r="H249" s="96"/>
      <c r="I249" s="96"/>
      <c r="J249" s="96"/>
    </row>
    <row r="250" spans="1:10">
      <c r="A250" s="96"/>
      <c r="B250" s="96"/>
      <c r="C250" s="97"/>
      <c r="D250" s="96"/>
      <c r="E250" s="96"/>
      <c r="F250" s="96"/>
      <c r="H250" s="96"/>
      <c r="I250" s="96"/>
      <c r="J250" s="96"/>
    </row>
    <row r="251" spans="1:10">
      <c r="A251" s="96"/>
      <c r="B251" s="96"/>
      <c r="C251" s="97"/>
      <c r="D251" s="96"/>
      <c r="E251" s="96"/>
      <c r="F251" s="96"/>
      <c r="H251" s="96"/>
      <c r="I251" s="96"/>
      <c r="J251" s="96"/>
    </row>
    <row r="252" spans="1:10">
      <c r="A252" s="96"/>
      <c r="B252" s="96"/>
      <c r="C252" s="97"/>
      <c r="D252" s="96"/>
      <c r="E252" s="96"/>
      <c r="F252" s="96"/>
      <c r="H252" s="96"/>
      <c r="I252" s="96"/>
      <c r="J252" s="96"/>
    </row>
    <row r="253" spans="1:10">
      <c r="A253" s="96"/>
      <c r="B253" s="96"/>
      <c r="C253" s="97"/>
      <c r="D253" s="96"/>
      <c r="E253" s="96"/>
      <c r="F253" s="96"/>
      <c r="H253" s="96"/>
      <c r="I253" s="96"/>
      <c r="J253" s="96"/>
    </row>
    <row r="254" spans="1:10">
      <c r="A254" s="96"/>
      <c r="B254" s="96"/>
      <c r="C254" s="97"/>
      <c r="D254" s="96"/>
      <c r="E254" s="96"/>
      <c r="F254" s="96"/>
      <c r="H254" s="96"/>
      <c r="I254" s="96"/>
      <c r="J254" s="96"/>
    </row>
    <row r="255" spans="1:10">
      <c r="A255" s="96"/>
      <c r="B255" s="96"/>
      <c r="C255" s="97"/>
      <c r="D255" s="96"/>
      <c r="E255" s="96"/>
      <c r="F255" s="96"/>
      <c r="H255" s="96"/>
      <c r="I255" s="96"/>
      <c r="J255" s="96"/>
    </row>
    <row r="256" spans="1:10">
      <c r="A256" s="96"/>
      <c r="B256" s="96"/>
      <c r="C256" s="97"/>
      <c r="D256" s="96"/>
      <c r="E256" s="96"/>
      <c r="F256" s="96"/>
      <c r="H256" s="96"/>
      <c r="I256" s="96"/>
      <c r="J256" s="96"/>
    </row>
    <row r="257" spans="1:10">
      <c r="A257" s="96"/>
      <c r="B257" s="96"/>
      <c r="C257" s="97"/>
      <c r="D257" s="96"/>
      <c r="E257" s="96"/>
      <c r="F257" s="96"/>
      <c r="H257" s="96"/>
      <c r="I257" s="96"/>
      <c r="J257" s="96"/>
    </row>
    <row r="258" spans="1:10">
      <c r="A258" s="96"/>
      <c r="B258" s="96"/>
      <c r="C258" s="97"/>
      <c r="D258" s="96"/>
      <c r="E258" s="96"/>
      <c r="F258" s="96"/>
      <c r="H258" s="96"/>
      <c r="I258" s="96"/>
      <c r="J258" s="96"/>
    </row>
    <row r="259" spans="1:10">
      <c r="A259" s="96"/>
      <c r="B259" s="96"/>
      <c r="C259" s="97"/>
      <c r="D259" s="96"/>
      <c r="E259" s="96"/>
      <c r="F259" s="96"/>
      <c r="H259" s="96"/>
      <c r="I259" s="96"/>
      <c r="J259" s="96"/>
    </row>
    <row r="260" spans="1:10">
      <c r="A260" s="96"/>
      <c r="B260" s="96"/>
      <c r="C260" s="97"/>
      <c r="D260" s="96"/>
      <c r="E260" s="96"/>
      <c r="F260" s="96"/>
      <c r="H260" s="96"/>
      <c r="I260" s="96"/>
      <c r="J260" s="96"/>
    </row>
    <row r="261" spans="1:10">
      <c r="A261" s="96"/>
      <c r="B261" s="96"/>
      <c r="C261" s="97"/>
      <c r="D261" s="96"/>
      <c r="E261" s="96"/>
      <c r="F261" s="96"/>
      <c r="H261" s="96"/>
      <c r="I261" s="96"/>
      <c r="J261" s="96"/>
    </row>
    <row r="262" spans="1:10">
      <c r="A262" s="96"/>
      <c r="B262" s="96"/>
      <c r="C262" s="97"/>
      <c r="D262" s="96"/>
      <c r="E262" s="96"/>
      <c r="F262" s="96"/>
      <c r="H262" s="96"/>
      <c r="I262" s="96"/>
      <c r="J262" s="96"/>
    </row>
    <row r="263" spans="1:10">
      <c r="A263" s="96"/>
      <c r="B263" s="96"/>
      <c r="C263" s="97"/>
      <c r="D263" s="96"/>
      <c r="E263" s="96"/>
      <c r="F263" s="96"/>
      <c r="H263" s="96"/>
      <c r="I263" s="96"/>
      <c r="J263" s="96"/>
    </row>
    <row r="264" spans="1:10">
      <c r="A264" s="96"/>
      <c r="B264" s="96"/>
      <c r="C264" s="97"/>
      <c r="D264" s="96"/>
      <c r="E264" s="96"/>
      <c r="F264" s="96"/>
      <c r="H264" s="96"/>
      <c r="I264" s="96"/>
      <c r="J264" s="96"/>
    </row>
    <row r="265" spans="1:10">
      <c r="A265" s="96"/>
      <c r="B265" s="96"/>
      <c r="C265" s="97"/>
      <c r="D265" s="96"/>
      <c r="E265" s="96"/>
      <c r="F265" s="96"/>
      <c r="H265" s="96"/>
      <c r="I265" s="96"/>
      <c r="J265" s="96"/>
    </row>
    <row r="266" spans="1:10">
      <c r="A266" s="96"/>
      <c r="B266" s="96"/>
      <c r="C266" s="97"/>
      <c r="D266" s="96"/>
      <c r="E266" s="96"/>
      <c r="F266" s="96"/>
      <c r="H266" s="96"/>
      <c r="I266" s="96"/>
      <c r="J266" s="96"/>
    </row>
    <row r="267" spans="1:10">
      <c r="A267" s="96"/>
      <c r="B267" s="96"/>
      <c r="C267" s="97"/>
      <c r="D267" s="96"/>
      <c r="E267" s="96"/>
      <c r="F267" s="96"/>
      <c r="H267" s="96"/>
      <c r="I267" s="96"/>
      <c r="J267" s="96"/>
    </row>
    <row r="268" spans="1:10">
      <c r="A268" s="96"/>
      <c r="B268" s="96"/>
      <c r="C268" s="97"/>
      <c r="D268" s="96"/>
      <c r="E268" s="96"/>
      <c r="F268" s="96"/>
      <c r="H268" s="96"/>
      <c r="I268" s="96"/>
      <c r="J268" s="96"/>
    </row>
    <row r="269" spans="1:10">
      <c r="A269" s="96"/>
      <c r="B269" s="96"/>
      <c r="C269" s="97"/>
      <c r="D269" s="96"/>
      <c r="E269" s="96"/>
      <c r="F269" s="96"/>
      <c r="H269" s="96"/>
      <c r="I269" s="96"/>
      <c r="J269" s="96"/>
    </row>
    <row r="270" spans="1:10">
      <c r="A270" s="96"/>
      <c r="B270" s="96"/>
      <c r="C270" s="97"/>
      <c r="D270" s="96"/>
      <c r="E270" s="96"/>
      <c r="F270" s="96"/>
      <c r="H270" s="96"/>
      <c r="I270" s="96"/>
      <c r="J270" s="96"/>
    </row>
    <row r="271" spans="1:10">
      <c r="A271" s="96"/>
      <c r="B271" s="96"/>
      <c r="C271" s="97"/>
      <c r="D271" s="96"/>
      <c r="E271" s="96"/>
      <c r="F271" s="96"/>
      <c r="H271" s="96"/>
      <c r="I271" s="96"/>
      <c r="J271" s="96"/>
    </row>
    <row r="272" spans="1:10">
      <c r="A272" s="96"/>
      <c r="B272" s="96"/>
      <c r="C272" s="97"/>
      <c r="D272" s="96"/>
      <c r="E272" s="96"/>
      <c r="F272" s="96"/>
      <c r="H272" s="96"/>
      <c r="I272" s="96"/>
      <c r="J272" s="96"/>
    </row>
    <row r="273" spans="1:10">
      <c r="A273" s="96"/>
      <c r="B273" s="96"/>
      <c r="C273" s="97"/>
      <c r="D273" s="96"/>
      <c r="E273" s="96"/>
      <c r="F273" s="96"/>
      <c r="H273" s="96"/>
      <c r="I273" s="96"/>
      <c r="J273" s="96"/>
    </row>
    <row r="274" spans="1:10">
      <c r="A274" s="96"/>
      <c r="B274" s="96"/>
      <c r="C274" s="97"/>
      <c r="D274" s="96"/>
      <c r="E274" s="96"/>
      <c r="F274" s="96"/>
      <c r="H274" s="96"/>
      <c r="I274" s="96"/>
      <c r="J274" s="96"/>
    </row>
    <row r="275" spans="1:10">
      <c r="A275" s="96"/>
      <c r="B275" s="96"/>
      <c r="C275" s="97"/>
      <c r="D275" s="96"/>
      <c r="E275" s="96"/>
      <c r="F275" s="96"/>
      <c r="H275" s="96"/>
      <c r="I275" s="96"/>
      <c r="J275" s="96"/>
    </row>
    <row r="276" spans="1:10">
      <c r="A276" s="96"/>
      <c r="B276" s="96"/>
      <c r="C276" s="97"/>
      <c r="D276" s="96"/>
      <c r="E276" s="96"/>
      <c r="F276" s="96"/>
      <c r="H276" s="96"/>
      <c r="I276" s="96"/>
      <c r="J276" s="96"/>
    </row>
    <row r="277" spans="1:10">
      <c r="A277" s="96"/>
      <c r="B277" s="96"/>
      <c r="C277" s="97"/>
      <c r="D277" s="96"/>
      <c r="E277" s="96"/>
      <c r="F277" s="96"/>
      <c r="H277" s="96"/>
      <c r="I277" s="96"/>
      <c r="J277" s="96"/>
    </row>
    <row r="278" spans="1:10">
      <c r="A278" s="96"/>
      <c r="B278" s="96"/>
      <c r="C278" s="97"/>
      <c r="D278" s="96"/>
      <c r="E278" s="96"/>
      <c r="F278" s="96"/>
      <c r="H278" s="96"/>
      <c r="I278" s="96"/>
      <c r="J278" s="96"/>
    </row>
    <row r="279" spans="1:10">
      <c r="A279" s="96"/>
      <c r="B279" s="96"/>
      <c r="C279" s="97"/>
      <c r="D279" s="96"/>
      <c r="E279" s="96"/>
      <c r="F279" s="96"/>
      <c r="H279" s="96"/>
      <c r="I279" s="96"/>
      <c r="J279" s="96"/>
    </row>
    <row r="280" spans="1:10">
      <c r="A280" s="96"/>
      <c r="B280" s="96"/>
      <c r="C280" s="97"/>
      <c r="D280" s="96"/>
      <c r="E280" s="96"/>
      <c r="F280" s="96"/>
      <c r="H280" s="96"/>
      <c r="I280" s="96"/>
      <c r="J280" s="96"/>
    </row>
    <row r="281" spans="1:10">
      <c r="A281" s="96"/>
      <c r="B281" s="96"/>
      <c r="C281" s="97"/>
      <c r="D281" s="96"/>
      <c r="E281" s="96"/>
      <c r="F281" s="96"/>
      <c r="H281" s="96"/>
      <c r="I281" s="96"/>
      <c r="J281" s="96"/>
    </row>
    <row r="282" spans="1:10">
      <c r="A282" s="96"/>
      <c r="B282" s="96"/>
      <c r="C282" s="97"/>
      <c r="D282" s="96"/>
      <c r="E282" s="96"/>
      <c r="F282" s="96"/>
      <c r="H282" s="96"/>
      <c r="I282" s="96"/>
      <c r="J282" s="96"/>
    </row>
    <row r="283" spans="1:10">
      <c r="A283" s="96"/>
      <c r="B283" s="96"/>
      <c r="C283" s="97"/>
      <c r="D283" s="96"/>
      <c r="E283" s="96"/>
      <c r="F283" s="96"/>
      <c r="H283" s="96"/>
      <c r="I283" s="96"/>
      <c r="J283" s="96"/>
    </row>
    <row r="284" spans="1:10">
      <c r="A284" s="96"/>
      <c r="B284" s="96"/>
      <c r="C284" s="97"/>
      <c r="D284" s="96"/>
      <c r="E284" s="96"/>
      <c r="F284" s="96"/>
      <c r="H284" s="96"/>
      <c r="I284" s="96"/>
      <c r="J284" s="96"/>
    </row>
    <row r="285" spans="1:10">
      <c r="A285" s="96"/>
      <c r="B285" s="96"/>
      <c r="C285" s="97"/>
      <c r="D285" s="96"/>
      <c r="E285" s="96"/>
      <c r="F285" s="96"/>
      <c r="H285" s="96"/>
      <c r="I285" s="96"/>
      <c r="J285" s="96"/>
    </row>
    <row r="286" spans="1:10">
      <c r="A286" s="96"/>
      <c r="B286" s="96"/>
      <c r="C286" s="97"/>
      <c r="D286" s="96"/>
      <c r="E286" s="96"/>
      <c r="F286" s="96"/>
      <c r="H286" s="96"/>
      <c r="I286" s="96"/>
      <c r="J286" s="96"/>
    </row>
    <row r="287" spans="1:10">
      <c r="A287" s="96"/>
      <c r="B287" s="96"/>
      <c r="C287" s="97"/>
      <c r="D287" s="96"/>
      <c r="E287" s="96"/>
      <c r="F287" s="96"/>
      <c r="H287" s="96"/>
      <c r="I287" s="96"/>
      <c r="J287" s="96"/>
    </row>
    <row r="288" spans="1:10">
      <c r="A288" s="96"/>
      <c r="B288" s="96"/>
      <c r="C288" s="97"/>
      <c r="D288" s="96"/>
      <c r="E288" s="96"/>
      <c r="F288" s="96"/>
      <c r="H288" s="96"/>
      <c r="I288" s="96"/>
      <c r="J288" s="96"/>
    </row>
    <row r="289" spans="1:10">
      <c r="A289" s="96"/>
      <c r="B289" s="96"/>
      <c r="C289" s="97"/>
      <c r="D289" s="96"/>
      <c r="E289" s="96"/>
      <c r="F289" s="96"/>
      <c r="H289" s="96"/>
      <c r="I289" s="96"/>
      <c r="J289" s="96"/>
    </row>
    <row r="290" spans="1:10">
      <c r="A290" s="96"/>
      <c r="B290" s="96"/>
      <c r="C290" s="97"/>
      <c r="D290" s="96"/>
      <c r="E290" s="96"/>
      <c r="F290" s="96"/>
      <c r="H290" s="96"/>
      <c r="I290" s="96"/>
      <c r="J290" s="96"/>
    </row>
    <row r="291" spans="1:10">
      <c r="A291" s="96"/>
      <c r="B291" s="96"/>
      <c r="C291" s="97"/>
      <c r="D291" s="96"/>
      <c r="E291" s="96"/>
      <c r="F291" s="96"/>
      <c r="H291" s="96"/>
      <c r="I291" s="96"/>
      <c r="J291" s="96"/>
    </row>
    <row r="292" spans="1:10">
      <c r="A292" s="96"/>
      <c r="B292" s="96"/>
      <c r="C292" s="97"/>
      <c r="D292" s="96"/>
      <c r="E292" s="96"/>
      <c r="F292" s="96"/>
      <c r="H292" s="96"/>
      <c r="I292" s="96"/>
      <c r="J292" s="96"/>
    </row>
    <row r="293" spans="1:10">
      <c r="A293" s="96"/>
      <c r="B293" s="96"/>
      <c r="C293" s="97"/>
      <c r="D293" s="96"/>
      <c r="E293" s="96"/>
      <c r="F293" s="96"/>
      <c r="H293" s="96"/>
      <c r="I293" s="96"/>
      <c r="J293" s="96"/>
    </row>
    <row r="294" spans="1:10">
      <c r="A294" s="96"/>
      <c r="B294" s="96"/>
      <c r="C294" s="97"/>
      <c r="D294" s="96"/>
      <c r="E294" s="96"/>
      <c r="F294" s="96"/>
      <c r="H294" s="96"/>
      <c r="I294" s="96"/>
      <c r="J294" s="96"/>
    </row>
    <row r="295" spans="1:10">
      <c r="A295" s="96"/>
      <c r="B295" s="96"/>
      <c r="C295" s="97"/>
      <c r="D295" s="96"/>
      <c r="E295" s="96"/>
      <c r="F295" s="96"/>
      <c r="H295" s="96"/>
      <c r="I295" s="96"/>
      <c r="J295" s="96"/>
    </row>
    <row r="296" spans="1:10">
      <c r="A296" s="96"/>
      <c r="B296" s="96"/>
      <c r="C296" s="97"/>
      <c r="D296" s="96"/>
      <c r="E296" s="96"/>
      <c r="F296" s="96"/>
      <c r="H296" s="96"/>
      <c r="I296" s="96"/>
      <c r="J296" s="96"/>
    </row>
    <row r="297" spans="1:10">
      <c r="A297" s="96"/>
      <c r="B297" s="96"/>
      <c r="C297" s="97"/>
      <c r="D297" s="96"/>
      <c r="E297" s="96"/>
      <c r="F297" s="96"/>
      <c r="H297" s="96"/>
      <c r="I297" s="96"/>
      <c r="J297" s="96"/>
    </row>
    <row r="298" spans="1:10">
      <c r="A298" s="96"/>
      <c r="B298" s="96"/>
      <c r="C298" s="97"/>
      <c r="D298" s="96"/>
      <c r="E298" s="96"/>
      <c r="F298" s="96"/>
      <c r="H298" s="96"/>
      <c r="I298" s="96"/>
      <c r="J298" s="96"/>
    </row>
    <row r="299" spans="1:10">
      <c r="A299" s="96"/>
      <c r="B299" s="96"/>
      <c r="C299" s="97"/>
      <c r="D299" s="96"/>
      <c r="E299" s="96"/>
      <c r="F299" s="96"/>
      <c r="H299" s="96"/>
      <c r="I299" s="96"/>
      <c r="J299" s="96"/>
    </row>
    <row r="300" spans="1:10">
      <c r="A300" s="96"/>
      <c r="B300" s="96"/>
      <c r="C300" s="97"/>
      <c r="D300" s="96"/>
      <c r="E300" s="96"/>
      <c r="F300" s="96"/>
      <c r="H300" s="96"/>
      <c r="I300" s="96"/>
      <c r="J300" s="96"/>
    </row>
    <row r="301" spans="1:10">
      <c r="A301" s="96"/>
      <c r="B301" s="96"/>
      <c r="C301" s="97"/>
      <c r="D301" s="96"/>
      <c r="E301" s="96"/>
      <c r="F301" s="96"/>
      <c r="H301" s="96"/>
      <c r="I301" s="96"/>
      <c r="J301" s="96"/>
    </row>
    <row r="302" spans="1:10">
      <c r="A302" s="96"/>
      <c r="B302" s="96"/>
      <c r="C302" s="97"/>
      <c r="D302" s="96"/>
      <c r="E302" s="96"/>
      <c r="F302" s="96"/>
      <c r="H302" s="96"/>
      <c r="I302" s="96"/>
      <c r="J302" s="96"/>
    </row>
    <row r="303" spans="1:10">
      <c r="A303" s="96"/>
      <c r="B303" s="96"/>
      <c r="C303" s="97"/>
      <c r="D303" s="96"/>
      <c r="E303" s="96"/>
      <c r="F303" s="96"/>
      <c r="H303" s="96"/>
      <c r="I303" s="96"/>
      <c r="J303" s="96"/>
    </row>
    <row r="304" spans="1:10">
      <c r="A304" s="96"/>
      <c r="B304" s="96"/>
      <c r="C304" s="97"/>
      <c r="D304" s="96"/>
      <c r="E304" s="96"/>
      <c r="F304" s="96"/>
      <c r="H304" s="96"/>
      <c r="I304" s="96"/>
      <c r="J304" s="96"/>
    </row>
    <row r="305" spans="1:10">
      <c r="A305" s="96"/>
      <c r="B305" s="96"/>
      <c r="C305" s="97"/>
      <c r="D305" s="96"/>
      <c r="E305" s="96"/>
      <c r="F305" s="96"/>
      <c r="H305" s="96"/>
      <c r="I305" s="96"/>
      <c r="J305" s="96"/>
    </row>
    <row r="306" spans="1:10">
      <c r="A306" s="96"/>
      <c r="B306" s="96"/>
      <c r="C306" s="97"/>
      <c r="D306" s="96"/>
      <c r="E306" s="96"/>
      <c r="F306" s="96"/>
      <c r="H306" s="96"/>
      <c r="I306" s="96"/>
      <c r="J306" s="96"/>
    </row>
    <row r="307" spans="1:10">
      <c r="A307" s="96"/>
      <c r="B307" s="96"/>
      <c r="C307" s="97"/>
      <c r="D307" s="96"/>
      <c r="E307" s="96"/>
      <c r="F307" s="96"/>
      <c r="H307" s="96"/>
      <c r="I307" s="96"/>
      <c r="J307" s="96"/>
    </row>
    <row r="308" spans="1:10">
      <c r="A308" s="96"/>
      <c r="B308" s="96"/>
      <c r="C308" s="97"/>
      <c r="D308" s="96"/>
      <c r="E308" s="96"/>
      <c r="F308" s="96"/>
      <c r="H308" s="96"/>
      <c r="I308" s="96"/>
      <c r="J308" s="96"/>
    </row>
    <row r="309" spans="1:10">
      <c r="A309" s="96"/>
      <c r="B309" s="96"/>
      <c r="C309" s="97"/>
      <c r="D309" s="96"/>
      <c r="E309" s="96"/>
      <c r="F309" s="96"/>
      <c r="H309" s="96"/>
      <c r="I309" s="96"/>
      <c r="J309" s="96"/>
    </row>
    <row r="310" spans="1:10">
      <c r="A310" s="96"/>
      <c r="B310" s="96"/>
      <c r="C310" s="97"/>
      <c r="D310" s="96"/>
      <c r="E310" s="96"/>
      <c r="F310" s="96"/>
      <c r="H310" s="96"/>
      <c r="I310" s="96"/>
      <c r="J310" s="96"/>
    </row>
    <row r="311" spans="1:10">
      <c r="A311" s="96"/>
      <c r="B311" s="96"/>
      <c r="C311" s="97"/>
      <c r="D311" s="96"/>
      <c r="E311" s="96"/>
      <c r="F311" s="96"/>
      <c r="H311" s="96"/>
      <c r="I311" s="96"/>
      <c r="J311" s="96"/>
    </row>
    <row r="312" spans="1:10">
      <c r="A312" s="96"/>
      <c r="B312" s="96"/>
      <c r="C312" s="97"/>
      <c r="D312" s="96"/>
      <c r="E312" s="96"/>
      <c r="F312" s="96"/>
      <c r="H312" s="96"/>
      <c r="I312" s="96"/>
      <c r="J312" s="96"/>
    </row>
    <row r="313" spans="1:10">
      <c r="A313" s="96"/>
      <c r="B313" s="96"/>
      <c r="C313" s="97"/>
      <c r="D313" s="96"/>
      <c r="E313" s="96"/>
      <c r="F313" s="96"/>
      <c r="H313" s="96"/>
      <c r="I313" s="96"/>
      <c r="J313" s="96"/>
    </row>
    <row r="314" spans="1:10">
      <c r="A314" s="96"/>
      <c r="B314" s="96"/>
      <c r="C314" s="97"/>
      <c r="D314" s="96"/>
      <c r="E314" s="96"/>
      <c r="F314" s="96"/>
      <c r="H314" s="96"/>
      <c r="I314" s="96"/>
      <c r="J314" s="96"/>
    </row>
    <row r="315" spans="1:10">
      <c r="A315" s="96"/>
      <c r="B315" s="96"/>
      <c r="C315" s="97"/>
      <c r="D315" s="96"/>
      <c r="E315" s="96"/>
      <c r="F315" s="96"/>
      <c r="H315" s="96"/>
      <c r="I315" s="96"/>
      <c r="J315" s="96"/>
    </row>
    <row r="316" spans="1:10">
      <c r="A316" s="96"/>
      <c r="B316" s="96"/>
      <c r="C316" s="97"/>
      <c r="D316" s="96"/>
      <c r="E316" s="96"/>
      <c r="F316" s="96"/>
      <c r="H316" s="96"/>
      <c r="I316" s="96"/>
      <c r="J316" s="96"/>
    </row>
    <row r="317" spans="1:10">
      <c r="A317" s="96"/>
      <c r="B317" s="96"/>
      <c r="C317" s="97"/>
      <c r="D317" s="96"/>
      <c r="E317" s="96"/>
      <c r="F317" s="96"/>
      <c r="H317" s="96"/>
      <c r="I317" s="96"/>
      <c r="J317" s="96"/>
    </row>
    <row r="318" spans="1:10">
      <c r="A318" s="96"/>
      <c r="B318" s="96"/>
      <c r="C318" s="97"/>
      <c r="D318" s="96"/>
      <c r="E318" s="96"/>
      <c r="F318" s="96"/>
      <c r="H318" s="96"/>
      <c r="I318" s="96"/>
      <c r="J318" s="96"/>
    </row>
    <row r="319" spans="1:10">
      <c r="A319" s="96"/>
      <c r="B319" s="96"/>
      <c r="C319" s="97"/>
      <c r="D319" s="96"/>
      <c r="E319" s="96"/>
      <c r="F319" s="96"/>
      <c r="H319" s="96"/>
      <c r="I319" s="96"/>
      <c r="J319" s="96"/>
    </row>
    <row r="320" spans="1:10">
      <c r="A320" s="96"/>
      <c r="B320" s="96"/>
      <c r="C320" s="97"/>
      <c r="D320" s="96"/>
      <c r="E320" s="96"/>
      <c r="F320" s="96"/>
      <c r="H320" s="96"/>
      <c r="I320" s="96"/>
      <c r="J320" s="96"/>
    </row>
    <row r="321" spans="1:10">
      <c r="A321" s="96"/>
      <c r="B321" s="96"/>
      <c r="C321" s="97"/>
      <c r="D321" s="96"/>
      <c r="E321" s="96"/>
      <c r="F321" s="96"/>
      <c r="H321" s="96"/>
      <c r="I321" s="96"/>
      <c r="J321" s="96"/>
    </row>
    <row r="322" spans="1:10">
      <c r="A322" s="96"/>
      <c r="B322" s="96"/>
      <c r="C322" s="97"/>
      <c r="D322" s="96"/>
      <c r="E322" s="96"/>
      <c r="F322" s="96"/>
      <c r="H322" s="96"/>
      <c r="I322" s="96"/>
      <c r="J322" s="96"/>
    </row>
    <row r="323" spans="1:10">
      <c r="A323" s="96"/>
      <c r="B323" s="96"/>
      <c r="C323" s="97"/>
      <c r="D323" s="96"/>
      <c r="E323" s="96"/>
      <c r="F323" s="96"/>
      <c r="H323" s="96"/>
      <c r="I323" s="96"/>
      <c r="J323" s="96"/>
    </row>
    <row r="324" spans="1:10">
      <c r="A324" s="96"/>
      <c r="B324" s="96"/>
      <c r="C324" s="97"/>
      <c r="D324" s="96"/>
      <c r="E324" s="96"/>
      <c r="F324" s="96"/>
      <c r="H324" s="96"/>
      <c r="I324" s="96"/>
      <c r="J324" s="96"/>
    </row>
    <row r="325" spans="1:10">
      <c r="A325" s="96"/>
      <c r="B325" s="96"/>
      <c r="C325" s="97"/>
      <c r="D325" s="96"/>
      <c r="E325" s="96"/>
      <c r="F325" s="96"/>
      <c r="H325" s="96"/>
      <c r="I325" s="96"/>
      <c r="J325" s="96"/>
    </row>
    <row r="326" spans="1:10">
      <c r="A326" s="96"/>
      <c r="B326" s="96"/>
      <c r="C326" s="97"/>
      <c r="D326" s="96"/>
      <c r="E326" s="96"/>
      <c r="F326" s="96"/>
      <c r="H326" s="96"/>
      <c r="I326" s="96"/>
      <c r="J326" s="96"/>
    </row>
    <row r="327" spans="1:10">
      <c r="A327" s="96"/>
      <c r="B327" s="96"/>
      <c r="C327" s="97"/>
      <c r="D327" s="96"/>
      <c r="E327" s="96"/>
      <c r="F327" s="96"/>
      <c r="H327" s="96"/>
      <c r="I327" s="96"/>
      <c r="J327" s="96"/>
    </row>
    <row r="328" spans="1:10">
      <c r="A328" s="96"/>
      <c r="B328" s="96"/>
      <c r="C328" s="97"/>
      <c r="D328" s="96"/>
      <c r="E328" s="96"/>
      <c r="F328" s="96"/>
      <c r="H328" s="96"/>
      <c r="I328" s="96"/>
      <c r="J328" s="96"/>
    </row>
    <row r="329" spans="1:10">
      <c r="A329" s="96"/>
      <c r="B329" s="96"/>
      <c r="C329" s="97"/>
      <c r="D329" s="96"/>
      <c r="E329" s="96"/>
      <c r="F329" s="96"/>
      <c r="H329" s="96"/>
      <c r="I329" s="96"/>
      <c r="J329" s="96"/>
    </row>
    <row r="330" spans="1:10">
      <c r="A330" s="96"/>
      <c r="B330" s="96"/>
      <c r="C330" s="97"/>
      <c r="D330" s="96"/>
      <c r="E330" s="96"/>
      <c r="F330" s="96"/>
      <c r="H330" s="96"/>
      <c r="I330" s="96"/>
      <c r="J330" s="96"/>
    </row>
    <row r="331" spans="1:10">
      <c r="A331" s="96"/>
      <c r="B331" s="96"/>
      <c r="C331" s="97"/>
      <c r="D331" s="96"/>
      <c r="E331" s="96"/>
      <c r="F331" s="96"/>
      <c r="H331" s="96"/>
      <c r="I331" s="96"/>
      <c r="J331" s="96"/>
    </row>
    <row r="332" spans="1:10">
      <c r="A332" s="96"/>
      <c r="B332" s="96"/>
      <c r="C332" s="97"/>
      <c r="D332" s="96"/>
      <c r="E332" s="96"/>
      <c r="F332" s="96"/>
      <c r="H332" s="96"/>
      <c r="I332" s="96"/>
      <c r="J332" s="96"/>
    </row>
    <row r="333" spans="1:10">
      <c r="A333" s="96"/>
      <c r="B333" s="96"/>
      <c r="C333" s="97"/>
      <c r="D333" s="96"/>
      <c r="E333" s="96"/>
      <c r="F333" s="96"/>
      <c r="H333" s="96"/>
      <c r="I333" s="96"/>
      <c r="J333" s="96"/>
    </row>
    <row r="334" spans="1:10">
      <c r="A334" s="96"/>
      <c r="B334" s="96"/>
      <c r="C334" s="97"/>
      <c r="D334" s="96"/>
      <c r="E334" s="96"/>
      <c r="F334" s="96"/>
      <c r="H334" s="96"/>
      <c r="I334" s="96"/>
      <c r="J334" s="96"/>
    </row>
    <row r="335" spans="1:10">
      <c r="A335" s="96"/>
      <c r="B335" s="96"/>
      <c r="C335" s="97"/>
      <c r="D335" s="96"/>
      <c r="E335" s="96"/>
      <c r="F335" s="96"/>
      <c r="H335" s="96"/>
      <c r="I335" s="96"/>
      <c r="J335" s="96"/>
    </row>
    <row r="336" spans="1:10">
      <c r="A336" s="96"/>
      <c r="B336" s="96"/>
      <c r="C336" s="97"/>
      <c r="D336" s="96"/>
      <c r="E336" s="96"/>
      <c r="F336" s="96"/>
      <c r="H336" s="96"/>
      <c r="I336" s="96"/>
      <c r="J336" s="96"/>
    </row>
    <row r="337" spans="1:10">
      <c r="A337" s="96"/>
      <c r="B337" s="96"/>
      <c r="C337" s="97"/>
      <c r="D337" s="96"/>
      <c r="E337" s="96"/>
      <c r="F337" s="96"/>
      <c r="H337" s="96"/>
      <c r="I337" s="96"/>
      <c r="J337" s="96"/>
    </row>
    <row r="338" spans="1:10">
      <c r="A338" s="96"/>
      <c r="B338" s="96"/>
      <c r="C338" s="97"/>
      <c r="D338" s="96"/>
      <c r="E338" s="96"/>
      <c r="F338" s="96"/>
      <c r="H338" s="96"/>
      <c r="I338" s="96"/>
      <c r="J338" s="96"/>
    </row>
    <row r="339" spans="1:10">
      <c r="A339" s="96"/>
      <c r="B339" s="96"/>
      <c r="C339" s="97"/>
      <c r="D339" s="96"/>
      <c r="E339" s="96"/>
      <c r="F339" s="96"/>
      <c r="H339" s="96"/>
      <c r="I339" s="96"/>
      <c r="J339" s="96"/>
    </row>
    <row r="340" spans="1:10">
      <c r="A340" s="96"/>
      <c r="B340" s="96"/>
      <c r="C340" s="97"/>
      <c r="D340" s="96"/>
      <c r="E340" s="96"/>
      <c r="F340" s="96"/>
      <c r="H340" s="96"/>
      <c r="I340" s="96"/>
      <c r="J340" s="96"/>
    </row>
    <row r="341" spans="1:10">
      <c r="A341" s="96"/>
      <c r="B341" s="96"/>
      <c r="C341" s="97"/>
      <c r="D341" s="96"/>
      <c r="E341" s="96"/>
      <c r="F341" s="96"/>
      <c r="H341" s="96"/>
      <c r="I341" s="96"/>
      <c r="J341" s="96"/>
    </row>
    <row r="342" spans="1:10">
      <c r="A342" s="96"/>
      <c r="B342" s="96"/>
      <c r="C342" s="97"/>
      <c r="D342" s="96"/>
      <c r="E342" s="96"/>
      <c r="F342" s="96"/>
      <c r="H342" s="96"/>
      <c r="I342" s="96"/>
      <c r="J342" s="96"/>
    </row>
    <row r="343" spans="1:10">
      <c r="A343" s="96"/>
      <c r="B343" s="96"/>
      <c r="C343" s="97"/>
      <c r="D343" s="96"/>
      <c r="E343" s="96"/>
      <c r="F343" s="96"/>
      <c r="H343" s="96"/>
      <c r="I343" s="96"/>
      <c r="J343" s="96"/>
    </row>
    <row r="344" spans="1:10">
      <c r="A344" s="96"/>
      <c r="B344" s="96"/>
      <c r="C344" s="97"/>
      <c r="D344" s="96"/>
      <c r="E344" s="96"/>
      <c r="F344" s="96"/>
      <c r="H344" s="96"/>
      <c r="I344" s="96"/>
      <c r="J344" s="96"/>
    </row>
    <row r="345" spans="1:10">
      <c r="A345" s="96"/>
      <c r="B345" s="96"/>
      <c r="C345" s="97"/>
      <c r="D345" s="96"/>
      <c r="E345" s="96"/>
      <c r="F345" s="96"/>
      <c r="H345" s="96"/>
      <c r="I345" s="96"/>
      <c r="J345" s="96"/>
    </row>
    <row r="346" spans="1:10">
      <c r="A346" s="96"/>
      <c r="B346" s="96"/>
      <c r="C346" s="97"/>
      <c r="D346" s="96"/>
      <c r="E346" s="96"/>
      <c r="F346" s="96"/>
      <c r="H346" s="96"/>
      <c r="I346" s="96"/>
      <c r="J346" s="96"/>
    </row>
    <row r="347" spans="1:10">
      <c r="A347" s="96"/>
      <c r="B347" s="96"/>
      <c r="C347" s="97"/>
      <c r="D347" s="96"/>
      <c r="E347" s="96"/>
      <c r="F347" s="96"/>
      <c r="H347" s="96"/>
      <c r="I347" s="96"/>
      <c r="J347" s="96"/>
    </row>
    <row r="348" spans="1:10">
      <c r="A348" s="96"/>
      <c r="B348" s="96"/>
      <c r="C348" s="97"/>
      <c r="D348" s="96"/>
      <c r="E348" s="96"/>
      <c r="F348" s="96"/>
      <c r="H348" s="96"/>
      <c r="I348" s="96"/>
      <c r="J348" s="96"/>
    </row>
    <row r="349" spans="1:10">
      <c r="A349" s="96"/>
      <c r="B349" s="96"/>
      <c r="C349" s="97"/>
      <c r="D349" s="96"/>
      <c r="E349" s="96"/>
      <c r="F349" s="96"/>
      <c r="H349" s="96"/>
      <c r="I349" s="96"/>
      <c r="J349" s="96"/>
    </row>
    <row r="350" spans="1:10">
      <c r="A350" s="96"/>
      <c r="B350" s="96"/>
      <c r="C350" s="97"/>
      <c r="D350" s="96"/>
      <c r="E350" s="96"/>
      <c r="F350" s="96"/>
      <c r="H350" s="96"/>
      <c r="I350" s="96"/>
      <c r="J350" s="96"/>
    </row>
    <row r="351" spans="1:10">
      <c r="A351" s="96"/>
      <c r="B351" s="96"/>
      <c r="C351" s="97"/>
      <c r="D351" s="96"/>
      <c r="E351" s="96"/>
      <c r="F351" s="96"/>
      <c r="H351" s="96"/>
      <c r="I351" s="96"/>
      <c r="J351" s="96"/>
    </row>
    <row r="352" spans="1:10">
      <c r="A352" s="96"/>
      <c r="B352" s="96"/>
      <c r="C352" s="97"/>
      <c r="D352" s="96"/>
      <c r="E352" s="96"/>
      <c r="F352" s="96"/>
      <c r="H352" s="96"/>
      <c r="I352" s="96"/>
      <c r="J352" s="96"/>
    </row>
    <row r="353" spans="1:10">
      <c r="A353" s="96"/>
      <c r="B353" s="96"/>
      <c r="C353" s="97"/>
      <c r="D353" s="96"/>
      <c r="E353" s="96"/>
      <c r="F353" s="96"/>
      <c r="H353" s="96"/>
      <c r="I353" s="96"/>
      <c r="J353" s="96"/>
    </row>
    <row r="354" spans="1:10">
      <c r="A354" s="96"/>
      <c r="B354" s="96"/>
      <c r="C354" s="97"/>
      <c r="D354" s="96"/>
      <c r="E354" s="96"/>
      <c r="F354" s="96"/>
      <c r="H354" s="96"/>
      <c r="I354" s="96"/>
      <c r="J354" s="96"/>
    </row>
    <row r="355" spans="1:10">
      <c r="A355" s="96"/>
      <c r="B355" s="96"/>
      <c r="C355" s="97"/>
      <c r="D355" s="96"/>
      <c r="E355" s="96"/>
      <c r="F355" s="96"/>
      <c r="H355" s="96"/>
      <c r="I355" s="96"/>
      <c r="J355" s="96"/>
    </row>
    <row r="356" spans="1:10">
      <c r="A356" s="96"/>
      <c r="B356" s="96"/>
      <c r="C356" s="97"/>
      <c r="D356" s="96"/>
      <c r="E356" s="96"/>
      <c r="F356" s="96"/>
      <c r="H356" s="96"/>
      <c r="I356" s="96"/>
      <c r="J356" s="96"/>
    </row>
    <row r="357" spans="1:10">
      <c r="A357" s="96"/>
      <c r="B357" s="96"/>
      <c r="C357" s="97"/>
      <c r="D357" s="96"/>
      <c r="E357" s="96"/>
      <c r="F357" s="96"/>
      <c r="H357" s="96"/>
      <c r="I357" s="96"/>
      <c r="J357" s="96"/>
    </row>
    <row r="358" spans="1:10">
      <c r="A358" s="96"/>
      <c r="B358" s="96"/>
      <c r="C358" s="97"/>
      <c r="D358" s="96"/>
      <c r="E358" s="96"/>
      <c r="F358" s="96"/>
      <c r="H358" s="96"/>
      <c r="I358" s="96"/>
      <c r="J358" s="96"/>
    </row>
    <row r="359" spans="1:10">
      <c r="A359" s="96"/>
      <c r="B359" s="96"/>
      <c r="C359" s="97"/>
      <c r="D359" s="96"/>
      <c r="E359" s="96"/>
      <c r="F359" s="96"/>
      <c r="H359" s="96"/>
      <c r="I359" s="96"/>
      <c r="J359" s="96"/>
    </row>
    <row r="360" spans="1:10">
      <c r="A360" s="96"/>
      <c r="B360" s="96"/>
      <c r="C360" s="97"/>
      <c r="D360" s="96"/>
      <c r="E360" s="96"/>
      <c r="F360" s="96"/>
      <c r="H360" s="96"/>
      <c r="I360" s="96"/>
      <c r="J360" s="96"/>
    </row>
    <row r="361" spans="1:10">
      <c r="A361" s="96"/>
      <c r="B361" s="96"/>
      <c r="C361" s="97"/>
      <c r="D361" s="96"/>
      <c r="E361" s="96"/>
      <c r="F361" s="96"/>
      <c r="H361" s="96"/>
      <c r="I361" s="96"/>
      <c r="J361" s="96"/>
    </row>
    <row r="362" spans="1:10">
      <c r="A362" s="96"/>
      <c r="B362" s="96"/>
      <c r="C362" s="97"/>
      <c r="D362" s="96"/>
      <c r="E362" s="96"/>
      <c r="F362" s="96"/>
      <c r="H362" s="96"/>
      <c r="I362" s="96"/>
      <c r="J362" s="96"/>
    </row>
    <row r="363" spans="1:10">
      <c r="A363" s="96"/>
      <c r="B363" s="96"/>
      <c r="C363" s="97"/>
      <c r="D363" s="96"/>
      <c r="E363" s="96"/>
      <c r="F363" s="96"/>
      <c r="H363" s="96"/>
      <c r="I363" s="96"/>
      <c r="J363" s="96"/>
    </row>
    <row r="364" spans="1:10">
      <c r="A364" s="96"/>
      <c r="B364" s="96"/>
      <c r="C364" s="97"/>
      <c r="D364" s="96"/>
      <c r="E364" s="96"/>
      <c r="F364" s="96"/>
      <c r="H364" s="96"/>
      <c r="I364" s="96"/>
      <c r="J364" s="96"/>
    </row>
    <row r="365" spans="1:10">
      <c r="A365" s="96"/>
      <c r="B365" s="96"/>
      <c r="C365" s="97"/>
      <c r="D365" s="96"/>
      <c r="E365" s="96"/>
      <c r="F365" s="96"/>
      <c r="H365" s="96"/>
      <c r="I365" s="96"/>
      <c r="J365" s="96"/>
    </row>
    <row r="366" spans="1:10">
      <c r="A366" s="96"/>
      <c r="B366" s="96"/>
      <c r="C366" s="97"/>
      <c r="D366" s="96"/>
      <c r="E366" s="96"/>
      <c r="F366" s="96"/>
      <c r="H366" s="96"/>
      <c r="I366" s="96"/>
      <c r="J366" s="96"/>
    </row>
    <row r="367" spans="1:10">
      <c r="A367" s="96"/>
      <c r="B367" s="96"/>
      <c r="C367" s="97"/>
      <c r="D367" s="96"/>
      <c r="E367" s="96"/>
      <c r="F367" s="96"/>
      <c r="H367" s="96"/>
      <c r="I367" s="96"/>
      <c r="J367" s="96"/>
    </row>
    <row r="368" spans="1:10">
      <c r="A368" s="96"/>
      <c r="B368" s="96"/>
      <c r="C368" s="97"/>
      <c r="D368" s="96"/>
      <c r="E368" s="96"/>
      <c r="F368" s="96"/>
      <c r="H368" s="96"/>
      <c r="I368" s="96"/>
      <c r="J368" s="96"/>
    </row>
    <row r="369" spans="1:10">
      <c r="A369" s="96"/>
      <c r="B369" s="96"/>
      <c r="C369" s="97"/>
      <c r="D369" s="96"/>
      <c r="E369" s="96"/>
      <c r="F369" s="96"/>
      <c r="H369" s="96"/>
      <c r="I369" s="96"/>
      <c r="J369" s="96"/>
    </row>
    <row r="370" spans="1:10">
      <c r="A370" s="96"/>
      <c r="B370" s="96"/>
      <c r="C370" s="97"/>
      <c r="D370" s="96"/>
      <c r="E370" s="96"/>
      <c r="F370" s="96"/>
      <c r="H370" s="96"/>
      <c r="I370" s="96"/>
      <c r="J370" s="96"/>
    </row>
    <row r="371" spans="1:10">
      <c r="A371" s="96"/>
      <c r="B371" s="96"/>
      <c r="C371" s="97"/>
      <c r="D371" s="96"/>
      <c r="E371" s="96"/>
      <c r="F371" s="96"/>
      <c r="H371" s="96"/>
      <c r="I371" s="96"/>
      <c r="J371" s="96"/>
    </row>
    <row r="372" spans="1:10">
      <c r="A372" s="96"/>
      <c r="B372" s="96"/>
      <c r="C372" s="97"/>
      <c r="D372" s="96"/>
      <c r="E372" s="96"/>
      <c r="F372" s="96"/>
      <c r="H372" s="96"/>
      <c r="I372" s="96"/>
      <c r="J372" s="96"/>
    </row>
    <row r="373" spans="1:10">
      <c r="A373" s="96"/>
      <c r="B373" s="96"/>
      <c r="C373" s="97"/>
      <c r="D373" s="96"/>
      <c r="E373" s="96"/>
      <c r="F373" s="96"/>
      <c r="H373" s="96"/>
      <c r="I373" s="96"/>
      <c r="J373" s="96"/>
    </row>
    <row r="374" spans="1:10">
      <c r="A374" s="96"/>
      <c r="B374" s="96"/>
      <c r="C374" s="97"/>
      <c r="D374" s="96"/>
      <c r="E374" s="96"/>
      <c r="F374" s="96"/>
      <c r="H374" s="96"/>
      <c r="I374" s="96"/>
      <c r="J374" s="96"/>
    </row>
    <row r="375" spans="1:10">
      <c r="A375" s="96"/>
      <c r="B375" s="96"/>
      <c r="C375" s="97"/>
      <c r="D375" s="96"/>
      <c r="E375" s="96"/>
      <c r="F375" s="96"/>
      <c r="H375" s="96"/>
      <c r="I375" s="96"/>
      <c r="J375" s="96"/>
    </row>
    <row r="376" spans="1:10">
      <c r="A376" s="96"/>
      <c r="B376" s="96"/>
      <c r="C376" s="97"/>
      <c r="D376" s="96"/>
      <c r="E376" s="96"/>
      <c r="F376" s="96"/>
      <c r="H376" s="96"/>
      <c r="I376" s="96"/>
      <c r="J376" s="96"/>
    </row>
    <row r="377" spans="1:10">
      <c r="A377" s="96"/>
      <c r="B377" s="96"/>
      <c r="C377" s="97"/>
      <c r="D377" s="96"/>
      <c r="E377" s="96"/>
      <c r="F377" s="96"/>
      <c r="H377" s="96"/>
      <c r="I377" s="96"/>
      <c r="J377" s="96"/>
    </row>
    <row r="378" spans="1:10">
      <c r="A378" s="96"/>
      <c r="B378" s="96"/>
      <c r="C378" s="97"/>
      <c r="D378" s="96"/>
      <c r="E378" s="96"/>
      <c r="F378" s="96"/>
      <c r="H378" s="96"/>
      <c r="I378" s="96"/>
      <c r="J378" s="96"/>
    </row>
    <row r="379" spans="1:10">
      <c r="A379" s="96"/>
      <c r="B379" s="96"/>
      <c r="C379" s="97"/>
      <c r="D379" s="96"/>
      <c r="E379" s="96"/>
      <c r="F379" s="96"/>
      <c r="H379" s="96"/>
      <c r="I379" s="96"/>
      <c r="J379" s="96"/>
    </row>
    <row r="380" spans="1:10">
      <c r="A380" s="96"/>
      <c r="B380" s="96"/>
      <c r="C380" s="97"/>
      <c r="D380" s="96"/>
      <c r="E380" s="96"/>
      <c r="F380" s="96"/>
      <c r="H380" s="96"/>
      <c r="I380" s="96"/>
      <c r="J380" s="96"/>
    </row>
    <row r="381" spans="1:10">
      <c r="A381" s="96"/>
      <c r="B381" s="96"/>
      <c r="C381" s="97"/>
      <c r="D381" s="96"/>
      <c r="E381" s="96"/>
      <c r="F381" s="96"/>
      <c r="H381" s="96"/>
      <c r="I381" s="96"/>
      <c r="J381" s="96"/>
    </row>
    <row r="382" spans="1:10">
      <c r="A382" s="96"/>
      <c r="B382" s="96"/>
      <c r="C382" s="97"/>
      <c r="D382" s="96"/>
      <c r="E382" s="96"/>
      <c r="F382" s="96"/>
      <c r="H382" s="96"/>
      <c r="I382" s="96"/>
      <c r="J382" s="96"/>
    </row>
    <row r="383" spans="1:10">
      <c r="A383" s="96"/>
      <c r="B383" s="96"/>
      <c r="C383" s="97"/>
      <c r="D383" s="96"/>
      <c r="E383" s="96"/>
      <c r="F383" s="96"/>
      <c r="H383" s="96"/>
      <c r="I383" s="96"/>
      <c r="J383" s="96"/>
    </row>
    <row r="384" spans="1:10">
      <c r="A384" s="96"/>
      <c r="B384" s="96"/>
      <c r="C384" s="97"/>
      <c r="D384" s="96"/>
      <c r="E384" s="96"/>
      <c r="F384" s="96"/>
      <c r="H384" s="96"/>
      <c r="I384" s="96"/>
      <c r="J384" s="96"/>
    </row>
    <row r="385" spans="1:10">
      <c r="A385" s="96"/>
      <c r="B385" s="96"/>
      <c r="C385" s="97"/>
      <c r="D385" s="96"/>
      <c r="E385" s="96"/>
      <c r="F385" s="96"/>
      <c r="H385" s="96"/>
      <c r="I385" s="96"/>
      <c r="J385" s="96"/>
    </row>
    <row r="386" spans="1:10">
      <c r="A386" s="96"/>
      <c r="B386" s="96"/>
      <c r="C386" s="97"/>
      <c r="D386" s="96"/>
      <c r="E386" s="96"/>
      <c r="F386" s="96"/>
      <c r="H386" s="96"/>
      <c r="I386" s="96"/>
      <c r="J386" s="96"/>
    </row>
    <row r="387" spans="1:10">
      <c r="A387" s="96"/>
      <c r="B387" s="96"/>
      <c r="C387" s="97"/>
      <c r="D387" s="96"/>
      <c r="E387" s="96"/>
      <c r="F387" s="96"/>
      <c r="H387" s="96"/>
      <c r="I387" s="96"/>
      <c r="J387" s="96"/>
    </row>
    <row r="388" spans="1:10">
      <c r="A388" s="96"/>
      <c r="B388" s="96"/>
      <c r="C388" s="97"/>
      <c r="D388" s="96"/>
      <c r="E388" s="96"/>
      <c r="F388" s="96"/>
      <c r="H388" s="96"/>
      <c r="I388" s="96"/>
      <c r="J388" s="96"/>
    </row>
    <row r="389" spans="1:10">
      <c r="A389" s="96"/>
      <c r="B389" s="96"/>
      <c r="C389" s="97"/>
      <c r="D389" s="96"/>
      <c r="E389" s="96"/>
      <c r="F389" s="96"/>
      <c r="H389" s="96"/>
      <c r="I389" s="96"/>
      <c r="J389" s="96"/>
    </row>
    <row r="390" spans="1:10">
      <c r="A390" s="96"/>
      <c r="B390" s="96"/>
      <c r="C390" s="97"/>
      <c r="D390" s="96"/>
      <c r="E390" s="96"/>
      <c r="F390" s="96"/>
      <c r="H390" s="96"/>
      <c r="I390" s="96"/>
      <c r="J390" s="96"/>
    </row>
    <row r="391" spans="1:10">
      <c r="A391" s="96"/>
      <c r="B391" s="96"/>
      <c r="C391" s="97"/>
      <c r="D391" s="96"/>
      <c r="E391" s="96"/>
      <c r="F391" s="96"/>
      <c r="H391" s="96"/>
      <c r="I391" s="96"/>
      <c r="J391" s="96"/>
    </row>
    <row r="392" spans="1:10">
      <c r="A392" s="96"/>
      <c r="B392" s="96"/>
      <c r="C392" s="97"/>
      <c r="D392" s="96"/>
      <c r="E392" s="96"/>
      <c r="F392" s="96"/>
      <c r="H392" s="96"/>
      <c r="I392" s="96"/>
      <c r="J392" s="96"/>
    </row>
    <row r="393" spans="1:10">
      <c r="A393" s="96"/>
      <c r="B393" s="96"/>
      <c r="C393" s="97"/>
      <c r="D393" s="96"/>
      <c r="E393" s="96"/>
      <c r="F393" s="96"/>
      <c r="H393" s="96"/>
      <c r="I393" s="96"/>
      <c r="J393" s="96"/>
    </row>
    <row r="394" spans="1:10">
      <c r="A394" s="96"/>
      <c r="B394" s="96"/>
      <c r="C394" s="97"/>
      <c r="D394" s="96"/>
      <c r="E394" s="96"/>
      <c r="F394" s="96"/>
      <c r="H394" s="96"/>
      <c r="I394" s="96"/>
      <c r="J394" s="96"/>
    </row>
    <row r="395" spans="1:10">
      <c r="A395" s="96"/>
      <c r="B395" s="96"/>
      <c r="C395" s="97"/>
      <c r="D395" s="96"/>
      <c r="E395" s="96"/>
      <c r="F395" s="96"/>
      <c r="H395" s="96"/>
      <c r="I395" s="96"/>
      <c r="J395" s="96"/>
    </row>
    <row r="396" spans="1:10">
      <c r="A396" s="96"/>
      <c r="B396" s="96"/>
      <c r="C396" s="97"/>
      <c r="D396" s="96"/>
      <c r="E396" s="96"/>
      <c r="F396" s="96"/>
      <c r="H396" s="96"/>
      <c r="I396" s="96"/>
      <c r="J396" s="96"/>
    </row>
    <row r="397" spans="1:10">
      <c r="A397" s="96"/>
      <c r="B397" s="96"/>
      <c r="C397" s="97"/>
      <c r="D397" s="96"/>
      <c r="E397" s="96"/>
      <c r="F397" s="96"/>
      <c r="H397" s="96"/>
      <c r="I397" s="96"/>
      <c r="J397" s="96"/>
    </row>
    <row r="398" spans="1:10">
      <c r="A398" s="96"/>
      <c r="B398" s="96"/>
      <c r="C398" s="97"/>
      <c r="D398" s="96"/>
      <c r="E398" s="96"/>
      <c r="F398" s="96"/>
      <c r="H398" s="96"/>
      <c r="I398" s="96"/>
      <c r="J398" s="96"/>
    </row>
    <row r="399" spans="1:10">
      <c r="A399" s="96"/>
      <c r="B399" s="96"/>
      <c r="C399" s="97"/>
      <c r="D399" s="96"/>
      <c r="E399" s="96"/>
      <c r="F399" s="96"/>
      <c r="H399" s="96"/>
      <c r="I399" s="96"/>
      <c r="J399" s="96"/>
    </row>
    <row r="400" spans="1:10">
      <c r="A400" s="96"/>
      <c r="B400" s="96"/>
      <c r="C400" s="97"/>
      <c r="D400" s="96"/>
      <c r="E400" s="96"/>
      <c r="F400" s="96"/>
      <c r="H400" s="96"/>
      <c r="I400" s="96"/>
      <c r="J400" s="96"/>
    </row>
    <row r="401" spans="1:10">
      <c r="A401" s="96"/>
      <c r="B401" s="96"/>
      <c r="C401" s="97"/>
      <c r="D401" s="96"/>
      <c r="E401" s="96"/>
      <c r="F401" s="96"/>
      <c r="H401" s="96"/>
      <c r="I401" s="96"/>
      <c r="J401" s="96"/>
    </row>
    <row r="402" spans="1:10">
      <c r="A402" s="96"/>
      <c r="B402" s="96"/>
      <c r="C402" s="97"/>
      <c r="D402" s="96"/>
      <c r="E402" s="96"/>
      <c r="F402" s="96"/>
      <c r="H402" s="96"/>
      <c r="I402" s="96"/>
      <c r="J402" s="96"/>
    </row>
    <row r="403" spans="1:10">
      <c r="A403" s="96"/>
      <c r="B403" s="96"/>
      <c r="C403" s="97"/>
      <c r="D403" s="96"/>
      <c r="E403" s="96"/>
      <c r="F403" s="96"/>
      <c r="H403" s="96"/>
      <c r="I403" s="96"/>
      <c r="J403" s="96"/>
    </row>
    <row r="404" spans="1:10">
      <c r="A404" s="96"/>
      <c r="B404" s="96"/>
      <c r="C404" s="97"/>
      <c r="D404" s="96"/>
      <c r="E404" s="96"/>
      <c r="F404" s="96"/>
      <c r="H404" s="96"/>
      <c r="I404" s="96"/>
      <c r="J404" s="96"/>
    </row>
    <row r="405" spans="1:10">
      <c r="A405" s="96"/>
      <c r="B405" s="96"/>
      <c r="C405" s="97"/>
      <c r="D405" s="96"/>
      <c r="E405" s="96"/>
      <c r="F405" s="96"/>
      <c r="H405" s="96"/>
      <c r="I405" s="96"/>
      <c r="J405" s="96"/>
    </row>
    <row r="406" spans="1:10">
      <c r="A406" s="96"/>
      <c r="B406" s="96"/>
      <c r="C406" s="97"/>
      <c r="D406" s="96"/>
      <c r="E406" s="96"/>
      <c r="F406" s="96"/>
      <c r="H406" s="96"/>
      <c r="I406" s="96"/>
      <c r="J406" s="96"/>
    </row>
    <row r="407" spans="1:10">
      <c r="A407" s="96"/>
      <c r="B407" s="96"/>
      <c r="C407" s="97"/>
      <c r="D407" s="96"/>
      <c r="E407" s="96"/>
      <c r="F407" s="96"/>
      <c r="H407" s="96"/>
      <c r="I407" s="96"/>
      <c r="J407" s="96"/>
    </row>
    <row r="408" spans="1:10">
      <c r="A408" s="96"/>
      <c r="B408" s="96"/>
      <c r="C408" s="97"/>
      <c r="D408" s="96"/>
      <c r="E408" s="96"/>
      <c r="F408" s="96"/>
      <c r="H408" s="96"/>
      <c r="I408" s="96"/>
      <c r="J408" s="96"/>
    </row>
    <row r="409" spans="1:10">
      <c r="A409" s="96"/>
      <c r="B409" s="96"/>
      <c r="C409" s="97"/>
      <c r="D409" s="96"/>
      <c r="E409" s="96"/>
      <c r="F409" s="96"/>
      <c r="H409" s="96"/>
      <c r="I409" s="96"/>
      <c r="J409" s="96"/>
    </row>
    <row r="410" spans="1:10">
      <c r="A410" s="96"/>
      <c r="B410" s="96"/>
      <c r="C410" s="97"/>
      <c r="D410" s="96"/>
      <c r="E410" s="96"/>
      <c r="F410" s="96"/>
      <c r="H410" s="96"/>
      <c r="I410" s="96"/>
      <c r="J410" s="96"/>
    </row>
    <row r="411" spans="1:10">
      <c r="A411" s="96"/>
      <c r="B411" s="96"/>
      <c r="C411" s="97"/>
      <c r="D411" s="96"/>
      <c r="E411" s="96"/>
      <c r="F411" s="96"/>
      <c r="H411" s="96"/>
      <c r="I411" s="96"/>
      <c r="J411" s="96"/>
    </row>
    <row r="412" spans="1:10">
      <c r="A412" s="96"/>
      <c r="B412" s="96"/>
      <c r="C412" s="97"/>
      <c r="D412" s="96"/>
      <c r="E412" s="96"/>
      <c r="F412" s="96"/>
      <c r="H412" s="96"/>
      <c r="I412" s="96"/>
      <c r="J412" s="96"/>
    </row>
    <row r="413" spans="1:10">
      <c r="A413" s="96"/>
      <c r="B413" s="96"/>
      <c r="C413" s="97"/>
      <c r="D413" s="96"/>
      <c r="E413" s="96"/>
      <c r="F413" s="96"/>
      <c r="H413" s="96"/>
      <c r="I413" s="96"/>
      <c r="J413" s="96"/>
    </row>
    <row r="414" spans="1:10">
      <c r="A414" s="96"/>
      <c r="B414" s="96"/>
      <c r="C414" s="97"/>
      <c r="D414" s="96"/>
      <c r="E414" s="96"/>
      <c r="F414" s="96"/>
      <c r="H414" s="96"/>
      <c r="I414" s="96"/>
      <c r="J414" s="96"/>
    </row>
    <row r="415" spans="1:10">
      <c r="A415" s="96"/>
      <c r="B415" s="96"/>
      <c r="C415" s="97"/>
      <c r="D415" s="96"/>
      <c r="E415" s="96"/>
      <c r="F415" s="96"/>
      <c r="H415" s="96"/>
      <c r="I415" s="96"/>
      <c r="J415" s="96"/>
    </row>
    <row r="416" spans="1:10">
      <c r="A416" s="96"/>
      <c r="B416" s="96"/>
      <c r="C416" s="97"/>
      <c r="D416" s="96"/>
      <c r="E416" s="96"/>
      <c r="F416" s="96"/>
      <c r="H416" s="96"/>
      <c r="I416" s="96"/>
      <c r="J416" s="96"/>
    </row>
    <row r="417" spans="1:10">
      <c r="A417" s="96"/>
      <c r="B417" s="96"/>
      <c r="C417" s="97"/>
      <c r="D417" s="96"/>
      <c r="E417" s="96"/>
      <c r="F417" s="96"/>
      <c r="H417" s="96"/>
      <c r="I417" s="96"/>
      <c r="J417" s="96"/>
    </row>
    <row r="418" spans="1:10">
      <c r="A418" s="96"/>
      <c r="B418" s="96"/>
      <c r="C418" s="97"/>
      <c r="D418" s="96"/>
      <c r="E418" s="96"/>
      <c r="F418" s="96"/>
      <c r="H418" s="96"/>
      <c r="I418" s="96"/>
      <c r="J418" s="96"/>
    </row>
    <row r="419" spans="1:10">
      <c r="A419" s="96"/>
      <c r="B419" s="96"/>
      <c r="C419" s="97"/>
      <c r="D419" s="96"/>
      <c r="E419" s="96"/>
      <c r="F419" s="96"/>
      <c r="H419" s="96"/>
      <c r="I419" s="96"/>
      <c r="J419" s="96"/>
    </row>
    <row r="420" spans="1:10">
      <c r="A420" s="96"/>
      <c r="B420" s="96"/>
      <c r="C420" s="97"/>
      <c r="D420" s="96"/>
      <c r="E420" s="96"/>
      <c r="F420" s="96"/>
      <c r="H420" s="96"/>
      <c r="I420" s="96"/>
      <c r="J420" s="96"/>
    </row>
    <row r="421" spans="1:10">
      <c r="A421" s="96"/>
      <c r="B421" s="96"/>
      <c r="C421" s="97"/>
      <c r="D421" s="96"/>
      <c r="E421" s="96"/>
      <c r="F421" s="96"/>
      <c r="H421" s="96"/>
      <c r="I421" s="96"/>
      <c r="J421" s="96"/>
    </row>
    <row r="422" spans="1:10">
      <c r="A422" s="96"/>
      <c r="B422" s="96"/>
      <c r="C422" s="97"/>
      <c r="D422" s="96"/>
      <c r="E422" s="96"/>
      <c r="F422" s="96"/>
      <c r="H422" s="96"/>
      <c r="I422" s="96"/>
      <c r="J422" s="96"/>
    </row>
    <row r="423" spans="1:10">
      <c r="A423" s="96"/>
      <c r="B423" s="96"/>
      <c r="C423" s="97"/>
      <c r="D423" s="96"/>
      <c r="E423" s="96"/>
      <c r="F423" s="96"/>
      <c r="H423" s="96"/>
      <c r="I423" s="96"/>
      <c r="J423" s="96"/>
    </row>
    <row r="424" spans="1:10">
      <c r="A424" s="96"/>
      <c r="B424" s="96"/>
      <c r="C424" s="97"/>
      <c r="D424" s="96"/>
      <c r="E424" s="96"/>
      <c r="F424" s="96"/>
      <c r="H424" s="96"/>
      <c r="I424" s="96"/>
      <c r="J424" s="96"/>
    </row>
    <row r="425" spans="1:10">
      <c r="A425" s="96"/>
      <c r="B425" s="96"/>
      <c r="C425" s="97"/>
      <c r="D425" s="96"/>
      <c r="E425" s="96"/>
      <c r="F425" s="96"/>
      <c r="H425" s="96"/>
      <c r="I425" s="96"/>
      <c r="J425" s="96"/>
    </row>
    <row r="426" spans="1:10">
      <c r="A426" s="96"/>
      <c r="B426" s="96"/>
      <c r="C426" s="97"/>
      <c r="D426" s="96"/>
      <c r="E426" s="96"/>
      <c r="F426" s="96"/>
      <c r="H426" s="96"/>
      <c r="I426" s="96"/>
      <c r="J426" s="96"/>
    </row>
    <row r="427" spans="1:10">
      <c r="A427" s="96"/>
      <c r="B427" s="96"/>
      <c r="C427" s="97"/>
      <c r="D427" s="96"/>
      <c r="E427" s="96"/>
      <c r="F427" s="96"/>
      <c r="H427" s="96"/>
      <c r="I427" s="96"/>
      <c r="J427" s="96"/>
    </row>
    <row r="428" spans="1:10">
      <c r="A428" s="96"/>
      <c r="B428" s="96"/>
      <c r="C428" s="97"/>
      <c r="D428" s="96"/>
      <c r="E428" s="96"/>
      <c r="F428" s="96"/>
      <c r="H428" s="96"/>
      <c r="I428" s="96"/>
      <c r="J428" s="96"/>
    </row>
    <row r="429" spans="1:10">
      <c r="A429" s="96"/>
      <c r="B429" s="96"/>
      <c r="C429" s="97"/>
      <c r="D429" s="96"/>
      <c r="E429" s="96"/>
      <c r="F429" s="96"/>
      <c r="H429" s="96"/>
      <c r="I429" s="96"/>
      <c r="J429" s="96"/>
    </row>
    <row r="430" spans="1:10">
      <c r="A430" s="96"/>
      <c r="B430" s="96"/>
      <c r="C430" s="97"/>
      <c r="D430" s="96"/>
      <c r="E430" s="96"/>
      <c r="F430" s="96"/>
      <c r="H430" s="96"/>
      <c r="I430" s="96"/>
      <c r="J430" s="96"/>
    </row>
    <row r="431" spans="1:10">
      <c r="A431" s="96"/>
      <c r="B431" s="96"/>
      <c r="C431" s="97"/>
      <c r="D431" s="96"/>
      <c r="E431" s="96"/>
      <c r="F431" s="96"/>
      <c r="H431" s="96"/>
      <c r="I431" s="96"/>
      <c r="J431" s="96"/>
    </row>
    <row r="432" spans="1:10">
      <c r="A432" s="96"/>
      <c r="B432" s="96"/>
      <c r="C432" s="97"/>
      <c r="D432" s="96"/>
      <c r="E432" s="96"/>
      <c r="F432" s="96"/>
      <c r="H432" s="96"/>
      <c r="I432" s="96"/>
      <c r="J432" s="96"/>
    </row>
    <row r="433" spans="1:10">
      <c r="A433" s="96"/>
      <c r="B433" s="96"/>
      <c r="C433" s="97"/>
      <c r="D433" s="96"/>
      <c r="E433" s="96"/>
      <c r="F433" s="96"/>
      <c r="H433" s="96"/>
      <c r="I433" s="96"/>
      <c r="J433" s="96"/>
    </row>
    <row r="434" spans="1:10">
      <c r="A434" s="96"/>
      <c r="B434" s="96"/>
      <c r="C434" s="97"/>
      <c r="D434" s="96"/>
      <c r="E434" s="96"/>
      <c r="F434" s="96"/>
      <c r="H434" s="96"/>
      <c r="I434" s="96"/>
      <c r="J434" s="96"/>
    </row>
    <row r="435" spans="1:10">
      <c r="A435" s="96"/>
      <c r="B435" s="96"/>
      <c r="C435" s="97"/>
      <c r="D435" s="96"/>
      <c r="E435" s="96"/>
      <c r="F435" s="96"/>
      <c r="H435" s="96"/>
      <c r="I435" s="96"/>
      <c r="J435" s="96"/>
    </row>
    <row r="436" spans="1:10">
      <c r="A436" s="96"/>
      <c r="B436" s="96"/>
      <c r="C436" s="97"/>
      <c r="D436" s="96"/>
      <c r="E436" s="96"/>
      <c r="F436" s="96"/>
      <c r="H436" s="96"/>
      <c r="I436" s="96"/>
      <c r="J436" s="96"/>
    </row>
    <row r="437" spans="1:10">
      <c r="A437" s="96"/>
      <c r="B437" s="96"/>
      <c r="C437" s="97"/>
      <c r="D437" s="96"/>
      <c r="E437" s="96"/>
      <c r="F437" s="96"/>
      <c r="H437" s="96"/>
      <c r="I437" s="96"/>
      <c r="J437" s="96"/>
    </row>
    <row r="438" spans="1:10">
      <c r="A438" s="96"/>
      <c r="B438" s="96"/>
      <c r="C438" s="97"/>
      <c r="D438" s="96"/>
      <c r="E438" s="96"/>
      <c r="F438" s="96"/>
      <c r="H438" s="96"/>
      <c r="I438" s="96"/>
      <c r="J438" s="96"/>
    </row>
    <row r="439" spans="1:10">
      <c r="A439" s="96"/>
      <c r="B439" s="96"/>
      <c r="C439" s="97"/>
      <c r="D439" s="96"/>
      <c r="E439" s="96"/>
      <c r="F439" s="96"/>
      <c r="H439" s="96"/>
      <c r="I439" s="96"/>
      <c r="J439" s="96"/>
    </row>
    <row r="440" spans="1:10">
      <c r="A440" s="96"/>
      <c r="B440" s="96"/>
      <c r="C440" s="97"/>
      <c r="D440" s="96"/>
      <c r="E440" s="96"/>
      <c r="F440" s="96"/>
      <c r="H440" s="96"/>
      <c r="I440" s="96"/>
      <c r="J440" s="96"/>
    </row>
    <row r="441" spans="1:10">
      <c r="A441" s="96"/>
      <c r="B441" s="96"/>
      <c r="C441" s="97"/>
      <c r="D441" s="96"/>
      <c r="E441" s="96"/>
      <c r="F441" s="96"/>
      <c r="H441" s="96"/>
      <c r="I441" s="96"/>
      <c r="J441" s="96"/>
    </row>
    <row r="442" spans="1:10">
      <c r="A442" s="96"/>
      <c r="B442" s="96"/>
      <c r="C442" s="97"/>
      <c r="D442" s="96"/>
      <c r="E442" s="96"/>
      <c r="F442" s="96"/>
      <c r="H442" s="96"/>
      <c r="I442" s="96"/>
      <c r="J442" s="96"/>
    </row>
    <row r="443" spans="1:10">
      <c r="A443" s="96"/>
      <c r="B443" s="96"/>
      <c r="C443" s="97"/>
      <c r="D443" s="96"/>
      <c r="E443" s="96"/>
      <c r="F443" s="96"/>
      <c r="H443" s="96"/>
      <c r="I443" s="96"/>
      <c r="J443" s="96"/>
    </row>
    <row r="444" spans="1:10">
      <c r="A444" s="96"/>
      <c r="B444" s="96"/>
      <c r="C444" s="97"/>
      <c r="D444" s="96"/>
      <c r="E444" s="96"/>
      <c r="F444" s="96"/>
      <c r="H444" s="96"/>
      <c r="I444" s="96"/>
      <c r="J444" s="96"/>
    </row>
    <row r="445" spans="1:10">
      <c r="A445" s="96"/>
      <c r="B445" s="96"/>
      <c r="C445" s="97"/>
      <c r="D445" s="96"/>
      <c r="E445" s="96"/>
      <c r="F445" s="96"/>
      <c r="H445" s="96"/>
      <c r="I445" s="96"/>
      <c r="J445" s="96"/>
    </row>
    <row r="446" spans="1:10">
      <c r="A446" s="96"/>
      <c r="B446" s="96"/>
      <c r="C446" s="97"/>
      <c r="D446" s="96"/>
      <c r="E446" s="96"/>
      <c r="F446" s="96"/>
      <c r="H446" s="96"/>
      <c r="I446" s="96"/>
      <c r="J446" s="96"/>
    </row>
    <row r="447" spans="1:10">
      <c r="A447" s="96"/>
      <c r="B447" s="96"/>
      <c r="C447" s="97"/>
      <c r="D447" s="96"/>
      <c r="E447" s="96"/>
      <c r="F447" s="96"/>
      <c r="H447" s="96"/>
      <c r="I447" s="96"/>
      <c r="J447" s="96"/>
    </row>
    <row r="448" spans="1:10">
      <c r="A448" s="96"/>
      <c r="B448" s="96"/>
      <c r="C448" s="97"/>
      <c r="D448" s="96"/>
      <c r="E448" s="96"/>
      <c r="F448" s="96"/>
      <c r="H448" s="96"/>
      <c r="I448" s="96"/>
      <c r="J448" s="96"/>
    </row>
    <row r="449" spans="1:10">
      <c r="A449" s="96"/>
      <c r="B449" s="96"/>
      <c r="C449" s="97"/>
      <c r="D449" s="96"/>
      <c r="E449" s="96"/>
      <c r="F449" s="96"/>
      <c r="H449" s="96"/>
      <c r="I449" s="96"/>
      <c r="J449" s="96"/>
    </row>
    <row r="450" spans="1:10">
      <c r="A450" s="96"/>
      <c r="B450" s="96"/>
      <c r="C450" s="97"/>
      <c r="D450" s="96"/>
      <c r="E450" s="96"/>
      <c r="F450" s="96"/>
      <c r="H450" s="96"/>
      <c r="I450" s="96"/>
      <c r="J450" s="96"/>
    </row>
    <row r="451" spans="1:10">
      <c r="A451" s="96"/>
      <c r="B451" s="96"/>
      <c r="C451" s="97"/>
      <c r="D451" s="96"/>
      <c r="E451" s="96"/>
      <c r="F451" s="96"/>
      <c r="H451" s="96"/>
      <c r="I451" s="96"/>
      <c r="J451" s="96"/>
    </row>
    <row r="452" spans="1:10">
      <c r="A452" s="96"/>
      <c r="B452" s="96"/>
      <c r="C452" s="97"/>
      <c r="D452" s="96"/>
      <c r="E452" s="96"/>
      <c r="F452" s="96"/>
      <c r="H452" s="96"/>
      <c r="I452" s="96"/>
      <c r="J452" s="96"/>
    </row>
    <row r="453" spans="1:10">
      <c r="A453" s="96"/>
      <c r="B453" s="96"/>
      <c r="C453" s="97"/>
      <c r="D453" s="96"/>
      <c r="E453" s="96"/>
      <c r="F453" s="96"/>
      <c r="H453" s="96"/>
      <c r="I453" s="96"/>
      <c r="J453" s="96"/>
    </row>
    <row r="454" spans="1:10">
      <c r="A454" s="96"/>
      <c r="B454" s="96"/>
      <c r="C454" s="97"/>
      <c r="D454" s="96"/>
      <c r="E454" s="96"/>
      <c r="F454" s="96"/>
      <c r="H454" s="96"/>
      <c r="I454" s="96"/>
      <c r="J454" s="96"/>
    </row>
    <row r="455" spans="1:10">
      <c r="A455" s="96"/>
      <c r="B455" s="96"/>
      <c r="C455" s="97"/>
      <c r="D455" s="96"/>
      <c r="E455" s="96"/>
      <c r="F455" s="96"/>
      <c r="H455" s="96"/>
      <c r="I455" s="96"/>
      <c r="J455" s="96"/>
    </row>
    <row r="456" spans="1:10">
      <c r="A456" s="96"/>
      <c r="B456" s="96"/>
      <c r="C456" s="97"/>
      <c r="D456" s="96"/>
      <c r="E456" s="96"/>
      <c r="F456" s="96"/>
      <c r="H456" s="96"/>
      <c r="I456" s="96"/>
      <c r="J456" s="96"/>
    </row>
    <row r="457" spans="1:10">
      <c r="A457" s="96"/>
      <c r="B457" s="96"/>
      <c r="C457" s="97"/>
      <c r="D457" s="96"/>
      <c r="E457" s="96"/>
      <c r="F457" s="96"/>
      <c r="H457" s="96"/>
      <c r="I457" s="96"/>
      <c r="J457" s="96"/>
    </row>
    <row r="458" spans="1:10">
      <c r="A458" s="96"/>
      <c r="B458" s="96"/>
      <c r="C458" s="97"/>
      <c r="D458" s="96"/>
      <c r="E458" s="96"/>
      <c r="F458" s="96"/>
      <c r="H458" s="96"/>
      <c r="I458" s="96"/>
      <c r="J458" s="96"/>
    </row>
    <row r="459" spans="1:10">
      <c r="A459" s="96"/>
      <c r="B459" s="96"/>
      <c r="C459" s="97"/>
      <c r="D459" s="96"/>
      <c r="E459" s="96"/>
      <c r="F459" s="96"/>
      <c r="H459" s="96"/>
      <c r="I459" s="96"/>
      <c r="J459" s="96"/>
    </row>
    <row r="460" spans="1:10">
      <c r="A460" s="96"/>
      <c r="B460" s="96"/>
      <c r="C460" s="97"/>
      <c r="D460" s="96"/>
      <c r="E460" s="96"/>
      <c r="F460" s="96"/>
      <c r="H460" s="96"/>
      <c r="I460" s="96"/>
      <c r="J460" s="96"/>
    </row>
    <row r="461" spans="1:10">
      <c r="A461" s="96"/>
      <c r="B461" s="96"/>
      <c r="C461" s="97"/>
      <c r="D461" s="96"/>
      <c r="E461" s="96"/>
      <c r="F461" s="96"/>
      <c r="H461" s="96"/>
      <c r="I461" s="96"/>
      <c r="J461" s="96"/>
    </row>
    <row r="462" spans="1:10">
      <c r="A462" s="96"/>
      <c r="B462" s="96"/>
      <c r="C462" s="97"/>
      <c r="D462" s="96"/>
      <c r="E462" s="96"/>
      <c r="F462" s="96"/>
      <c r="H462" s="96"/>
      <c r="I462" s="96"/>
      <c r="J462" s="96"/>
    </row>
    <row r="463" spans="1:10">
      <c r="A463" s="96"/>
      <c r="B463" s="96"/>
      <c r="C463" s="97"/>
      <c r="D463" s="96"/>
      <c r="E463" s="96"/>
      <c r="F463" s="96"/>
      <c r="H463" s="96"/>
      <c r="I463" s="96"/>
      <c r="J463" s="96"/>
    </row>
    <row r="464" spans="1:10">
      <c r="A464" s="96"/>
      <c r="B464" s="96"/>
      <c r="C464" s="97"/>
      <c r="D464" s="96"/>
      <c r="E464" s="96"/>
      <c r="F464" s="96"/>
      <c r="H464" s="96"/>
      <c r="I464" s="96"/>
      <c r="J464" s="96"/>
    </row>
    <row r="465" spans="1:10">
      <c r="A465" s="96"/>
      <c r="B465" s="96"/>
      <c r="C465" s="97"/>
      <c r="D465" s="96"/>
      <c r="E465" s="96"/>
      <c r="F465" s="96"/>
      <c r="H465" s="96"/>
      <c r="I465" s="96"/>
      <c r="J465" s="96"/>
    </row>
    <row r="466" spans="1:10">
      <c r="A466" s="96"/>
      <c r="B466" s="96"/>
      <c r="C466" s="97"/>
      <c r="D466" s="96"/>
      <c r="E466" s="96"/>
      <c r="F466" s="96"/>
      <c r="H466" s="96"/>
      <c r="I466" s="96"/>
      <c r="J466" s="96"/>
    </row>
    <row r="467" spans="1:10">
      <c r="A467" s="96"/>
      <c r="B467" s="96"/>
      <c r="C467" s="97"/>
      <c r="D467" s="96"/>
      <c r="E467" s="96"/>
      <c r="F467" s="96"/>
      <c r="H467" s="96"/>
      <c r="I467" s="96"/>
      <c r="J467" s="96"/>
    </row>
    <row r="468" spans="1:10">
      <c r="A468" s="96"/>
      <c r="B468" s="96"/>
      <c r="C468" s="97"/>
      <c r="D468" s="96"/>
      <c r="E468" s="96"/>
      <c r="F468" s="96"/>
      <c r="H468" s="96"/>
      <c r="I468" s="96"/>
      <c r="J468" s="96"/>
    </row>
    <row r="469" spans="1:10">
      <c r="A469" s="96"/>
      <c r="B469" s="96"/>
      <c r="C469" s="97"/>
      <c r="D469" s="96"/>
      <c r="E469" s="96"/>
      <c r="F469" s="96"/>
      <c r="H469" s="96"/>
      <c r="I469" s="96"/>
      <c r="J469" s="96"/>
    </row>
    <row r="470" spans="1:10">
      <c r="A470" s="96"/>
      <c r="B470" s="96"/>
      <c r="C470" s="97"/>
      <c r="D470" s="96"/>
      <c r="E470" s="96"/>
      <c r="F470" s="96"/>
      <c r="H470" s="96"/>
      <c r="I470" s="96"/>
      <c r="J470" s="96"/>
    </row>
    <row r="471" spans="1:10">
      <c r="A471" s="96"/>
      <c r="B471" s="96"/>
      <c r="C471" s="97"/>
      <c r="D471" s="96"/>
      <c r="E471" s="96"/>
      <c r="F471" s="96"/>
      <c r="H471" s="96"/>
      <c r="I471" s="96"/>
      <c r="J471" s="96"/>
    </row>
    <row r="472" spans="1:10">
      <c r="A472" s="96"/>
      <c r="B472" s="96"/>
      <c r="C472" s="97"/>
      <c r="D472" s="96"/>
      <c r="E472" s="96"/>
      <c r="F472" s="96"/>
      <c r="H472" s="96"/>
      <c r="I472" s="96"/>
      <c r="J472" s="96"/>
    </row>
    <row r="473" spans="1:10">
      <c r="A473" s="96"/>
      <c r="B473" s="96"/>
      <c r="C473" s="97"/>
      <c r="D473" s="96"/>
      <c r="E473" s="96"/>
      <c r="F473" s="96"/>
      <c r="H473" s="96"/>
      <c r="I473" s="96"/>
      <c r="J473" s="96"/>
    </row>
    <row r="474" spans="1:10">
      <c r="A474" s="96"/>
      <c r="B474" s="96"/>
      <c r="C474" s="97"/>
      <c r="D474" s="96"/>
      <c r="E474" s="96"/>
      <c r="F474" s="96"/>
      <c r="H474" s="96"/>
      <c r="I474" s="96"/>
      <c r="J474" s="96"/>
    </row>
    <row r="475" spans="1:10">
      <c r="A475" s="96"/>
      <c r="B475" s="96"/>
      <c r="C475" s="97"/>
      <c r="D475" s="96"/>
      <c r="E475" s="96"/>
      <c r="F475" s="96"/>
      <c r="H475" s="96"/>
      <c r="I475" s="96"/>
      <c r="J475" s="96"/>
    </row>
    <row r="476" spans="1:10">
      <c r="A476" s="96"/>
      <c r="B476" s="96"/>
      <c r="C476" s="97"/>
      <c r="D476" s="96"/>
      <c r="E476" s="96"/>
      <c r="F476" s="96"/>
      <c r="H476" s="96"/>
      <c r="I476" s="96"/>
      <c r="J476" s="96"/>
    </row>
    <row r="477" spans="1:10">
      <c r="A477" s="96"/>
      <c r="B477" s="96"/>
      <c r="C477" s="97"/>
      <c r="D477" s="96"/>
      <c r="E477" s="96"/>
      <c r="F477" s="96"/>
      <c r="H477" s="96"/>
      <c r="I477" s="96"/>
      <c r="J477" s="96"/>
    </row>
    <row r="478" spans="1:10">
      <c r="A478" s="96"/>
      <c r="B478" s="96"/>
      <c r="C478" s="97"/>
      <c r="D478" s="96"/>
      <c r="E478" s="96"/>
      <c r="F478" s="96"/>
      <c r="H478" s="96"/>
      <c r="I478" s="96"/>
      <c r="J478" s="96"/>
    </row>
    <row r="479" spans="1:10">
      <c r="A479" s="96"/>
      <c r="B479" s="96"/>
      <c r="C479" s="97"/>
      <c r="D479" s="96"/>
      <c r="E479" s="96"/>
      <c r="F479" s="96"/>
      <c r="H479" s="96"/>
      <c r="I479" s="96"/>
      <c r="J479" s="96"/>
    </row>
    <row r="480" spans="1:10">
      <c r="A480" s="96"/>
      <c r="B480" s="96"/>
      <c r="C480" s="97"/>
      <c r="D480" s="96"/>
      <c r="E480" s="96"/>
      <c r="F480" s="96"/>
      <c r="H480" s="96"/>
      <c r="I480" s="96"/>
      <c r="J480" s="96"/>
    </row>
    <row r="481" spans="1:10">
      <c r="A481" s="96"/>
      <c r="B481" s="96"/>
      <c r="C481" s="97"/>
      <c r="D481" s="96"/>
      <c r="E481" s="96"/>
      <c r="F481" s="96"/>
      <c r="H481" s="96"/>
      <c r="I481" s="96"/>
      <c r="J481" s="96"/>
    </row>
    <row r="482" spans="1:10">
      <c r="A482" s="96"/>
      <c r="B482" s="96"/>
      <c r="C482" s="97"/>
      <c r="D482" s="96"/>
      <c r="E482" s="96"/>
      <c r="F482" s="96"/>
      <c r="H482" s="96"/>
      <c r="I482" s="96"/>
      <c r="J482" s="96"/>
    </row>
    <row r="483" spans="1:10">
      <c r="A483" s="96"/>
      <c r="B483" s="96"/>
      <c r="C483" s="97"/>
      <c r="D483" s="96"/>
      <c r="E483" s="96"/>
      <c r="F483" s="96"/>
      <c r="H483" s="96"/>
      <c r="I483" s="96"/>
      <c r="J483" s="96"/>
    </row>
    <row r="484" spans="1:10">
      <c r="A484" s="96"/>
      <c r="B484" s="96"/>
      <c r="C484" s="97"/>
      <c r="D484" s="96"/>
      <c r="E484" s="96"/>
      <c r="F484" s="96"/>
      <c r="H484" s="96"/>
      <c r="I484" s="96"/>
      <c r="J484" s="96"/>
    </row>
    <row r="485" spans="1:10">
      <c r="A485" s="96"/>
      <c r="B485" s="96"/>
      <c r="C485" s="97"/>
      <c r="D485" s="96"/>
      <c r="E485" s="96"/>
      <c r="F485" s="96"/>
      <c r="H485" s="96"/>
      <c r="I485" s="96"/>
      <c r="J485" s="96"/>
    </row>
    <row r="486" spans="1:10">
      <c r="A486" s="96"/>
      <c r="B486" s="96"/>
      <c r="C486" s="97"/>
      <c r="D486" s="96"/>
      <c r="E486" s="96"/>
      <c r="F486" s="96"/>
      <c r="H486" s="96"/>
      <c r="I486" s="96"/>
      <c r="J486" s="96"/>
    </row>
    <row r="487" spans="1:10">
      <c r="A487" s="96"/>
      <c r="B487" s="96"/>
      <c r="C487" s="97"/>
      <c r="D487" s="96"/>
      <c r="E487" s="96"/>
      <c r="F487" s="96"/>
      <c r="H487" s="96"/>
      <c r="I487" s="96"/>
      <c r="J487" s="96"/>
    </row>
    <row r="488" spans="1:10">
      <c r="A488" s="96"/>
      <c r="B488" s="96"/>
      <c r="C488" s="97"/>
      <c r="D488" s="96"/>
      <c r="E488" s="96"/>
      <c r="F488" s="96"/>
      <c r="H488" s="96"/>
      <c r="I488" s="96"/>
      <c r="J488" s="96"/>
    </row>
    <row r="489" spans="1:10">
      <c r="A489" s="96"/>
      <c r="B489" s="96"/>
      <c r="C489" s="97"/>
      <c r="D489" s="96"/>
      <c r="E489" s="96"/>
      <c r="F489" s="96"/>
      <c r="H489" s="96"/>
      <c r="I489" s="96"/>
      <c r="J489" s="96"/>
    </row>
    <row r="490" spans="1:10">
      <c r="A490" s="96"/>
      <c r="B490" s="96"/>
      <c r="C490" s="97"/>
      <c r="D490" s="96"/>
      <c r="E490" s="96"/>
      <c r="F490" s="96"/>
      <c r="H490" s="96"/>
      <c r="I490" s="96"/>
      <c r="J490" s="96"/>
    </row>
    <row r="491" spans="1:10">
      <c r="A491" s="96"/>
      <c r="B491" s="96"/>
      <c r="C491" s="97"/>
      <c r="D491" s="96"/>
      <c r="E491" s="96"/>
      <c r="F491" s="96"/>
      <c r="H491" s="96"/>
      <c r="I491" s="96"/>
      <c r="J491" s="96"/>
    </row>
    <row r="492" spans="1:10">
      <c r="A492" s="96"/>
      <c r="B492" s="96"/>
      <c r="C492" s="97"/>
      <c r="D492" s="96"/>
      <c r="E492" s="96"/>
      <c r="F492" s="96"/>
      <c r="H492" s="96"/>
      <c r="I492" s="96"/>
      <c r="J492" s="96"/>
    </row>
    <row r="493" spans="1:10">
      <c r="A493" s="96"/>
      <c r="B493" s="96"/>
      <c r="C493" s="97"/>
      <c r="D493" s="96"/>
      <c r="E493" s="96"/>
      <c r="F493" s="96"/>
      <c r="H493" s="96"/>
      <c r="I493" s="96"/>
      <c r="J493" s="96"/>
    </row>
    <row r="494" spans="1:10">
      <c r="A494" s="96"/>
      <c r="B494" s="96"/>
      <c r="C494" s="97"/>
      <c r="D494" s="96"/>
      <c r="E494" s="96"/>
      <c r="F494" s="96"/>
      <c r="H494" s="96"/>
      <c r="I494" s="96"/>
      <c r="J494" s="96"/>
    </row>
    <row r="495" spans="1:10">
      <c r="A495" s="96"/>
      <c r="B495" s="96"/>
      <c r="C495" s="97"/>
      <c r="D495" s="96"/>
      <c r="E495" s="96"/>
      <c r="F495" s="96"/>
      <c r="H495" s="96"/>
      <c r="I495" s="96"/>
      <c r="J495" s="96"/>
    </row>
    <row r="496" spans="1:10">
      <c r="A496" s="96"/>
      <c r="B496" s="96"/>
      <c r="C496" s="97"/>
      <c r="D496" s="96"/>
      <c r="E496" s="96"/>
      <c r="F496" s="96"/>
      <c r="H496" s="96"/>
      <c r="I496" s="96"/>
      <c r="J496" s="96"/>
    </row>
    <row r="497" spans="1:10">
      <c r="A497" s="96"/>
      <c r="B497" s="96"/>
      <c r="C497" s="97"/>
      <c r="D497" s="96"/>
      <c r="E497" s="96"/>
      <c r="F497" s="96"/>
      <c r="H497" s="96"/>
      <c r="I497" s="96"/>
      <c r="J497" s="96"/>
    </row>
    <row r="498" spans="1:10">
      <c r="A498" s="96"/>
      <c r="B498" s="96"/>
      <c r="C498" s="97"/>
      <c r="D498" s="96"/>
      <c r="E498" s="96"/>
      <c r="F498" s="96"/>
      <c r="H498" s="96"/>
      <c r="I498" s="96"/>
      <c r="J498" s="96"/>
    </row>
    <row r="499" spans="1:10">
      <c r="A499" s="96"/>
      <c r="B499" s="96"/>
      <c r="C499" s="97"/>
      <c r="D499" s="96"/>
      <c r="E499" s="96"/>
      <c r="F499" s="96"/>
      <c r="H499" s="96"/>
      <c r="I499" s="96"/>
      <c r="J499" s="96"/>
    </row>
    <row r="500" spans="1:10">
      <c r="A500" s="96"/>
      <c r="B500" s="96"/>
      <c r="C500" s="97"/>
      <c r="D500" s="96"/>
      <c r="E500" s="96"/>
      <c r="F500" s="96"/>
      <c r="H500" s="96"/>
      <c r="I500" s="96"/>
      <c r="J500" s="96"/>
    </row>
    <row r="501" spans="1:10">
      <c r="A501" s="96"/>
      <c r="B501" s="96"/>
      <c r="C501" s="97"/>
      <c r="D501" s="96"/>
      <c r="E501" s="96"/>
      <c r="F501" s="96"/>
      <c r="H501" s="96"/>
      <c r="I501" s="96"/>
      <c r="J501" s="96"/>
    </row>
    <row r="502" spans="1:10">
      <c r="A502" s="96"/>
      <c r="B502" s="96"/>
      <c r="C502" s="97"/>
      <c r="D502" s="96"/>
      <c r="E502" s="96"/>
      <c r="F502" s="96"/>
      <c r="H502" s="96"/>
      <c r="I502" s="96"/>
      <c r="J502" s="96"/>
    </row>
    <row r="503" spans="1:10">
      <c r="A503" s="96"/>
      <c r="B503" s="96"/>
      <c r="C503" s="97"/>
      <c r="D503" s="96"/>
      <c r="E503" s="96"/>
      <c r="F503" s="96"/>
      <c r="H503" s="96"/>
      <c r="I503" s="96"/>
      <c r="J503" s="96"/>
    </row>
    <row r="504" spans="1:10">
      <c r="A504" s="96"/>
      <c r="B504" s="96"/>
      <c r="C504" s="97"/>
      <c r="D504" s="96"/>
      <c r="E504" s="96"/>
      <c r="F504" s="96"/>
      <c r="H504" s="96"/>
      <c r="I504" s="96"/>
      <c r="J504" s="96"/>
    </row>
    <row r="505" spans="1:10">
      <c r="A505" s="96"/>
      <c r="B505" s="96"/>
      <c r="C505" s="97"/>
      <c r="D505" s="96"/>
      <c r="E505" s="96"/>
      <c r="F505" s="96"/>
      <c r="H505" s="96"/>
      <c r="I505" s="96"/>
      <c r="J505" s="96"/>
    </row>
    <row r="506" spans="1:10">
      <c r="A506" s="96"/>
      <c r="B506" s="96"/>
      <c r="C506" s="97"/>
      <c r="D506" s="96"/>
      <c r="E506" s="96"/>
      <c r="F506" s="96"/>
      <c r="H506" s="96"/>
      <c r="I506" s="96"/>
      <c r="J506" s="96"/>
    </row>
    <row r="507" spans="1:10">
      <c r="A507" s="96"/>
      <c r="B507" s="96"/>
      <c r="C507" s="97"/>
      <c r="D507" s="96"/>
      <c r="E507" s="96"/>
      <c r="F507" s="96"/>
      <c r="H507" s="96"/>
      <c r="I507" s="96"/>
      <c r="J507" s="96"/>
    </row>
    <row r="508" spans="1:10">
      <c r="A508" s="96"/>
      <c r="B508" s="96"/>
      <c r="C508" s="97"/>
      <c r="D508" s="96"/>
      <c r="E508" s="96"/>
      <c r="F508" s="96"/>
      <c r="H508" s="96"/>
      <c r="I508" s="96"/>
      <c r="J508" s="96"/>
    </row>
    <row r="509" spans="1:10">
      <c r="A509" s="96"/>
      <c r="B509" s="96"/>
      <c r="C509" s="97"/>
      <c r="D509" s="96"/>
      <c r="E509" s="96"/>
      <c r="F509" s="96"/>
      <c r="H509" s="96"/>
      <c r="I509" s="96"/>
      <c r="J509" s="96"/>
    </row>
    <row r="510" spans="1:10">
      <c r="A510" s="96"/>
      <c r="B510" s="96"/>
      <c r="C510" s="97"/>
      <c r="D510" s="96"/>
      <c r="E510" s="96"/>
      <c r="F510" s="96"/>
      <c r="H510" s="96"/>
      <c r="I510" s="96"/>
      <c r="J510" s="96"/>
    </row>
    <row r="511" spans="1:10">
      <c r="A511" s="96"/>
      <c r="B511" s="96"/>
      <c r="C511" s="97"/>
      <c r="D511" s="96"/>
      <c r="E511" s="96"/>
      <c r="F511" s="96"/>
      <c r="H511" s="96"/>
      <c r="I511" s="96"/>
      <c r="J511" s="96"/>
    </row>
    <row r="512" spans="1:10">
      <c r="A512" s="96"/>
      <c r="B512" s="96"/>
      <c r="C512" s="97"/>
      <c r="D512" s="96"/>
      <c r="E512" s="96"/>
      <c r="F512" s="96"/>
      <c r="H512" s="96"/>
      <c r="I512" s="96"/>
      <c r="J512" s="96"/>
    </row>
    <row r="513" spans="1:10">
      <c r="A513" s="96"/>
      <c r="B513" s="96"/>
      <c r="C513" s="97"/>
      <c r="D513" s="96"/>
      <c r="E513" s="96"/>
      <c r="F513" s="96"/>
      <c r="H513" s="96"/>
      <c r="I513" s="96"/>
      <c r="J513" s="96"/>
    </row>
    <row r="514" spans="1:10">
      <c r="A514" s="96"/>
      <c r="B514" s="96"/>
      <c r="C514" s="97"/>
      <c r="D514" s="96"/>
      <c r="E514" s="96"/>
      <c r="F514" s="96"/>
      <c r="H514" s="96"/>
      <c r="I514" s="96"/>
      <c r="J514" s="96"/>
    </row>
    <row r="515" spans="1:10">
      <c r="A515" s="96"/>
      <c r="B515" s="96"/>
      <c r="C515" s="97"/>
      <c r="D515" s="96"/>
      <c r="E515" s="96"/>
      <c r="F515" s="96"/>
      <c r="H515" s="96"/>
      <c r="I515" s="96"/>
      <c r="J515" s="96"/>
    </row>
    <row r="516" spans="1:10">
      <c r="A516" s="96"/>
      <c r="B516" s="96"/>
      <c r="C516" s="97"/>
      <c r="D516" s="96"/>
      <c r="E516" s="96"/>
      <c r="F516" s="96"/>
      <c r="H516" s="96"/>
      <c r="I516" s="96"/>
      <c r="J516" s="96"/>
    </row>
    <row r="517" spans="1:10">
      <c r="A517" s="96"/>
      <c r="B517" s="96"/>
      <c r="C517" s="97"/>
      <c r="D517" s="96"/>
      <c r="E517" s="96"/>
      <c r="F517" s="96"/>
      <c r="H517" s="96"/>
      <c r="I517" s="96"/>
      <c r="J517" s="96"/>
    </row>
    <row r="518" spans="1:10">
      <c r="A518" s="96"/>
      <c r="B518" s="96"/>
      <c r="C518" s="97"/>
      <c r="D518" s="96"/>
      <c r="E518" s="96"/>
      <c r="F518" s="96"/>
      <c r="H518" s="96"/>
      <c r="I518" s="96"/>
      <c r="J518" s="96"/>
    </row>
    <row r="519" spans="1:10">
      <c r="A519" s="96"/>
      <c r="B519" s="96"/>
      <c r="C519" s="97"/>
      <c r="D519" s="96"/>
      <c r="E519" s="96"/>
      <c r="F519" s="96"/>
      <c r="H519" s="96"/>
      <c r="I519" s="96"/>
      <c r="J519" s="96"/>
    </row>
    <row r="520" spans="1:10">
      <c r="A520" s="96"/>
      <c r="B520" s="96"/>
      <c r="C520" s="97"/>
      <c r="D520" s="96"/>
      <c r="E520" s="96"/>
      <c r="F520" s="96"/>
      <c r="H520" s="96"/>
      <c r="I520" s="96"/>
      <c r="J520" s="96"/>
    </row>
    <row r="521" spans="1:10">
      <c r="A521" s="96"/>
      <c r="B521" s="96"/>
      <c r="C521" s="97"/>
      <c r="D521" s="96"/>
      <c r="E521" s="96"/>
      <c r="F521" s="96"/>
      <c r="H521" s="96"/>
      <c r="I521" s="96"/>
      <c r="J521" s="96"/>
    </row>
    <row r="522" spans="1:10">
      <c r="A522" s="96"/>
      <c r="B522" s="96"/>
      <c r="C522" s="97"/>
      <c r="D522" s="96"/>
      <c r="E522" s="96"/>
      <c r="F522" s="96"/>
      <c r="H522" s="96"/>
      <c r="I522" s="96"/>
      <c r="J522" s="96"/>
    </row>
    <row r="523" spans="1:10">
      <c r="A523" s="96"/>
      <c r="B523" s="96"/>
      <c r="C523" s="97"/>
      <c r="D523" s="96"/>
      <c r="E523" s="96"/>
      <c r="F523" s="96"/>
      <c r="H523" s="96"/>
      <c r="I523" s="96"/>
      <c r="J523" s="96"/>
    </row>
    <row r="524" spans="1:10">
      <c r="A524" s="96"/>
      <c r="B524" s="96"/>
      <c r="C524" s="97"/>
      <c r="D524" s="96"/>
      <c r="E524" s="96"/>
      <c r="F524" s="96"/>
      <c r="H524" s="96"/>
      <c r="I524" s="96"/>
      <c r="J524" s="96"/>
    </row>
    <row r="525" spans="1:10">
      <c r="A525" s="96"/>
      <c r="B525" s="96"/>
      <c r="C525" s="97"/>
      <c r="D525" s="96"/>
      <c r="E525" s="96"/>
      <c r="F525" s="96"/>
      <c r="H525" s="96"/>
      <c r="I525" s="96"/>
      <c r="J525" s="96"/>
    </row>
    <row r="526" spans="1:10">
      <c r="A526" s="96"/>
      <c r="B526" s="96"/>
      <c r="C526" s="97"/>
      <c r="D526" s="96"/>
      <c r="E526" s="96"/>
      <c r="F526" s="96"/>
      <c r="H526" s="96"/>
      <c r="I526" s="96"/>
      <c r="J526" s="96"/>
    </row>
    <row r="527" spans="1:10">
      <c r="A527" s="96"/>
      <c r="B527" s="96"/>
      <c r="C527" s="97"/>
      <c r="D527" s="96"/>
      <c r="E527" s="96"/>
      <c r="F527" s="96"/>
      <c r="H527" s="96"/>
      <c r="I527" s="96"/>
      <c r="J527" s="96"/>
    </row>
    <row r="528" spans="1:10">
      <c r="A528" s="96"/>
      <c r="B528" s="96"/>
      <c r="C528" s="97"/>
      <c r="D528" s="96"/>
      <c r="E528" s="96"/>
      <c r="F528" s="96"/>
      <c r="H528" s="96"/>
      <c r="I528" s="96"/>
      <c r="J528" s="96"/>
    </row>
    <row r="529" spans="1:10">
      <c r="A529" s="96"/>
      <c r="B529" s="96"/>
      <c r="C529" s="97"/>
      <c r="D529" s="96"/>
      <c r="E529" s="96"/>
      <c r="F529" s="96"/>
      <c r="H529" s="96"/>
      <c r="I529" s="96"/>
      <c r="J529" s="96"/>
    </row>
    <row r="530" spans="1:10">
      <c r="A530" s="96"/>
      <c r="B530" s="96"/>
      <c r="C530" s="97"/>
      <c r="D530" s="96"/>
      <c r="E530" s="96"/>
      <c r="F530" s="96"/>
      <c r="H530" s="96"/>
      <c r="I530" s="96"/>
      <c r="J530" s="96"/>
    </row>
    <row r="531" spans="1:10">
      <c r="A531" s="96"/>
      <c r="B531" s="96"/>
      <c r="C531" s="97"/>
      <c r="D531" s="96"/>
      <c r="E531" s="96"/>
      <c r="F531" s="96"/>
      <c r="H531" s="96"/>
      <c r="I531" s="96"/>
      <c r="J531" s="96"/>
    </row>
    <row r="532" spans="1:10">
      <c r="A532" s="96"/>
      <c r="B532" s="96"/>
      <c r="C532" s="97"/>
      <c r="D532" s="96"/>
      <c r="E532" s="96"/>
      <c r="F532" s="96"/>
      <c r="H532" s="96"/>
      <c r="I532" s="96"/>
      <c r="J532" s="96"/>
    </row>
    <row r="533" spans="1:10">
      <c r="A533" s="96"/>
      <c r="B533" s="96"/>
      <c r="C533" s="97"/>
      <c r="D533" s="96"/>
      <c r="E533" s="96"/>
      <c r="F533" s="96"/>
      <c r="H533" s="96"/>
      <c r="I533" s="96"/>
      <c r="J533" s="96"/>
    </row>
    <row r="534" spans="1:10">
      <c r="A534" s="96"/>
      <c r="B534" s="96"/>
      <c r="C534" s="97"/>
      <c r="D534" s="96"/>
      <c r="E534" s="96"/>
      <c r="F534" s="96"/>
      <c r="H534" s="96"/>
      <c r="I534" s="96"/>
      <c r="J534" s="96"/>
    </row>
    <row r="535" spans="1:10">
      <c r="A535" s="96"/>
      <c r="B535" s="96"/>
      <c r="C535" s="97"/>
      <c r="D535" s="96"/>
      <c r="E535" s="96"/>
      <c r="F535" s="96"/>
      <c r="H535" s="96"/>
      <c r="I535" s="96"/>
      <c r="J535" s="96"/>
    </row>
    <row r="536" spans="1:10">
      <c r="A536" s="96"/>
      <c r="B536" s="96"/>
      <c r="C536" s="97"/>
      <c r="D536" s="96"/>
      <c r="E536" s="96"/>
      <c r="F536" s="96"/>
      <c r="H536" s="96"/>
      <c r="I536" s="96"/>
      <c r="J536" s="96"/>
    </row>
    <row r="537" spans="1:10">
      <c r="A537" s="96"/>
      <c r="B537" s="96"/>
      <c r="C537" s="97"/>
      <c r="D537" s="96"/>
      <c r="E537" s="96"/>
      <c r="F537" s="96"/>
      <c r="H537" s="96"/>
      <c r="I537" s="96"/>
      <c r="J537" s="96"/>
    </row>
    <row r="538" spans="1:10">
      <c r="A538" s="96"/>
      <c r="B538" s="96"/>
      <c r="C538" s="97"/>
      <c r="D538" s="96"/>
      <c r="E538" s="96"/>
      <c r="F538" s="96"/>
      <c r="H538" s="96"/>
      <c r="I538" s="96"/>
      <c r="J538" s="96"/>
    </row>
    <row r="539" spans="1:10">
      <c r="A539" s="96"/>
      <c r="B539" s="96"/>
      <c r="C539" s="97"/>
      <c r="D539" s="96"/>
      <c r="E539" s="96"/>
      <c r="F539" s="96"/>
      <c r="H539" s="96"/>
      <c r="I539" s="96"/>
      <c r="J539" s="96"/>
    </row>
    <row r="540" spans="1:10">
      <c r="A540" s="96"/>
      <c r="B540" s="96"/>
      <c r="C540" s="97"/>
      <c r="D540" s="96"/>
      <c r="E540" s="96"/>
      <c r="F540" s="96"/>
      <c r="H540" s="96"/>
      <c r="I540" s="96"/>
      <c r="J540" s="96"/>
    </row>
    <row r="541" spans="1:10">
      <c r="A541" s="96"/>
      <c r="B541" s="96"/>
      <c r="C541" s="97"/>
      <c r="D541" s="96"/>
      <c r="E541" s="96"/>
      <c r="F541" s="96"/>
      <c r="H541" s="96"/>
      <c r="I541" s="96"/>
      <c r="J541" s="96"/>
    </row>
    <row r="542" spans="1:10">
      <c r="A542" s="96"/>
      <c r="B542" s="96"/>
      <c r="C542" s="97"/>
      <c r="D542" s="96"/>
      <c r="E542" s="96"/>
      <c r="F542" s="96"/>
      <c r="H542" s="96"/>
      <c r="I542" s="96"/>
      <c r="J542" s="96"/>
    </row>
    <row r="543" spans="1:10">
      <c r="A543" s="96"/>
      <c r="B543" s="96"/>
      <c r="C543" s="97"/>
      <c r="D543" s="96"/>
      <c r="E543" s="96"/>
      <c r="F543" s="96"/>
      <c r="H543" s="96"/>
      <c r="I543" s="96"/>
      <c r="J543" s="96"/>
    </row>
    <row r="544" spans="1:10">
      <c r="A544" s="96"/>
      <c r="B544" s="96"/>
      <c r="C544" s="97"/>
      <c r="D544" s="96"/>
      <c r="E544" s="96"/>
      <c r="F544" s="96"/>
      <c r="H544" s="96"/>
      <c r="I544" s="96"/>
      <c r="J544" s="96"/>
    </row>
    <row r="545" spans="1:10">
      <c r="A545" s="96"/>
      <c r="B545" s="96"/>
      <c r="C545" s="97"/>
      <c r="D545" s="96"/>
      <c r="E545" s="96"/>
      <c r="F545" s="96"/>
      <c r="H545" s="96"/>
      <c r="I545" s="96"/>
      <c r="J545" s="96"/>
    </row>
    <row r="546" spans="1:10">
      <c r="A546" s="96"/>
      <c r="B546" s="96"/>
      <c r="C546" s="97"/>
      <c r="D546" s="96"/>
      <c r="E546" s="96"/>
      <c r="F546" s="96"/>
      <c r="H546" s="96"/>
      <c r="I546" s="96"/>
      <c r="J546" s="96"/>
    </row>
    <row r="547" spans="1:10">
      <c r="A547" s="96"/>
      <c r="B547" s="96"/>
      <c r="C547" s="97"/>
      <c r="D547" s="96"/>
      <c r="E547" s="96"/>
      <c r="F547" s="96"/>
      <c r="H547" s="96"/>
      <c r="I547" s="96"/>
      <c r="J547" s="96"/>
    </row>
    <row r="548" spans="1:10">
      <c r="A548" s="96"/>
      <c r="B548" s="96"/>
      <c r="C548" s="97"/>
      <c r="D548" s="96"/>
      <c r="E548" s="96"/>
      <c r="F548" s="96"/>
      <c r="H548" s="96"/>
      <c r="I548" s="96"/>
      <c r="J548" s="96"/>
    </row>
    <row r="549" spans="1:10">
      <c r="A549" s="96"/>
      <c r="B549" s="96"/>
      <c r="C549" s="97"/>
      <c r="D549" s="96"/>
      <c r="E549" s="96"/>
      <c r="F549" s="96"/>
      <c r="H549" s="96"/>
      <c r="I549" s="96"/>
      <c r="J549" s="96"/>
    </row>
    <row r="550" spans="1:10">
      <c r="A550" s="96"/>
      <c r="B550" s="96"/>
      <c r="C550" s="97"/>
      <c r="D550" s="96"/>
      <c r="E550" s="96"/>
      <c r="F550" s="96"/>
      <c r="H550" s="96"/>
      <c r="I550" s="96"/>
      <c r="J550" s="96"/>
    </row>
    <row r="551" spans="1:10">
      <c r="A551" s="96"/>
      <c r="B551" s="96"/>
      <c r="C551" s="97"/>
      <c r="D551" s="96"/>
      <c r="E551" s="96"/>
      <c r="F551" s="96"/>
      <c r="H551" s="96"/>
      <c r="I551" s="96"/>
      <c r="J551" s="96"/>
    </row>
    <row r="552" spans="1:10">
      <c r="A552" s="96"/>
      <c r="B552" s="96"/>
      <c r="C552" s="97"/>
      <c r="D552" s="96"/>
      <c r="E552" s="96"/>
      <c r="F552" s="96"/>
      <c r="H552" s="96"/>
      <c r="I552" s="96"/>
      <c r="J552" s="96"/>
    </row>
    <row r="553" spans="1:10">
      <c r="A553" s="96"/>
      <c r="B553" s="96"/>
      <c r="C553" s="97"/>
      <c r="D553" s="96"/>
      <c r="E553" s="96"/>
      <c r="F553" s="96"/>
      <c r="H553" s="96"/>
      <c r="I553" s="96"/>
      <c r="J553" s="96"/>
    </row>
    <row r="554" spans="1:10">
      <c r="A554" s="96"/>
      <c r="B554" s="96"/>
      <c r="C554" s="97"/>
      <c r="D554" s="96"/>
      <c r="E554" s="96"/>
      <c r="F554" s="96"/>
      <c r="H554" s="96"/>
      <c r="I554" s="96"/>
      <c r="J554" s="96"/>
    </row>
    <row r="555" spans="1:10">
      <c r="A555" s="96"/>
      <c r="B555" s="96"/>
      <c r="C555" s="97"/>
      <c r="D555" s="96"/>
      <c r="E555" s="96"/>
      <c r="F555" s="96"/>
      <c r="H555" s="96"/>
      <c r="I555" s="96"/>
      <c r="J555" s="96"/>
    </row>
    <row r="556" spans="1:10">
      <c r="A556" s="96"/>
      <c r="B556" s="96"/>
      <c r="C556" s="97"/>
      <c r="D556" s="96"/>
      <c r="E556" s="96"/>
      <c r="F556" s="96"/>
      <c r="H556" s="96"/>
      <c r="I556" s="96"/>
      <c r="J556" s="96"/>
    </row>
    <row r="557" spans="1:10">
      <c r="A557" s="96"/>
      <c r="B557" s="96"/>
      <c r="C557" s="97"/>
      <c r="D557" s="96"/>
      <c r="E557" s="96"/>
      <c r="F557" s="96"/>
      <c r="H557" s="96"/>
      <c r="I557" s="96"/>
      <c r="J557" s="96"/>
    </row>
    <row r="558" spans="1:10">
      <c r="A558" s="96"/>
      <c r="B558" s="96"/>
      <c r="C558" s="97"/>
      <c r="D558" s="96"/>
      <c r="E558" s="96"/>
      <c r="F558" s="96"/>
      <c r="H558" s="96"/>
      <c r="I558" s="96"/>
      <c r="J558" s="96"/>
    </row>
    <row r="559" spans="1:10">
      <c r="A559" s="96"/>
      <c r="B559" s="96"/>
      <c r="C559" s="97"/>
      <c r="D559" s="96"/>
      <c r="E559" s="96"/>
      <c r="F559" s="96"/>
      <c r="H559" s="96"/>
      <c r="I559" s="96"/>
      <c r="J559" s="96"/>
    </row>
    <row r="560" spans="1:10">
      <c r="A560" s="96"/>
      <c r="B560" s="96"/>
      <c r="C560" s="97"/>
      <c r="D560" s="96"/>
      <c r="E560" s="96"/>
      <c r="F560" s="96"/>
      <c r="H560" s="96"/>
      <c r="I560" s="96"/>
      <c r="J560" s="96"/>
    </row>
    <row r="561" spans="1:10">
      <c r="A561" s="96"/>
      <c r="B561" s="96"/>
      <c r="C561" s="97"/>
      <c r="D561" s="96"/>
      <c r="E561" s="96"/>
      <c r="F561" s="96"/>
      <c r="H561" s="96"/>
      <c r="I561" s="96"/>
      <c r="J561" s="96"/>
    </row>
    <row r="562" spans="1:10">
      <c r="A562" s="96"/>
      <c r="B562" s="96"/>
      <c r="C562" s="97"/>
      <c r="D562" s="96"/>
      <c r="E562" s="96"/>
      <c r="F562" s="96"/>
      <c r="H562" s="96"/>
      <c r="I562" s="96"/>
      <c r="J562" s="96"/>
    </row>
    <row r="563" spans="1:10">
      <c r="A563" s="96"/>
      <c r="B563" s="96"/>
      <c r="C563" s="97"/>
      <c r="D563" s="96"/>
      <c r="E563" s="96"/>
      <c r="F563" s="96"/>
      <c r="H563" s="96"/>
      <c r="I563" s="96"/>
      <c r="J563" s="96"/>
    </row>
    <row r="564" spans="1:10">
      <c r="A564" s="96"/>
      <c r="B564" s="96"/>
      <c r="C564" s="97"/>
      <c r="D564" s="96"/>
      <c r="E564" s="96"/>
      <c r="F564" s="96"/>
      <c r="H564" s="96"/>
      <c r="I564" s="96"/>
      <c r="J564" s="96"/>
    </row>
    <row r="565" spans="1:10">
      <c r="A565" s="96"/>
      <c r="B565" s="96"/>
      <c r="C565" s="97"/>
      <c r="D565" s="96"/>
      <c r="E565" s="96"/>
      <c r="F565" s="96"/>
      <c r="H565" s="96"/>
      <c r="I565" s="96"/>
      <c r="J565" s="96"/>
    </row>
    <row r="566" spans="1:10">
      <c r="A566" s="96"/>
      <c r="B566" s="96"/>
      <c r="C566" s="97"/>
      <c r="D566" s="96"/>
      <c r="E566" s="96"/>
      <c r="F566" s="96"/>
      <c r="H566" s="96"/>
      <c r="I566" s="96"/>
      <c r="J566" s="96"/>
    </row>
    <row r="567" spans="1:10">
      <c r="A567" s="96"/>
      <c r="B567" s="96"/>
      <c r="C567" s="97"/>
      <c r="D567" s="96"/>
      <c r="E567" s="96"/>
      <c r="F567" s="96"/>
      <c r="H567" s="96"/>
      <c r="I567" s="96"/>
      <c r="J567" s="96"/>
    </row>
    <row r="568" spans="1:10">
      <c r="A568" s="96"/>
      <c r="B568" s="96"/>
      <c r="C568" s="97"/>
      <c r="D568" s="96"/>
      <c r="E568" s="96"/>
      <c r="F568" s="96"/>
      <c r="H568" s="96"/>
      <c r="I568" s="96"/>
      <c r="J568" s="96"/>
    </row>
    <row r="569" spans="1:10">
      <c r="A569" s="96"/>
      <c r="B569" s="96"/>
      <c r="C569" s="97"/>
      <c r="D569" s="96"/>
      <c r="E569" s="96"/>
      <c r="F569" s="96"/>
      <c r="H569" s="96"/>
      <c r="I569" s="96"/>
      <c r="J569" s="96"/>
    </row>
    <row r="570" spans="1:10">
      <c r="A570" s="96"/>
      <c r="B570" s="96"/>
      <c r="C570" s="97"/>
      <c r="D570" s="96"/>
      <c r="E570" s="96"/>
      <c r="F570" s="96"/>
      <c r="H570" s="96"/>
      <c r="I570" s="96"/>
      <c r="J570" s="96"/>
    </row>
    <row r="571" spans="1:10">
      <c r="A571" s="96"/>
      <c r="B571" s="96"/>
      <c r="C571" s="97"/>
      <c r="D571" s="96"/>
      <c r="E571" s="96"/>
      <c r="F571" s="96"/>
      <c r="H571" s="96"/>
      <c r="I571" s="96"/>
      <c r="J571" s="96"/>
    </row>
    <row r="572" spans="1:10">
      <c r="A572" s="96"/>
      <c r="B572" s="96"/>
      <c r="C572" s="97"/>
      <c r="D572" s="96"/>
      <c r="E572" s="96"/>
      <c r="F572" s="96"/>
      <c r="H572" s="96"/>
      <c r="I572" s="96"/>
      <c r="J572" s="96"/>
    </row>
    <row r="573" spans="1:10">
      <c r="A573" s="96"/>
      <c r="B573" s="96"/>
      <c r="C573" s="97"/>
      <c r="D573" s="96"/>
      <c r="E573" s="96"/>
      <c r="F573" s="96"/>
      <c r="H573" s="96"/>
      <c r="I573" s="96"/>
      <c r="J573" s="96"/>
    </row>
    <row r="574" spans="1:10">
      <c r="A574" s="96"/>
      <c r="B574" s="96"/>
      <c r="C574" s="97"/>
      <c r="D574" s="96"/>
      <c r="E574" s="96"/>
      <c r="F574" s="96"/>
      <c r="H574" s="96"/>
      <c r="I574" s="96"/>
      <c r="J574" s="96"/>
    </row>
    <row r="575" spans="1:10">
      <c r="A575" s="96"/>
      <c r="B575" s="96"/>
      <c r="C575" s="97"/>
      <c r="D575" s="96"/>
      <c r="E575" s="96"/>
      <c r="F575" s="96"/>
      <c r="H575" s="96"/>
      <c r="I575" s="96"/>
      <c r="J575" s="96"/>
    </row>
    <row r="576" spans="1:10">
      <c r="A576" s="96"/>
      <c r="B576" s="96"/>
      <c r="C576" s="97"/>
      <c r="D576" s="96"/>
      <c r="E576" s="96"/>
      <c r="F576" s="96"/>
      <c r="H576" s="96"/>
      <c r="I576" s="96"/>
      <c r="J576" s="96"/>
    </row>
    <row r="577" spans="1:10">
      <c r="A577" s="96"/>
      <c r="B577" s="96"/>
      <c r="C577" s="97"/>
      <c r="D577" s="96"/>
      <c r="E577" s="96"/>
      <c r="F577" s="96"/>
      <c r="H577" s="96"/>
      <c r="I577" s="96"/>
      <c r="J577" s="96"/>
    </row>
    <row r="578" spans="1:10">
      <c r="A578" s="96"/>
      <c r="B578" s="96"/>
      <c r="C578" s="97"/>
      <c r="D578" s="96"/>
      <c r="E578" s="96"/>
      <c r="F578" s="96"/>
      <c r="H578" s="96"/>
      <c r="I578" s="96"/>
      <c r="J578" s="96"/>
    </row>
    <row r="579" spans="1:10">
      <c r="A579" s="96"/>
      <c r="B579" s="96"/>
      <c r="C579" s="97"/>
      <c r="D579" s="96"/>
      <c r="E579" s="96"/>
      <c r="F579" s="96"/>
      <c r="H579" s="96"/>
      <c r="I579" s="96"/>
      <c r="J579" s="96"/>
    </row>
    <row r="580" spans="1:10">
      <c r="A580" s="96"/>
      <c r="B580" s="96"/>
      <c r="C580" s="97"/>
      <c r="D580" s="96"/>
      <c r="E580" s="96"/>
      <c r="F580" s="96"/>
      <c r="H580" s="96"/>
      <c r="I580" s="96"/>
      <c r="J580" s="96"/>
    </row>
    <row r="581" spans="1:10">
      <c r="A581" s="96"/>
      <c r="B581" s="96"/>
      <c r="C581" s="97"/>
      <c r="D581" s="96"/>
      <c r="E581" s="96"/>
      <c r="F581" s="96"/>
      <c r="H581" s="96"/>
      <c r="I581" s="96"/>
      <c r="J581" s="96"/>
    </row>
    <row r="582" spans="1:10">
      <c r="A582" s="96"/>
      <c r="B582" s="96"/>
      <c r="C582" s="97"/>
      <c r="D582" s="96"/>
      <c r="E582" s="96"/>
      <c r="F582" s="96"/>
      <c r="H582" s="96"/>
      <c r="I582" s="96"/>
      <c r="J582" s="96"/>
    </row>
    <row r="583" spans="1:10">
      <c r="A583" s="96"/>
      <c r="B583" s="96"/>
      <c r="C583" s="97"/>
      <c r="D583" s="96"/>
      <c r="E583" s="96"/>
      <c r="F583" s="96"/>
      <c r="H583" s="96"/>
      <c r="I583" s="96"/>
      <c r="J583" s="96"/>
    </row>
    <row r="584" spans="1:10">
      <c r="A584" s="96"/>
      <c r="B584" s="96"/>
      <c r="C584" s="97"/>
      <c r="D584" s="96"/>
      <c r="E584" s="96"/>
      <c r="F584" s="96"/>
      <c r="H584" s="96"/>
      <c r="I584" s="96"/>
      <c r="J584" s="96"/>
    </row>
    <row r="585" spans="1:10">
      <c r="A585" s="96"/>
      <c r="B585" s="96"/>
      <c r="C585" s="97"/>
      <c r="D585" s="96"/>
      <c r="E585" s="96"/>
      <c r="F585" s="96"/>
      <c r="H585" s="96"/>
      <c r="I585" s="96"/>
      <c r="J585" s="96"/>
    </row>
    <row r="586" spans="1:10">
      <c r="A586" s="96"/>
      <c r="B586" s="96"/>
      <c r="C586" s="97"/>
      <c r="D586" s="96"/>
      <c r="E586" s="96"/>
      <c r="F586" s="96"/>
      <c r="H586" s="96"/>
      <c r="I586" s="96"/>
      <c r="J586" s="96"/>
    </row>
    <row r="587" spans="1:10">
      <c r="A587" s="96"/>
      <c r="B587" s="96"/>
      <c r="C587" s="97"/>
      <c r="D587" s="96"/>
      <c r="E587" s="96"/>
      <c r="F587" s="96"/>
      <c r="H587" s="96"/>
      <c r="I587" s="96"/>
      <c r="J587" s="96"/>
    </row>
    <row r="588" spans="1:10">
      <c r="A588" s="96"/>
      <c r="B588" s="96"/>
      <c r="C588" s="97"/>
      <c r="D588" s="96"/>
      <c r="E588" s="96"/>
      <c r="F588" s="96"/>
      <c r="H588" s="96"/>
      <c r="I588" s="96"/>
      <c r="J588" s="96"/>
    </row>
    <row r="589" spans="1:10">
      <c r="A589" s="96"/>
      <c r="B589" s="96"/>
      <c r="C589" s="97"/>
      <c r="D589" s="96"/>
      <c r="E589" s="96"/>
      <c r="F589" s="96"/>
      <c r="H589" s="96"/>
      <c r="I589" s="96"/>
      <c r="J589" s="96"/>
    </row>
    <row r="590" spans="1:10">
      <c r="A590" s="96"/>
      <c r="B590" s="96"/>
      <c r="C590" s="97"/>
      <c r="D590" s="96"/>
      <c r="E590" s="96"/>
      <c r="F590" s="96"/>
      <c r="H590" s="96"/>
      <c r="I590" s="96"/>
      <c r="J590" s="96"/>
    </row>
    <row r="591" spans="1:10">
      <c r="A591" s="96"/>
      <c r="B591" s="96"/>
      <c r="C591" s="97"/>
      <c r="D591" s="96"/>
      <c r="E591" s="96"/>
      <c r="F591" s="96"/>
      <c r="H591" s="96"/>
      <c r="I591" s="96"/>
      <c r="J591" s="96"/>
    </row>
    <row r="592" spans="1:10">
      <c r="A592" s="96"/>
      <c r="B592" s="96"/>
      <c r="C592" s="97"/>
      <c r="D592" s="96"/>
      <c r="E592" s="96"/>
      <c r="F592" s="96"/>
      <c r="H592" s="96"/>
      <c r="I592" s="96"/>
      <c r="J592" s="96"/>
    </row>
    <row r="593" spans="1:10">
      <c r="A593" s="96"/>
      <c r="B593" s="96"/>
      <c r="C593" s="97"/>
      <c r="D593" s="96"/>
      <c r="E593" s="96"/>
      <c r="F593" s="96"/>
      <c r="H593" s="96"/>
      <c r="I593" s="96"/>
      <c r="J593" s="96"/>
    </row>
    <row r="594" spans="1:10">
      <c r="A594" s="96"/>
      <c r="B594" s="96"/>
      <c r="C594" s="97"/>
      <c r="D594" s="96"/>
      <c r="E594" s="96"/>
      <c r="F594" s="96"/>
      <c r="H594" s="96"/>
      <c r="I594" s="96"/>
      <c r="J594" s="96"/>
    </row>
    <row r="595" spans="1:10">
      <c r="A595" s="96"/>
      <c r="B595" s="96"/>
      <c r="C595" s="97"/>
      <c r="D595" s="96"/>
      <c r="E595" s="96"/>
      <c r="F595" s="96"/>
      <c r="H595" s="96"/>
      <c r="I595" s="96"/>
      <c r="J595" s="96"/>
    </row>
    <row r="596" spans="1:10">
      <c r="A596" s="96"/>
      <c r="B596" s="96"/>
      <c r="C596" s="97"/>
      <c r="D596" s="96"/>
      <c r="E596" s="96"/>
      <c r="F596" s="96"/>
      <c r="H596" s="96"/>
      <c r="I596" s="96"/>
      <c r="J596" s="96"/>
    </row>
    <row r="597" spans="1:10">
      <c r="A597" s="96"/>
      <c r="B597" s="96"/>
      <c r="C597" s="97"/>
      <c r="D597" s="96"/>
      <c r="E597" s="96"/>
      <c r="F597" s="96"/>
      <c r="H597" s="96"/>
      <c r="I597" s="96"/>
      <c r="J597" s="96"/>
    </row>
    <row r="598" spans="1:10">
      <c r="A598" s="96"/>
      <c r="B598" s="96"/>
      <c r="C598" s="97"/>
      <c r="D598" s="96"/>
      <c r="E598" s="96"/>
      <c r="F598" s="96"/>
      <c r="H598" s="96"/>
      <c r="I598" s="96"/>
      <c r="J598" s="96"/>
    </row>
    <row r="599" spans="1:10">
      <c r="A599" s="96"/>
      <c r="B599" s="96"/>
      <c r="C599" s="97"/>
      <c r="D599" s="96"/>
      <c r="E599" s="96"/>
      <c r="F599" s="96"/>
      <c r="H599" s="96"/>
      <c r="I599" s="96"/>
      <c r="J599" s="96"/>
    </row>
    <row r="600" spans="1:10">
      <c r="A600" s="96"/>
      <c r="B600" s="96"/>
      <c r="C600" s="97"/>
      <c r="D600" s="96"/>
      <c r="E600" s="96"/>
      <c r="F600" s="96"/>
      <c r="H600" s="96"/>
      <c r="I600" s="96"/>
      <c r="J600" s="96"/>
    </row>
    <row r="601" spans="1:10">
      <c r="A601" s="96"/>
      <c r="B601" s="96"/>
      <c r="C601" s="97"/>
      <c r="D601" s="96"/>
      <c r="E601" s="96"/>
      <c r="F601" s="96"/>
      <c r="H601" s="96"/>
      <c r="I601" s="96"/>
      <c r="J601" s="96"/>
    </row>
    <row r="602" spans="1:10">
      <c r="A602" s="96"/>
      <c r="B602" s="96"/>
      <c r="C602" s="97"/>
      <c r="D602" s="96"/>
      <c r="E602" s="96"/>
      <c r="F602" s="96"/>
      <c r="H602" s="96"/>
      <c r="I602" s="96"/>
      <c r="J602" s="96"/>
    </row>
    <row r="603" spans="1:10">
      <c r="A603" s="96"/>
      <c r="B603" s="96"/>
      <c r="C603" s="97"/>
      <c r="D603" s="96"/>
      <c r="E603" s="96"/>
      <c r="F603" s="96"/>
      <c r="H603" s="96"/>
      <c r="I603" s="96"/>
      <c r="J603" s="96"/>
    </row>
    <row r="604" spans="1:10">
      <c r="A604" s="96"/>
      <c r="B604" s="96"/>
      <c r="C604" s="97"/>
      <c r="D604" s="96"/>
      <c r="E604" s="96"/>
      <c r="F604" s="96"/>
      <c r="H604" s="96"/>
      <c r="I604" s="96"/>
      <c r="J604" s="96"/>
    </row>
    <row r="605" spans="1:10">
      <c r="A605" s="96"/>
      <c r="B605" s="96"/>
      <c r="C605" s="97"/>
      <c r="D605" s="96"/>
      <c r="E605" s="96"/>
      <c r="F605" s="96"/>
      <c r="H605" s="96"/>
      <c r="I605" s="96"/>
      <c r="J605" s="96"/>
    </row>
    <row r="606" spans="1:10">
      <c r="A606" s="96"/>
      <c r="B606" s="96"/>
      <c r="C606" s="97"/>
      <c r="D606" s="96"/>
      <c r="E606" s="96"/>
      <c r="F606" s="96"/>
      <c r="H606" s="96"/>
      <c r="I606" s="96"/>
      <c r="J606" s="96"/>
    </row>
    <row r="607" spans="1:10">
      <c r="A607" s="96"/>
      <c r="B607" s="96"/>
      <c r="C607" s="97"/>
      <c r="D607" s="96"/>
      <c r="E607" s="96"/>
      <c r="F607" s="96"/>
      <c r="H607" s="96"/>
      <c r="I607" s="96"/>
      <c r="J607" s="96"/>
    </row>
    <row r="608" spans="1:10">
      <c r="A608" s="96"/>
      <c r="B608" s="96"/>
      <c r="C608" s="97"/>
      <c r="D608" s="96"/>
      <c r="E608" s="96"/>
      <c r="F608" s="96"/>
      <c r="H608" s="96"/>
      <c r="I608" s="96"/>
      <c r="J608" s="96"/>
    </row>
    <row r="609" spans="1:10">
      <c r="A609" s="96"/>
      <c r="B609" s="96"/>
      <c r="C609" s="97"/>
      <c r="D609" s="96"/>
      <c r="E609" s="96"/>
      <c r="F609" s="96"/>
      <c r="H609" s="96"/>
      <c r="I609" s="96"/>
      <c r="J609" s="96"/>
    </row>
    <row r="610" spans="1:10">
      <c r="A610" s="96"/>
      <c r="B610" s="96"/>
      <c r="C610" s="97"/>
      <c r="D610" s="96"/>
      <c r="E610" s="96"/>
      <c r="F610" s="96"/>
      <c r="H610" s="96"/>
      <c r="I610" s="96"/>
      <c r="J610" s="96"/>
    </row>
    <row r="611" spans="1:10">
      <c r="A611" s="96"/>
      <c r="B611" s="96"/>
      <c r="C611" s="97"/>
      <c r="D611" s="96"/>
      <c r="E611" s="96"/>
      <c r="F611" s="96"/>
      <c r="H611" s="96"/>
      <c r="I611" s="96"/>
      <c r="J611" s="96"/>
    </row>
    <row r="612" spans="1:10">
      <c r="A612" s="96"/>
      <c r="B612" s="96"/>
      <c r="C612" s="97"/>
      <c r="D612" s="96"/>
      <c r="E612" s="96"/>
      <c r="F612" s="96"/>
      <c r="H612" s="96"/>
      <c r="I612" s="96"/>
      <c r="J612" s="96"/>
    </row>
    <row r="613" spans="1:10">
      <c r="A613" s="96"/>
      <c r="B613" s="96"/>
      <c r="C613" s="97"/>
      <c r="D613" s="96"/>
      <c r="E613" s="96"/>
      <c r="F613" s="96"/>
      <c r="H613" s="96"/>
      <c r="I613" s="96"/>
      <c r="J613" s="96"/>
    </row>
    <row r="614" spans="1:10">
      <c r="A614" s="96"/>
      <c r="B614" s="96"/>
      <c r="C614" s="97"/>
      <c r="D614" s="96"/>
      <c r="E614" s="96"/>
      <c r="F614" s="96"/>
      <c r="H614" s="96"/>
      <c r="I614" s="96"/>
      <c r="J614" s="96"/>
    </row>
    <row r="615" spans="1:10">
      <c r="A615" s="96"/>
      <c r="B615" s="96"/>
      <c r="C615" s="97"/>
      <c r="D615" s="96"/>
      <c r="E615" s="96"/>
      <c r="F615" s="96"/>
      <c r="H615" s="96"/>
      <c r="I615" s="96"/>
      <c r="J615" s="96"/>
    </row>
    <row r="616" spans="1:10">
      <c r="A616" s="96"/>
      <c r="B616" s="96"/>
      <c r="C616" s="97"/>
      <c r="D616" s="96"/>
      <c r="E616" s="96"/>
      <c r="F616" s="96"/>
      <c r="H616" s="96"/>
      <c r="I616" s="96"/>
      <c r="J616" s="96"/>
    </row>
    <row r="617" spans="1:10">
      <c r="A617" s="96"/>
      <c r="B617" s="96"/>
      <c r="C617" s="97"/>
      <c r="D617" s="96"/>
      <c r="E617" s="96"/>
      <c r="F617" s="96"/>
      <c r="H617" s="96"/>
      <c r="I617" s="96"/>
      <c r="J617" s="96"/>
    </row>
    <row r="618" spans="1:10">
      <c r="A618" s="96"/>
      <c r="B618" s="96"/>
      <c r="C618" s="97"/>
      <c r="D618" s="96"/>
      <c r="E618" s="96"/>
      <c r="F618" s="96"/>
      <c r="H618" s="96"/>
      <c r="I618" s="96"/>
      <c r="J618" s="96"/>
    </row>
    <row r="619" spans="1:10">
      <c r="A619" s="96"/>
      <c r="B619" s="96"/>
      <c r="C619" s="97"/>
      <c r="D619" s="96"/>
      <c r="E619" s="96"/>
      <c r="F619" s="96"/>
      <c r="H619" s="96"/>
      <c r="I619" s="96"/>
      <c r="J619" s="96"/>
    </row>
    <row r="620" spans="1:10">
      <c r="A620" s="96"/>
      <c r="B620" s="96"/>
      <c r="C620" s="97"/>
      <c r="D620" s="96"/>
      <c r="E620" s="96"/>
      <c r="F620" s="96"/>
      <c r="H620" s="96"/>
      <c r="I620" s="96"/>
      <c r="J620" s="96"/>
    </row>
    <row r="621" spans="1:10">
      <c r="A621" s="96"/>
      <c r="B621" s="96"/>
      <c r="C621" s="97"/>
      <c r="D621" s="96"/>
      <c r="E621" s="96"/>
      <c r="F621" s="96"/>
      <c r="H621" s="96"/>
      <c r="I621" s="96"/>
      <c r="J621" s="96"/>
    </row>
    <row r="622" spans="1:10">
      <c r="A622" s="96"/>
      <c r="B622" s="96"/>
      <c r="C622" s="97"/>
      <c r="D622" s="96"/>
      <c r="E622" s="96"/>
      <c r="F622" s="96"/>
      <c r="H622" s="96"/>
      <c r="I622" s="96"/>
      <c r="J622" s="96"/>
    </row>
    <row r="623" spans="1:10">
      <c r="A623" s="96"/>
      <c r="B623" s="96"/>
      <c r="C623" s="97"/>
      <c r="D623" s="96"/>
      <c r="E623" s="96"/>
      <c r="F623" s="96"/>
      <c r="H623" s="96"/>
      <c r="I623" s="96"/>
      <c r="J623" s="96"/>
    </row>
    <row r="624" spans="1:10">
      <c r="A624" s="96"/>
      <c r="B624" s="96"/>
      <c r="C624" s="97"/>
      <c r="D624" s="96"/>
      <c r="E624" s="96"/>
      <c r="F624" s="96"/>
      <c r="H624" s="96"/>
      <c r="I624" s="96"/>
      <c r="J624" s="96"/>
    </row>
    <row r="625" spans="1:10">
      <c r="A625" s="96"/>
      <c r="B625" s="96"/>
      <c r="C625" s="97"/>
      <c r="D625" s="96"/>
      <c r="E625" s="96"/>
      <c r="F625" s="96"/>
      <c r="H625" s="96"/>
      <c r="I625" s="96"/>
      <c r="J625" s="96"/>
    </row>
    <row r="626" spans="1:10">
      <c r="A626" s="96"/>
      <c r="B626" s="96"/>
      <c r="C626" s="97"/>
      <c r="D626" s="96"/>
      <c r="E626" s="96"/>
      <c r="F626" s="96"/>
      <c r="H626" s="96"/>
      <c r="I626" s="96"/>
      <c r="J626" s="96"/>
    </row>
    <row r="627" spans="1:10">
      <c r="A627" s="96"/>
      <c r="B627" s="96"/>
      <c r="C627" s="97"/>
      <c r="D627" s="96"/>
      <c r="E627" s="96"/>
      <c r="F627" s="96"/>
      <c r="H627" s="96"/>
      <c r="I627" s="96"/>
      <c r="J627" s="96"/>
    </row>
    <row r="628" spans="1:10">
      <c r="A628" s="96"/>
      <c r="B628" s="96"/>
      <c r="C628" s="97"/>
      <c r="D628" s="96"/>
      <c r="E628" s="96"/>
      <c r="F628" s="96"/>
      <c r="H628" s="96"/>
      <c r="I628" s="96"/>
      <c r="J628" s="96"/>
    </row>
    <row r="629" spans="1:10">
      <c r="A629" s="96"/>
      <c r="B629" s="96"/>
      <c r="C629" s="97"/>
      <c r="D629" s="96"/>
      <c r="E629" s="96"/>
      <c r="F629" s="96"/>
      <c r="H629" s="96"/>
      <c r="I629" s="96"/>
      <c r="J629" s="96"/>
    </row>
    <row r="630" spans="1:10">
      <c r="A630" s="96"/>
      <c r="B630" s="96"/>
      <c r="C630" s="97"/>
      <c r="D630" s="96"/>
      <c r="E630" s="96"/>
      <c r="F630" s="96"/>
      <c r="H630" s="96"/>
      <c r="I630" s="96"/>
      <c r="J630" s="96"/>
    </row>
    <row r="631" spans="1:10">
      <c r="A631" s="96"/>
      <c r="B631" s="96"/>
      <c r="C631" s="97"/>
      <c r="D631" s="96"/>
      <c r="E631" s="96"/>
      <c r="F631" s="96"/>
      <c r="H631" s="96"/>
      <c r="I631" s="96"/>
      <c r="J631" s="96"/>
    </row>
    <row r="632" spans="1:10">
      <c r="A632" s="96"/>
      <c r="B632" s="96"/>
      <c r="C632" s="97"/>
      <c r="D632" s="96"/>
      <c r="E632" s="96"/>
      <c r="F632" s="96"/>
      <c r="H632" s="96"/>
      <c r="I632" s="96"/>
      <c r="J632" s="96"/>
    </row>
    <row r="633" spans="1:10">
      <c r="A633" s="96"/>
      <c r="B633" s="96"/>
      <c r="C633" s="97"/>
      <c r="D633" s="96"/>
      <c r="E633" s="96"/>
      <c r="F633" s="96"/>
      <c r="H633" s="96"/>
      <c r="I633" s="96"/>
      <c r="J633" s="96"/>
    </row>
    <row r="634" spans="1:10">
      <c r="A634" s="96"/>
      <c r="B634" s="96"/>
      <c r="C634" s="97"/>
      <c r="D634" s="96"/>
      <c r="E634" s="96"/>
      <c r="F634" s="96"/>
      <c r="H634" s="96"/>
      <c r="I634" s="96"/>
      <c r="J634" s="96"/>
    </row>
    <row r="635" spans="1:10">
      <c r="A635" s="96"/>
      <c r="B635" s="96"/>
      <c r="C635" s="97"/>
      <c r="D635" s="96"/>
      <c r="E635" s="96"/>
      <c r="F635" s="96"/>
      <c r="H635" s="96"/>
      <c r="I635" s="96"/>
      <c r="J635" s="96"/>
    </row>
    <row r="636" spans="1:10">
      <c r="A636" s="96"/>
      <c r="B636" s="96"/>
      <c r="C636" s="97"/>
      <c r="D636" s="96"/>
      <c r="E636" s="96"/>
      <c r="F636" s="96"/>
      <c r="H636" s="96"/>
      <c r="I636" s="96"/>
      <c r="J636" s="96"/>
    </row>
    <row r="637" spans="1:10">
      <c r="A637" s="96"/>
      <c r="B637" s="96"/>
      <c r="C637" s="97"/>
      <c r="D637" s="96"/>
      <c r="E637" s="96"/>
      <c r="F637" s="96"/>
      <c r="H637" s="96"/>
      <c r="I637" s="96"/>
      <c r="J637" s="96"/>
    </row>
    <row r="638" spans="1:10">
      <c r="A638" s="96"/>
      <c r="B638" s="96"/>
      <c r="C638" s="97"/>
      <c r="D638" s="96"/>
      <c r="E638" s="96"/>
      <c r="F638" s="96"/>
      <c r="H638" s="96"/>
      <c r="I638" s="96"/>
      <c r="J638" s="96"/>
    </row>
    <row r="639" spans="1:10">
      <c r="A639" s="96"/>
      <c r="B639" s="96"/>
      <c r="C639" s="97"/>
      <c r="D639" s="96"/>
      <c r="E639" s="96"/>
      <c r="F639" s="96"/>
      <c r="H639" s="96"/>
      <c r="I639" s="96"/>
      <c r="J639" s="96"/>
    </row>
    <row r="640" spans="1:10">
      <c r="A640" s="96"/>
      <c r="B640" s="96"/>
      <c r="C640" s="97"/>
      <c r="D640" s="96"/>
      <c r="E640" s="96"/>
      <c r="F640" s="96"/>
      <c r="H640" s="96"/>
      <c r="I640" s="96"/>
      <c r="J640" s="96"/>
    </row>
    <row r="641" spans="1:10">
      <c r="A641" s="96"/>
      <c r="B641" s="96"/>
      <c r="C641" s="97"/>
      <c r="D641" s="96"/>
      <c r="E641" s="96"/>
      <c r="F641" s="96"/>
      <c r="H641" s="96"/>
      <c r="I641" s="96"/>
      <c r="J641" s="96"/>
    </row>
    <row r="642" spans="1:10">
      <c r="A642" s="96"/>
      <c r="B642" s="96"/>
      <c r="C642" s="97"/>
      <c r="D642" s="96"/>
      <c r="E642" s="96"/>
      <c r="F642" s="96"/>
      <c r="H642" s="96"/>
      <c r="I642" s="96"/>
      <c r="J642" s="96"/>
    </row>
    <row r="643" spans="1:10">
      <c r="A643" s="96"/>
      <c r="B643" s="96"/>
      <c r="C643" s="97"/>
      <c r="D643" s="96"/>
      <c r="E643" s="96"/>
      <c r="F643" s="96"/>
      <c r="H643" s="96"/>
      <c r="I643" s="96"/>
      <c r="J643" s="96"/>
    </row>
    <row r="644" spans="1:10">
      <c r="A644" s="96"/>
      <c r="B644" s="96"/>
      <c r="C644" s="97"/>
      <c r="D644" s="96"/>
      <c r="E644" s="96"/>
      <c r="F644" s="96"/>
      <c r="H644" s="96"/>
      <c r="I644" s="96"/>
      <c r="J644" s="96"/>
    </row>
    <row r="645" spans="1:10">
      <c r="A645" s="96"/>
      <c r="B645" s="96"/>
      <c r="C645" s="97"/>
      <c r="D645" s="96"/>
      <c r="E645" s="96"/>
      <c r="F645" s="96"/>
      <c r="H645" s="96"/>
      <c r="I645" s="96"/>
      <c r="J645" s="96"/>
    </row>
    <row r="646" spans="1:10">
      <c r="A646" s="96"/>
      <c r="B646" s="96"/>
      <c r="C646" s="97"/>
      <c r="D646" s="96"/>
      <c r="E646" s="96"/>
      <c r="F646" s="96"/>
      <c r="H646" s="96"/>
      <c r="I646" s="96"/>
      <c r="J646" s="96"/>
    </row>
    <row r="647" spans="1:10">
      <c r="A647" s="96"/>
      <c r="B647" s="96"/>
      <c r="C647" s="97"/>
      <c r="D647" s="96"/>
      <c r="E647" s="96"/>
      <c r="F647" s="96"/>
      <c r="H647" s="96"/>
      <c r="I647" s="96"/>
      <c r="J647" s="96"/>
    </row>
    <row r="648" spans="1:10">
      <c r="A648" s="96"/>
      <c r="B648" s="96"/>
      <c r="C648" s="97"/>
      <c r="D648" s="96"/>
      <c r="E648" s="96"/>
      <c r="F648" s="96"/>
      <c r="H648" s="96"/>
      <c r="I648" s="96"/>
      <c r="J648" s="96"/>
    </row>
    <row r="649" spans="1:10">
      <c r="A649" s="96"/>
      <c r="B649" s="96"/>
      <c r="C649" s="97"/>
      <c r="D649" s="96"/>
      <c r="E649" s="96"/>
      <c r="F649" s="96"/>
      <c r="H649" s="96"/>
      <c r="I649" s="96"/>
      <c r="J649" s="96"/>
    </row>
    <row r="650" spans="1:10">
      <c r="A650" s="96"/>
      <c r="B650" s="96"/>
      <c r="C650" s="97"/>
      <c r="D650" s="96"/>
      <c r="E650" s="96"/>
      <c r="F650" s="96"/>
      <c r="H650" s="96"/>
      <c r="I650" s="96"/>
      <c r="J650" s="96"/>
    </row>
    <row r="651" spans="1:10">
      <c r="A651" s="96"/>
      <c r="B651" s="96"/>
      <c r="C651" s="97"/>
      <c r="D651" s="96"/>
      <c r="E651" s="96"/>
      <c r="F651" s="96"/>
      <c r="H651" s="96"/>
      <c r="I651" s="96"/>
      <c r="J651" s="96"/>
    </row>
    <row r="652" spans="1:10">
      <c r="A652" s="96"/>
      <c r="B652" s="96"/>
      <c r="C652" s="97"/>
      <c r="D652" s="96"/>
      <c r="E652" s="96"/>
      <c r="F652" s="96"/>
      <c r="H652" s="96"/>
      <c r="I652" s="96"/>
      <c r="J652" s="96"/>
    </row>
    <row r="653" spans="1:10">
      <c r="A653" s="96"/>
      <c r="B653" s="96"/>
      <c r="C653" s="97"/>
      <c r="D653" s="96"/>
      <c r="E653" s="96"/>
      <c r="F653" s="96"/>
      <c r="H653" s="96"/>
      <c r="I653" s="96"/>
      <c r="J653" s="96"/>
    </row>
    <row r="654" spans="1:10">
      <c r="A654" s="96"/>
      <c r="B654" s="96"/>
      <c r="C654" s="97"/>
      <c r="D654" s="96"/>
      <c r="E654" s="96"/>
      <c r="F654" s="96"/>
      <c r="H654" s="96"/>
      <c r="I654" s="96"/>
      <c r="J654" s="96"/>
    </row>
    <row r="655" spans="1:10">
      <c r="A655" s="96"/>
      <c r="B655" s="96"/>
      <c r="C655" s="97"/>
      <c r="D655" s="96"/>
      <c r="E655" s="96"/>
      <c r="F655" s="96"/>
      <c r="H655" s="96"/>
      <c r="I655" s="96"/>
      <c r="J655" s="96"/>
    </row>
    <row r="656" spans="1:10">
      <c r="A656" s="96"/>
      <c r="B656" s="96"/>
      <c r="C656" s="97"/>
      <c r="D656" s="96"/>
      <c r="E656" s="96"/>
      <c r="F656" s="96"/>
      <c r="H656" s="96"/>
      <c r="I656" s="96"/>
      <c r="J656" s="96"/>
    </row>
    <row r="657" spans="1:10">
      <c r="A657" s="96"/>
      <c r="B657" s="96"/>
      <c r="C657" s="97"/>
      <c r="D657" s="96"/>
      <c r="E657" s="96"/>
      <c r="F657" s="96"/>
      <c r="H657" s="96"/>
      <c r="I657" s="96"/>
      <c r="J657" s="96"/>
    </row>
    <row r="658" spans="1:10">
      <c r="A658" s="96"/>
      <c r="B658" s="96"/>
      <c r="C658" s="97"/>
      <c r="D658" s="96"/>
      <c r="E658" s="96"/>
      <c r="F658" s="96"/>
      <c r="H658" s="96"/>
      <c r="I658" s="96"/>
      <c r="J658" s="96"/>
    </row>
    <row r="659" spans="1:10">
      <c r="A659" s="96"/>
      <c r="B659" s="96"/>
      <c r="C659" s="97"/>
      <c r="D659" s="96"/>
      <c r="E659" s="96"/>
      <c r="F659" s="96"/>
      <c r="H659" s="96"/>
      <c r="I659" s="96"/>
      <c r="J659" s="96"/>
    </row>
    <row r="660" spans="1:10">
      <c r="A660" s="96"/>
      <c r="B660" s="96"/>
      <c r="C660" s="97"/>
      <c r="D660" s="96"/>
      <c r="E660" s="96"/>
      <c r="F660" s="96"/>
      <c r="H660" s="96"/>
      <c r="I660" s="96"/>
      <c r="J660" s="96"/>
    </row>
    <row r="661" spans="1:10">
      <c r="A661" s="96"/>
      <c r="B661" s="96"/>
      <c r="C661" s="97"/>
      <c r="D661" s="96"/>
      <c r="E661" s="96"/>
      <c r="F661" s="96"/>
      <c r="H661" s="96"/>
      <c r="I661" s="96"/>
      <c r="J661" s="96"/>
    </row>
    <row r="662" spans="1:10">
      <c r="A662" s="96"/>
      <c r="B662" s="96"/>
      <c r="C662" s="97"/>
      <c r="D662" s="96"/>
      <c r="E662" s="96"/>
      <c r="F662" s="96"/>
      <c r="H662" s="96"/>
      <c r="I662" s="96"/>
      <c r="J662" s="96"/>
    </row>
    <row r="663" spans="1:10">
      <c r="A663" s="96"/>
      <c r="B663" s="96"/>
      <c r="C663" s="97"/>
      <c r="D663" s="96"/>
      <c r="E663" s="96"/>
      <c r="F663" s="96"/>
      <c r="H663" s="96"/>
      <c r="I663" s="96"/>
      <c r="J663" s="96"/>
    </row>
    <row r="664" spans="1:10">
      <c r="A664" s="96"/>
      <c r="B664" s="96"/>
      <c r="C664" s="97"/>
      <c r="D664" s="96"/>
      <c r="E664" s="96"/>
      <c r="F664" s="96"/>
      <c r="H664" s="96"/>
      <c r="I664" s="96"/>
      <c r="J664" s="96"/>
    </row>
    <row r="665" spans="1:10">
      <c r="A665" s="96"/>
      <c r="B665" s="96"/>
      <c r="C665" s="97"/>
      <c r="D665" s="96"/>
      <c r="E665" s="96"/>
      <c r="F665" s="96"/>
      <c r="H665" s="96"/>
      <c r="I665" s="96"/>
      <c r="J665" s="96"/>
    </row>
    <row r="666" spans="1:10">
      <c r="A666" s="96"/>
      <c r="B666" s="96"/>
      <c r="C666" s="97"/>
      <c r="D666" s="96"/>
      <c r="E666" s="96"/>
      <c r="F666" s="96"/>
      <c r="H666" s="96"/>
      <c r="I666" s="96"/>
      <c r="J666" s="96"/>
    </row>
    <row r="667" spans="1:10">
      <c r="A667" s="96"/>
      <c r="B667" s="96"/>
      <c r="C667" s="97"/>
      <c r="D667" s="96"/>
      <c r="E667" s="96"/>
      <c r="F667" s="96"/>
      <c r="H667" s="96"/>
      <c r="I667" s="96"/>
      <c r="J667" s="96"/>
    </row>
    <row r="668" spans="1:10">
      <c r="A668" s="96"/>
      <c r="B668" s="96"/>
      <c r="C668" s="97"/>
      <c r="D668" s="96"/>
      <c r="E668" s="96"/>
      <c r="F668" s="96"/>
      <c r="H668" s="96"/>
      <c r="I668" s="96"/>
      <c r="J668" s="96"/>
    </row>
    <row r="669" spans="1:10">
      <c r="A669" s="96"/>
      <c r="B669" s="96"/>
      <c r="C669" s="97"/>
      <c r="D669" s="96"/>
      <c r="E669" s="96"/>
      <c r="F669" s="96"/>
      <c r="H669" s="96"/>
      <c r="I669" s="96"/>
      <c r="J669" s="96"/>
    </row>
    <row r="670" spans="1:10">
      <c r="A670" s="96"/>
      <c r="B670" s="96"/>
      <c r="C670" s="97"/>
      <c r="D670" s="96"/>
      <c r="E670" s="96"/>
      <c r="F670" s="96"/>
      <c r="H670" s="96"/>
      <c r="I670" s="96"/>
      <c r="J670" s="96"/>
    </row>
    <row r="671" spans="1:10">
      <c r="A671" s="96"/>
      <c r="B671" s="96"/>
      <c r="C671" s="97"/>
      <c r="D671" s="96"/>
      <c r="E671" s="96"/>
      <c r="F671" s="96"/>
      <c r="H671" s="96"/>
      <c r="I671" s="96"/>
      <c r="J671" s="96"/>
    </row>
    <row r="672" spans="1:10">
      <c r="A672" s="96"/>
      <c r="B672" s="96"/>
      <c r="C672" s="97"/>
      <c r="D672" s="96"/>
      <c r="E672" s="96"/>
      <c r="F672" s="96"/>
      <c r="H672" s="96"/>
      <c r="I672" s="96"/>
      <c r="J672" s="96"/>
    </row>
    <row r="673" spans="1:10">
      <c r="A673" s="96"/>
      <c r="B673" s="96"/>
      <c r="C673" s="97"/>
      <c r="D673" s="96"/>
      <c r="E673" s="96"/>
      <c r="F673" s="96"/>
      <c r="H673" s="96"/>
      <c r="I673" s="96"/>
      <c r="J673" s="96"/>
    </row>
    <row r="674" spans="1:10">
      <c r="A674" s="96"/>
      <c r="B674" s="96"/>
      <c r="C674" s="97"/>
      <c r="D674" s="96"/>
      <c r="E674" s="96"/>
      <c r="F674" s="96"/>
      <c r="H674" s="96"/>
      <c r="I674" s="96"/>
      <c r="J674" s="96"/>
    </row>
    <row r="675" spans="1:10">
      <c r="A675" s="96"/>
      <c r="B675" s="96"/>
      <c r="C675" s="97"/>
      <c r="D675" s="96"/>
      <c r="E675" s="96"/>
      <c r="F675" s="96"/>
      <c r="H675" s="96"/>
      <c r="I675" s="96"/>
      <c r="J675" s="96"/>
    </row>
    <row r="676" spans="1:10">
      <c r="A676" s="96"/>
      <c r="B676" s="96"/>
      <c r="C676" s="97"/>
      <c r="D676" s="96"/>
      <c r="E676" s="96"/>
      <c r="F676" s="96"/>
      <c r="H676" s="96"/>
      <c r="I676" s="96"/>
      <c r="J676" s="96"/>
    </row>
    <row r="677" spans="1:10">
      <c r="A677" s="96"/>
      <c r="B677" s="96"/>
      <c r="C677" s="97"/>
      <c r="D677" s="96"/>
      <c r="E677" s="96"/>
      <c r="F677" s="96"/>
      <c r="H677" s="96"/>
      <c r="I677" s="96"/>
      <c r="J677" s="96"/>
    </row>
    <row r="678" spans="1:10">
      <c r="A678" s="96"/>
      <c r="B678" s="96"/>
      <c r="C678" s="97"/>
      <c r="D678" s="96"/>
      <c r="E678" s="96"/>
      <c r="F678" s="96"/>
      <c r="H678" s="96"/>
      <c r="I678" s="96"/>
      <c r="J678" s="96"/>
    </row>
    <row r="679" spans="1:10">
      <c r="A679" s="96"/>
      <c r="B679" s="96"/>
      <c r="C679" s="97"/>
      <c r="D679" s="96"/>
      <c r="E679" s="96"/>
      <c r="F679" s="96"/>
      <c r="H679" s="96"/>
      <c r="I679" s="96"/>
      <c r="J679" s="96"/>
    </row>
    <row r="680" spans="1:10">
      <c r="A680" s="96"/>
      <c r="B680" s="96"/>
      <c r="C680" s="97"/>
      <c r="D680" s="96"/>
      <c r="E680" s="96"/>
      <c r="F680" s="96"/>
      <c r="H680" s="96"/>
      <c r="I680" s="96"/>
      <c r="J680" s="96"/>
    </row>
    <row r="681" spans="1:10">
      <c r="A681" s="96"/>
      <c r="B681" s="96"/>
      <c r="C681" s="97"/>
      <c r="D681" s="96"/>
      <c r="E681" s="96"/>
      <c r="F681" s="96"/>
      <c r="H681" s="96"/>
      <c r="I681" s="96"/>
      <c r="J681" s="96"/>
    </row>
    <row r="682" spans="1:10">
      <c r="A682" s="96"/>
      <c r="B682" s="96"/>
      <c r="C682" s="97"/>
      <c r="D682" s="96"/>
      <c r="E682" s="96"/>
      <c r="F682" s="96"/>
      <c r="H682" s="96"/>
      <c r="I682" s="96"/>
      <c r="J682" s="96"/>
    </row>
    <row r="683" spans="1:10">
      <c r="A683" s="96"/>
      <c r="B683" s="96"/>
      <c r="C683" s="97"/>
      <c r="D683" s="96"/>
      <c r="E683" s="96"/>
      <c r="F683" s="96"/>
      <c r="H683" s="96"/>
      <c r="I683" s="96"/>
      <c r="J683" s="96"/>
    </row>
    <row r="684" spans="1:10">
      <c r="A684" s="96"/>
      <c r="B684" s="96"/>
      <c r="C684" s="97"/>
      <c r="D684" s="96"/>
      <c r="E684" s="96"/>
      <c r="F684" s="96"/>
      <c r="H684" s="96"/>
      <c r="I684" s="96"/>
      <c r="J684" s="96"/>
    </row>
    <row r="685" spans="1:10">
      <c r="A685" s="96"/>
      <c r="B685" s="96"/>
      <c r="C685" s="97"/>
      <c r="D685" s="96"/>
      <c r="E685" s="96"/>
      <c r="F685" s="96"/>
      <c r="H685" s="96"/>
      <c r="I685" s="96"/>
      <c r="J685" s="96"/>
    </row>
    <row r="686" spans="1:10">
      <c r="A686" s="96"/>
      <c r="B686" s="96"/>
      <c r="C686" s="97"/>
      <c r="D686" s="96"/>
      <c r="E686" s="96"/>
      <c r="F686" s="96"/>
      <c r="H686" s="96"/>
      <c r="I686" s="96"/>
      <c r="J686" s="96"/>
    </row>
    <row r="687" spans="1:10">
      <c r="A687" s="96"/>
      <c r="B687" s="96"/>
      <c r="C687" s="97"/>
      <c r="D687" s="96"/>
      <c r="E687" s="96"/>
      <c r="F687" s="96"/>
      <c r="H687" s="96"/>
      <c r="I687" s="96"/>
      <c r="J687" s="96"/>
    </row>
    <row r="688" spans="1:10">
      <c r="A688" s="96"/>
      <c r="B688" s="96"/>
      <c r="C688" s="97"/>
      <c r="D688" s="96"/>
      <c r="E688" s="96"/>
      <c r="F688" s="96"/>
      <c r="H688" s="96"/>
      <c r="I688" s="96"/>
      <c r="J688" s="96"/>
    </row>
    <row r="689" spans="1:10">
      <c r="A689" s="96"/>
      <c r="B689" s="96"/>
      <c r="C689" s="97"/>
      <c r="D689" s="96"/>
      <c r="E689" s="96"/>
      <c r="F689" s="96"/>
      <c r="H689" s="96"/>
      <c r="I689" s="96"/>
      <c r="J689" s="96"/>
    </row>
    <row r="690" spans="1:10">
      <c r="A690" s="96"/>
      <c r="B690" s="96"/>
      <c r="C690" s="97"/>
      <c r="D690" s="96"/>
      <c r="E690" s="96"/>
      <c r="F690" s="96"/>
      <c r="H690" s="96"/>
      <c r="I690" s="96"/>
      <c r="J690" s="96"/>
    </row>
    <row r="691" spans="1:10">
      <c r="A691" s="96"/>
      <c r="B691" s="96"/>
      <c r="C691" s="97"/>
      <c r="D691" s="96"/>
      <c r="E691" s="96"/>
      <c r="F691" s="96"/>
      <c r="H691" s="96"/>
      <c r="I691" s="96"/>
      <c r="J691" s="96"/>
    </row>
    <row r="692" spans="1:10">
      <c r="A692" s="96"/>
      <c r="B692" s="96"/>
      <c r="C692" s="97"/>
      <c r="D692" s="96"/>
      <c r="E692" s="96"/>
      <c r="F692" s="96"/>
      <c r="H692" s="96"/>
      <c r="I692" s="96"/>
      <c r="J692" s="96"/>
    </row>
    <row r="693" spans="1:10">
      <c r="A693" s="96"/>
      <c r="B693" s="96"/>
      <c r="C693" s="97"/>
      <c r="D693" s="96"/>
      <c r="E693" s="96"/>
      <c r="F693" s="96"/>
      <c r="H693" s="96"/>
      <c r="I693" s="96"/>
      <c r="J693" s="96"/>
    </row>
    <row r="694" spans="1:10">
      <c r="A694" s="96"/>
      <c r="B694" s="96"/>
      <c r="C694" s="97"/>
      <c r="D694" s="96"/>
      <c r="E694" s="96"/>
      <c r="F694" s="96"/>
      <c r="H694" s="96"/>
      <c r="I694" s="96"/>
      <c r="J694" s="96"/>
    </row>
    <row r="695" spans="1:10">
      <c r="A695" s="96"/>
      <c r="B695" s="96"/>
      <c r="C695" s="97"/>
      <c r="D695" s="96"/>
      <c r="E695" s="96"/>
      <c r="F695" s="96"/>
      <c r="H695" s="96"/>
      <c r="I695" s="96"/>
      <c r="J695" s="96"/>
    </row>
    <row r="696" spans="1:10">
      <c r="A696" s="96"/>
      <c r="B696" s="96"/>
      <c r="C696" s="97"/>
      <c r="D696" s="96"/>
      <c r="E696" s="96"/>
      <c r="F696" s="96"/>
      <c r="H696" s="96"/>
      <c r="I696" s="96"/>
      <c r="J696" s="96"/>
    </row>
    <row r="697" spans="1:10">
      <c r="A697" s="96"/>
      <c r="B697" s="96"/>
      <c r="C697" s="97"/>
      <c r="D697" s="96"/>
      <c r="E697" s="96"/>
      <c r="F697" s="96"/>
      <c r="H697" s="96"/>
      <c r="I697" s="96"/>
      <c r="J697" s="96"/>
    </row>
    <row r="698" spans="1:10">
      <c r="A698" s="96"/>
      <c r="B698" s="96"/>
      <c r="C698" s="97"/>
      <c r="D698" s="96"/>
      <c r="E698" s="96"/>
      <c r="F698" s="96"/>
      <c r="H698" s="96"/>
      <c r="I698" s="96"/>
      <c r="J698" s="96"/>
    </row>
    <row r="699" spans="1:10">
      <c r="A699" s="96"/>
      <c r="B699" s="96"/>
      <c r="C699" s="97"/>
      <c r="D699" s="96"/>
      <c r="E699" s="96"/>
      <c r="F699" s="96"/>
      <c r="H699" s="96"/>
      <c r="I699" s="96"/>
      <c r="J699" s="96"/>
    </row>
    <row r="700" spans="1:10">
      <c r="A700" s="96"/>
      <c r="B700" s="96"/>
      <c r="C700" s="97"/>
      <c r="D700" s="96"/>
      <c r="E700" s="96"/>
      <c r="F700" s="96"/>
      <c r="H700" s="96"/>
      <c r="I700" s="96"/>
      <c r="J700" s="96"/>
    </row>
    <row r="701" spans="1:10">
      <c r="A701" s="96"/>
      <c r="B701" s="96"/>
      <c r="C701" s="97"/>
      <c r="D701" s="96"/>
      <c r="E701" s="96"/>
      <c r="F701" s="96"/>
      <c r="H701" s="96"/>
      <c r="I701" s="96"/>
      <c r="J701" s="96"/>
    </row>
    <row r="702" spans="1:10">
      <c r="A702" s="96"/>
      <c r="B702" s="96"/>
      <c r="C702" s="97"/>
      <c r="D702" s="96"/>
      <c r="E702" s="96"/>
      <c r="F702" s="96"/>
      <c r="H702" s="96"/>
      <c r="I702" s="96"/>
      <c r="J702" s="96"/>
    </row>
    <row r="703" spans="1:10">
      <c r="A703" s="96"/>
      <c r="B703" s="96"/>
      <c r="C703" s="97"/>
      <c r="D703" s="96"/>
      <c r="E703" s="96"/>
      <c r="F703" s="96"/>
      <c r="H703" s="96"/>
      <c r="I703" s="96"/>
      <c r="J703" s="96"/>
    </row>
    <row r="704" spans="1:10">
      <c r="A704" s="96"/>
      <c r="B704" s="96"/>
      <c r="C704" s="97"/>
      <c r="D704" s="96"/>
      <c r="E704" s="96"/>
      <c r="F704" s="96"/>
      <c r="H704" s="96"/>
      <c r="I704" s="96"/>
      <c r="J704" s="96"/>
    </row>
    <row r="705" spans="1:10">
      <c r="A705" s="96"/>
      <c r="B705" s="96"/>
      <c r="C705" s="97"/>
      <c r="D705" s="96"/>
      <c r="E705" s="96"/>
      <c r="F705" s="96"/>
      <c r="H705" s="96"/>
      <c r="I705" s="96"/>
      <c r="J705" s="96"/>
    </row>
    <row r="706" spans="1:10">
      <c r="A706" s="96"/>
      <c r="B706" s="96"/>
      <c r="C706" s="97"/>
      <c r="D706" s="96"/>
      <c r="E706" s="96"/>
      <c r="F706" s="96"/>
      <c r="H706" s="96"/>
      <c r="I706" s="96"/>
      <c r="J706" s="96"/>
    </row>
    <row r="707" spans="1:10">
      <c r="A707" s="96"/>
      <c r="B707" s="96"/>
      <c r="C707" s="97"/>
      <c r="D707" s="96"/>
      <c r="E707" s="96"/>
      <c r="F707" s="96"/>
      <c r="H707" s="96"/>
      <c r="I707" s="96"/>
      <c r="J707" s="96"/>
    </row>
    <row r="708" spans="1:10">
      <c r="A708" s="96"/>
      <c r="B708" s="96"/>
      <c r="C708" s="97"/>
      <c r="D708" s="96"/>
      <c r="E708" s="96"/>
      <c r="F708" s="96"/>
      <c r="H708" s="96"/>
      <c r="I708" s="96"/>
      <c r="J708" s="96"/>
    </row>
    <row r="709" spans="1:10">
      <c r="A709" s="96"/>
      <c r="B709" s="96"/>
      <c r="C709" s="97"/>
      <c r="D709" s="96"/>
      <c r="E709" s="96"/>
      <c r="F709" s="96"/>
      <c r="H709" s="96"/>
      <c r="I709" s="96"/>
      <c r="J709" s="96"/>
    </row>
    <row r="710" spans="1:10">
      <c r="A710" s="96"/>
      <c r="B710" s="96"/>
      <c r="C710" s="97"/>
      <c r="D710" s="96"/>
      <c r="E710" s="96"/>
      <c r="F710" s="96"/>
      <c r="H710" s="96"/>
      <c r="I710" s="96"/>
      <c r="J710" s="96"/>
    </row>
    <row r="711" spans="1:10">
      <c r="A711" s="96"/>
      <c r="B711" s="96"/>
      <c r="C711" s="97"/>
      <c r="D711" s="96"/>
      <c r="E711" s="96"/>
      <c r="F711" s="96"/>
      <c r="H711" s="96"/>
      <c r="I711" s="96"/>
      <c r="J711" s="96"/>
    </row>
    <row r="712" spans="1:10">
      <c r="A712" s="96"/>
      <c r="B712" s="96"/>
      <c r="C712" s="97"/>
      <c r="D712" s="96"/>
      <c r="E712" s="96"/>
      <c r="F712" s="96"/>
      <c r="H712" s="96"/>
      <c r="I712" s="96"/>
      <c r="J712" s="96"/>
    </row>
    <row r="713" spans="1:10">
      <c r="A713" s="96"/>
      <c r="B713" s="96"/>
      <c r="C713" s="97"/>
      <c r="D713" s="96"/>
      <c r="E713" s="96"/>
      <c r="F713" s="96"/>
      <c r="H713" s="96"/>
      <c r="I713" s="96"/>
      <c r="J713" s="96"/>
    </row>
    <row r="714" spans="1:10">
      <c r="A714" s="96"/>
      <c r="B714" s="96"/>
      <c r="C714" s="97"/>
      <c r="D714" s="96"/>
      <c r="E714" s="96"/>
      <c r="F714" s="96"/>
      <c r="H714" s="96"/>
      <c r="I714" s="96"/>
      <c r="J714" s="96"/>
    </row>
    <row r="715" spans="1:10">
      <c r="A715" s="96"/>
      <c r="B715" s="96"/>
      <c r="C715" s="97"/>
      <c r="D715" s="96"/>
      <c r="E715" s="96"/>
      <c r="F715" s="96"/>
      <c r="H715" s="96"/>
      <c r="I715" s="96"/>
      <c r="J715" s="96"/>
    </row>
    <row r="716" spans="1:10">
      <c r="A716" s="96"/>
      <c r="B716" s="96"/>
      <c r="C716" s="97"/>
      <c r="D716" s="96"/>
      <c r="E716" s="96"/>
      <c r="F716" s="96"/>
      <c r="H716" s="96"/>
      <c r="I716" s="96"/>
      <c r="J716" s="96"/>
    </row>
    <row r="717" spans="1:10">
      <c r="A717" s="96"/>
      <c r="B717" s="96"/>
      <c r="C717" s="97"/>
      <c r="D717" s="96"/>
      <c r="E717" s="96"/>
      <c r="F717" s="96"/>
      <c r="H717" s="96"/>
      <c r="I717" s="96"/>
      <c r="J717" s="96"/>
    </row>
    <row r="718" spans="1:10">
      <c r="A718" s="96"/>
      <c r="B718" s="96"/>
      <c r="C718" s="97"/>
      <c r="D718" s="96"/>
      <c r="E718" s="96"/>
      <c r="F718" s="96"/>
      <c r="H718" s="96"/>
      <c r="I718" s="96"/>
      <c r="J718" s="96"/>
    </row>
    <row r="719" spans="1:10">
      <c r="A719" s="96"/>
      <c r="B719" s="96"/>
      <c r="C719" s="97"/>
      <c r="D719" s="96"/>
      <c r="E719" s="96"/>
      <c r="F719" s="96"/>
      <c r="H719" s="96"/>
      <c r="I719" s="96"/>
      <c r="J719" s="96"/>
    </row>
    <row r="720" spans="1:10">
      <c r="A720" s="96"/>
      <c r="B720" s="96"/>
      <c r="C720" s="97"/>
      <c r="D720" s="96"/>
      <c r="E720" s="96"/>
      <c r="F720" s="96"/>
      <c r="H720" s="96"/>
      <c r="I720" s="96"/>
      <c r="J720" s="96"/>
    </row>
    <row r="721" spans="1:10">
      <c r="A721" s="96"/>
      <c r="B721" s="96"/>
      <c r="C721" s="97"/>
      <c r="D721" s="96"/>
      <c r="E721" s="96"/>
      <c r="F721" s="96"/>
      <c r="H721" s="96"/>
      <c r="I721" s="96"/>
      <c r="J721" s="96"/>
    </row>
    <row r="722" spans="1:10">
      <c r="A722" s="96"/>
      <c r="B722" s="96"/>
      <c r="C722" s="97"/>
      <c r="D722" s="96"/>
      <c r="E722" s="96"/>
      <c r="F722" s="96"/>
      <c r="H722" s="96"/>
      <c r="I722" s="96"/>
      <c r="J722" s="96"/>
    </row>
    <row r="723" spans="1:10">
      <c r="A723" s="96"/>
      <c r="B723" s="96"/>
      <c r="C723" s="97"/>
      <c r="D723" s="96"/>
      <c r="E723" s="96"/>
      <c r="F723" s="96"/>
      <c r="H723" s="96"/>
      <c r="I723" s="96"/>
      <c r="J723" s="96"/>
    </row>
    <row r="724" spans="1:10">
      <c r="A724" s="96"/>
      <c r="B724" s="96"/>
      <c r="C724" s="97"/>
      <c r="D724" s="96"/>
      <c r="E724" s="96"/>
      <c r="F724" s="96"/>
      <c r="H724" s="96"/>
      <c r="I724" s="96"/>
      <c r="J724" s="96"/>
    </row>
    <row r="725" spans="1:10">
      <c r="A725" s="96"/>
      <c r="B725" s="96"/>
      <c r="C725" s="97"/>
      <c r="D725" s="96"/>
      <c r="E725" s="96"/>
      <c r="F725" s="96"/>
      <c r="H725" s="96"/>
      <c r="I725" s="96"/>
      <c r="J725" s="96"/>
    </row>
    <row r="726" spans="1:10">
      <c r="A726" s="96"/>
      <c r="B726" s="96"/>
      <c r="C726" s="97"/>
      <c r="D726" s="96"/>
      <c r="E726" s="96"/>
      <c r="F726" s="96"/>
      <c r="H726" s="96"/>
      <c r="I726" s="96"/>
      <c r="J726" s="96"/>
    </row>
    <row r="727" spans="1:10">
      <c r="A727" s="96"/>
      <c r="B727" s="96"/>
      <c r="C727" s="97"/>
      <c r="D727" s="96"/>
      <c r="E727" s="96"/>
      <c r="F727" s="96"/>
      <c r="H727" s="96"/>
      <c r="I727" s="96"/>
      <c r="J727" s="96"/>
    </row>
    <row r="728" spans="1:10">
      <c r="A728" s="96"/>
      <c r="B728" s="96"/>
      <c r="C728" s="97"/>
      <c r="D728" s="96"/>
      <c r="E728" s="96"/>
      <c r="F728" s="96"/>
      <c r="H728" s="96"/>
      <c r="I728" s="96"/>
      <c r="J728" s="96"/>
    </row>
    <row r="729" spans="1:10">
      <c r="A729" s="96"/>
      <c r="B729" s="96"/>
      <c r="C729" s="97"/>
      <c r="D729" s="96"/>
      <c r="E729" s="96"/>
      <c r="F729" s="96"/>
      <c r="H729" s="96"/>
      <c r="I729" s="96"/>
      <c r="J729" s="96"/>
    </row>
    <row r="730" spans="1:10">
      <c r="A730" s="96"/>
      <c r="B730" s="96"/>
      <c r="C730" s="97"/>
      <c r="D730" s="96"/>
      <c r="E730" s="96"/>
      <c r="F730" s="96"/>
      <c r="H730" s="96"/>
      <c r="I730" s="96"/>
      <c r="J730" s="96"/>
    </row>
    <row r="731" spans="1:10">
      <c r="A731" s="96"/>
      <c r="B731" s="96"/>
      <c r="C731" s="97"/>
      <c r="D731" s="96"/>
      <c r="E731" s="96"/>
      <c r="F731" s="96"/>
      <c r="H731" s="96"/>
      <c r="I731" s="96"/>
      <c r="J731" s="96"/>
    </row>
    <row r="732" spans="1:10">
      <c r="A732" s="96"/>
      <c r="B732" s="96"/>
      <c r="C732" s="97"/>
      <c r="D732" s="96"/>
      <c r="E732" s="96"/>
      <c r="F732" s="96"/>
      <c r="H732" s="96"/>
      <c r="I732" s="96"/>
      <c r="J732" s="96"/>
    </row>
    <row r="733" spans="1:10">
      <c r="A733" s="96"/>
      <c r="B733" s="96"/>
      <c r="C733" s="97"/>
      <c r="D733" s="96"/>
      <c r="E733" s="96"/>
      <c r="F733" s="96"/>
      <c r="H733" s="96"/>
      <c r="I733" s="96"/>
      <c r="J733" s="96"/>
    </row>
    <row r="734" spans="1:10">
      <c r="A734" s="96"/>
      <c r="B734" s="96"/>
      <c r="C734" s="97"/>
      <c r="D734" s="96"/>
      <c r="E734" s="96"/>
      <c r="F734" s="96"/>
      <c r="H734" s="96"/>
      <c r="I734" s="96"/>
      <c r="J734" s="96"/>
    </row>
    <row r="735" spans="1:10">
      <c r="A735" s="96"/>
      <c r="B735" s="96"/>
      <c r="C735" s="97"/>
      <c r="D735" s="96"/>
      <c r="E735" s="96"/>
      <c r="F735" s="96"/>
      <c r="H735" s="96"/>
      <c r="I735" s="96"/>
      <c r="J735" s="96"/>
    </row>
    <row r="736" spans="1:10">
      <c r="A736" s="96"/>
      <c r="B736" s="96"/>
      <c r="C736" s="97"/>
      <c r="D736" s="96"/>
      <c r="E736" s="96"/>
      <c r="F736" s="96"/>
      <c r="H736" s="96"/>
      <c r="I736" s="96"/>
      <c r="J736" s="96"/>
    </row>
    <row r="737" spans="1:10">
      <c r="A737" s="96"/>
      <c r="B737" s="96"/>
      <c r="C737" s="97"/>
      <c r="D737" s="96"/>
      <c r="E737" s="96"/>
      <c r="F737" s="96"/>
      <c r="H737" s="96"/>
      <c r="I737" s="96"/>
      <c r="J737" s="96"/>
    </row>
    <row r="738" spans="1:10">
      <c r="A738" s="96"/>
      <c r="B738" s="96"/>
      <c r="C738" s="97"/>
      <c r="D738" s="96"/>
      <c r="E738" s="96"/>
      <c r="F738" s="96"/>
      <c r="H738" s="96"/>
      <c r="I738" s="96"/>
      <c r="J738" s="96"/>
    </row>
    <row r="739" spans="1:10">
      <c r="A739" s="96"/>
      <c r="B739" s="96"/>
      <c r="C739" s="97"/>
      <c r="D739" s="96"/>
      <c r="E739" s="96"/>
      <c r="F739" s="96"/>
      <c r="H739" s="96"/>
      <c r="I739" s="96"/>
      <c r="J739" s="96"/>
    </row>
    <row r="740" spans="1:10">
      <c r="A740" s="96"/>
      <c r="B740" s="96"/>
      <c r="C740" s="97"/>
      <c r="D740" s="96"/>
      <c r="E740" s="96"/>
      <c r="F740" s="96"/>
      <c r="H740" s="96"/>
      <c r="I740" s="96"/>
      <c r="J740" s="96"/>
    </row>
    <row r="741" spans="1:10">
      <c r="A741" s="96"/>
      <c r="B741" s="96"/>
      <c r="C741" s="97"/>
      <c r="D741" s="96"/>
      <c r="E741" s="96"/>
      <c r="F741" s="96"/>
      <c r="H741" s="96"/>
      <c r="I741" s="96"/>
      <c r="J741" s="96"/>
    </row>
    <row r="742" spans="1:10">
      <c r="A742" s="96"/>
      <c r="B742" s="96"/>
      <c r="C742" s="97"/>
      <c r="D742" s="96"/>
      <c r="E742" s="96"/>
      <c r="F742" s="96"/>
      <c r="H742" s="96"/>
      <c r="I742" s="96"/>
      <c r="J742" s="96"/>
    </row>
    <row r="743" spans="1:10">
      <c r="A743" s="96"/>
      <c r="B743" s="96"/>
      <c r="C743" s="97"/>
      <c r="D743" s="96"/>
      <c r="E743" s="96"/>
      <c r="F743" s="96"/>
      <c r="H743" s="96"/>
      <c r="I743" s="96"/>
      <c r="J743" s="96"/>
    </row>
    <row r="744" spans="1:10">
      <c r="A744" s="96"/>
      <c r="B744" s="96"/>
      <c r="C744" s="97"/>
      <c r="D744" s="96"/>
      <c r="E744" s="96"/>
      <c r="F744" s="96"/>
      <c r="H744" s="96"/>
      <c r="I744" s="96"/>
      <c r="J744" s="96"/>
    </row>
    <row r="745" spans="1:10">
      <c r="A745" s="96"/>
      <c r="B745" s="96"/>
      <c r="C745" s="97"/>
      <c r="D745" s="96"/>
      <c r="E745" s="96"/>
      <c r="F745" s="96"/>
      <c r="H745" s="96"/>
      <c r="I745" s="96"/>
      <c r="J745" s="96"/>
    </row>
    <row r="746" spans="1:10">
      <c r="A746" s="96"/>
      <c r="B746" s="96"/>
      <c r="C746" s="97"/>
      <c r="D746" s="96"/>
      <c r="E746" s="96"/>
      <c r="F746" s="96"/>
      <c r="H746" s="96"/>
      <c r="I746" s="96"/>
      <c r="J746" s="96"/>
    </row>
    <row r="747" spans="1:10">
      <c r="A747" s="96"/>
      <c r="B747" s="96"/>
      <c r="C747" s="97"/>
      <c r="D747" s="96"/>
      <c r="E747" s="96"/>
      <c r="F747" s="96"/>
      <c r="H747" s="96"/>
      <c r="I747" s="96"/>
      <c r="J747" s="96"/>
    </row>
    <row r="748" spans="1:10">
      <c r="A748" s="96"/>
      <c r="B748" s="96"/>
      <c r="C748" s="97"/>
      <c r="D748" s="96"/>
      <c r="E748" s="96"/>
      <c r="F748" s="96"/>
      <c r="H748" s="96"/>
      <c r="I748" s="96"/>
      <c r="J748" s="96"/>
    </row>
    <row r="749" spans="1:10">
      <c r="A749" s="96"/>
      <c r="B749" s="96"/>
      <c r="C749" s="97"/>
      <c r="D749" s="96"/>
      <c r="E749" s="96"/>
      <c r="F749" s="96"/>
      <c r="H749" s="96"/>
      <c r="I749" s="96"/>
      <c r="J749" s="96"/>
    </row>
    <row r="750" spans="1:10">
      <c r="A750" s="96"/>
      <c r="B750" s="96"/>
      <c r="C750" s="97"/>
      <c r="D750" s="96"/>
      <c r="E750" s="96"/>
      <c r="F750" s="96"/>
      <c r="H750" s="96"/>
      <c r="I750" s="96"/>
      <c r="J750" s="96"/>
    </row>
    <row r="751" spans="1:10">
      <c r="A751" s="96"/>
      <c r="B751" s="96"/>
      <c r="C751" s="97"/>
      <c r="D751" s="96"/>
      <c r="E751" s="96"/>
      <c r="F751" s="96"/>
      <c r="H751" s="96"/>
      <c r="I751" s="96"/>
      <c r="J751" s="96"/>
    </row>
    <row r="752" spans="1:10">
      <c r="A752" s="96"/>
      <c r="B752" s="96"/>
      <c r="C752" s="97"/>
      <c r="D752" s="96"/>
      <c r="E752" s="96"/>
      <c r="F752" s="96"/>
      <c r="H752" s="96"/>
      <c r="I752" s="96"/>
      <c r="J752" s="96"/>
    </row>
    <row r="753" spans="1:10">
      <c r="A753" s="96"/>
      <c r="B753" s="96"/>
      <c r="C753" s="97"/>
      <c r="D753" s="96"/>
      <c r="E753" s="96"/>
      <c r="F753" s="96"/>
      <c r="H753" s="96"/>
      <c r="I753" s="96"/>
      <c r="J753" s="96"/>
    </row>
    <row r="754" spans="1:10">
      <c r="A754" s="96"/>
      <c r="B754" s="96"/>
      <c r="C754" s="97"/>
      <c r="D754" s="96"/>
      <c r="E754" s="96"/>
      <c r="F754" s="96"/>
      <c r="H754" s="96"/>
      <c r="I754" s="96"/>
      <c r="J754" s="96"/>
    </row>
    <row r="755" spans="1:10">
      <c r="A755" s="96"/>
      <c r="B755" s="96"/>
      <c r="C755" s="97"/>
      <c r="D755" s="96"/>
      <c r="E755" s="96"/>
      <c r="F755" s="96"/>
      <c r="H755" s="96"/>
      <c r="I755" s="96"/>
      <c r="J755" s="96"/>
    </row>
    <row r="756" spans="1:10">
      <c r="A756" s="96"/>
      <c r="B756" s="96"/>
      <c r="C756" s="97"/>
      <c r="D756" s="96"/>
      <c r="E756" s="96"/>
      <c r="F756" s="96"/>
      <c r="H756" s="96"/>
      <c r="I756" s="96"/>
      <c r="J756" s="96"/>
    </row>
    <row r="757" spans="1:10">
      <c r="A757" s="96"/>
      <c r="B757" s="96"/>
      <c r="C757" s="97"/>
      <c r="D757" s="96"/>
      <c r="E757" s="96"/>
      <c r="F757" s="96"/>
      <c r="H757" s="96"/>
      <c r="I757" s="96"/>
      <c r="J757" s="96"/>
    </row>
    <row r="758" spans="1:10">
      <c r="A758" s="96"/>
      <c r="B758" s="96"/>
      <c r="C758" s="97"/>
      <c r="D758" s="96"/>
      <c r="E758" s="96"/>
      <c r="F758" s="96"/>
      <c r="H758" s="96"/>
      <c r="I758" s="96"/>
      <c r="J758" s="96"/>
    </row>
    <row r="759" spans="1:10">
      <c r="A759" s="96"/>
      <c r="B759" s="96"/>
      <c r="C759" s="97"/>
      <c r="D759" s="96"/>
      <c r="E759" s="96"/>
      <c r="F759" s="96"/>
      <c r="H759" s="96"/>
      <c r="I759" s="96"/>
      <c r="J759" s="96"/>
    </row>
    <row r="760" spans="1:10">
      <c r="A760" s="96"/>
      <c r="B760" s="96"/>
      <c r="C760" s="97"/>
      <c r="D760" s="96"/>
      <c r="E760" s="96"/>
      <c r="F760" s="96"/>
      <c r="H760" s="96"/>
      <c r="I760" s="96"/>
      <c r="J760" s="96"/>
    </row>
    <row r="761" spans="1:10">
      <c r="A761" s="96"/>
      <c r="B761" s="96"/>
      <c r="C761" s="97"/>
      <c r="D761" s="96"/>
      <c r="E761" s="96"/>
      <c r="F761" s="96"/>
      <c r="H761" s="96"/>
      <c r="I761" s="96"/>
      <c r="J761" s="96"/>
    </row>
    <row r="762" spans="1:10">
      <c r="A762" s="96"/>
      <c r="B762" s="96"/>
      <c r="C762" s="97"/>
      <c r="D762" s="96"/>
      <c r="E762" s="96"/>
      <c r="F762" s="96"/>
      <c r="H762" s="96"/>
      <c r="I762" s="96"/>
      <c r="J762" s="96"/>
    </row>
    <row r="763" spans="1:10">
      <c r="A763" s="96"/>
      <c r="B763" s="96"/>
      <c r="C763" s="97"/>
      <c r="D763" s="96"/>
      <c r="E763" s="96"/>
      <c r="F763" s="96"/>
      <c r="H763" s="96"/>
      <c r="I763" s="96"/>
      <c r="J763" s="96"/>
    </row>
    <row r="764" spans="1:10">
      <c r="A764" s="96"/>
      <c r="B764" s="96"/>
      <c r="C764" s="97"/>
      <c r="D764" s="96"/>
      <c r="E764" s="96"/>
      <c r="F764" s="96"/>
      <c r="H764" s="96"/>
      <c r="I764" s="96"/>
      <c r="J764" s="96"/>
    </row>
    <row r="765" spans="1:10">
      <c r="A765" s="96"/>
      <c r="B765" s="96"/>
      <c r="C765" s="97"/>
      <c r="D765" s="96"/>
      <c r="E765" s="96"/>
      <c r="F765" s="96"/>
      <c r="H765" s="96"/>
      <c r="I765" s="96"/>
      <c r="J765" s="96"/>
    </row>
    <row r="766" spans="1:10">
      <c r="A766" s="96"/>
      <c r="B766" s="96"/>
      <c r="C766" s="97"/>
      <c r="D766" s="96"/>
      <c r="E766" s="96"/>
      <c r="F766" s="96"/>
      <c r="H766" s="96"/>
      <c r="I766" s="96"/>
      <c r="J766" s="96"/>
    </row>
    <row r="767" spans="1:10">
      <c r="A767" s="96"/>
      <c r="B767" s="96"/>
      <c r="C767" s="97"/>
      <c r="D767" s="96"/>
      <c r="E767" s="96"/>
      <c r="F767" s="96"/>
      <c r="H767" s="96"/>
      <c r="I767" s="96"/>
      <c r="J767" s="96"/>
    </row>
    <row r="768" spans="1:10">
      <c r="A768" s="96"/>
      <c r="B768" s="96"/>
      <c r="C768" s="97"/>
      <c r="D768" s="96"/>
      <c r="E768" s="96"/>
      <c r="F768" s="96"/>
      <c r="H768" s="96"/>
      <c r="I768" s="96"/>
      <c r="J768" s="96"/>
    </row>
    <row r="769" spans="1:10">
      <c r="A769" s="96"/>
      <c r="B769" s="96"/>
      <c r="C769" s="97"/>
      <c r="D769" s="96"/>
      <c r="E769" s="96"/>
      <c r="F769" s="96"/>
      <c r="H769" s="96"/>
      <c r="I769" s="96"/>
      <c r="J769" s="96"/>
    </row>
    <row r="770" spans="1:10">
      <c r="A770" s="96"/>
      <c r="B770" s="96"/>
      <c r="C770" s="97"/>
      <c r="D770" s="96"/>
      <c r="E770" s="96"/>
      <c r="F770" s="96"/>
      <c r="H770" s="96"/>
      <c r="I770" s="96"/>
      <c r="J770" s="96"/>
    </row>
    <row r="771" spans="1:10">
      <c r="A771" s="96"/>
      <c r="B771" s="96"/>
      <c r="C771" s="97"/>
      <c r="D771" s="96"/>
      <c r="E771" s="96"/>
      <c r="F771" s="96"/>
      <c r="H771" s="96"/>
      <c r="I771" s="96"/>
      <c r="J771" s="96"/>
    </row>
    <row r="772" spans="1:10">
      <c r="A772" s="96"/>
      <c r="B772" s="96"/>
      <c r="C772" s="97"/>
      <c r="D772" s="96"/>
      <c r="E772" s="96"/>
      <c r="F772" s="96"/>
      <c r="H772" s="96"/>
      <c r="I772" s="96"/>
      <c r="J772" s="96"/>
    </row>
    <row r="773" spans="1:10">
      <c r="A773" s="96"/>
      <c r="B773" s="96"/>
      <c r="C773" s="97"/>
      <c r="D773" s="96"/>
      <c r="E773" s="96"/>
      <c r="F773" s="96"/>
      <c r="H773" s="96"/>
      <c r="I773" s="96"/>
      <c r="J773" s="96"/>
    </row>
    <row r="774" spans="1:10">
      <c r="A774" s="96"/>
      <c r="B774" s="96"/>
      <c r="C774" s="97"/>
      <c r="D774" s="96"/>
      <c r="E774" s="96"/>
      <c r="F774" s="96"/>
      <c r="H774" s="96"/>
      <c r="I774" s="96"/>
      <c r="J774" s="96"/>
    </row>
    <row r="775" spans="1:10">
      <c r="A775" s="96"/>
      <c r="B775" s="96"/>
      <c r="C775" s="97"/>
      <c r="D775" s="96"/>
      <c r="E775" s="96"/>
      <c r="F775" s="96"/>
      <c r="H775" s="96"/>
      <c r="I775" s="96"/>
      <c r="J775" s="96"/>
    </row>
    <row r="776" spans="1:10">
      <c r="A776" s="96"/>
      <c r="B776" s="96"/>
      <c r="C776" s="97"/>
      <c r="D776" s="96"/>
      <c r="E776" s="96"/>
      <c r="F776" s="96"/>
      <c r="H776" s="96"/>
      <c r="I776" s="96"/>
      <c r="J776" s="96"/>
    </row>
    <row r="777" spans="1:10">
      <c r="A777" s="96"/>
      <c r="B777" s="96"/>
      <c r="C777" s="97"/>
      <c r="D777" s="96"/>
      <c r="E777" s="96"/>
      <c r="F777" s="96"/>
      <c r="H777" s="96"/>
      <c r="I777" s="96"/>
      <c r="J777" s="96"/>
    </row>
    <row r="778" spans="1:10">
      <c r="A778" s="96"/>
      <c r="B778" s="96"/>
      <c r="C778" s="97"/>
      <c r="D778" s="96"/>
      <c r="E778" s="96"/>
      <c r="F778" s="96"/>
      <c r="H778" s="96"/>
      <c r="I778" s="96"/>
      <c r="J778" s="96"/>
    </row>
    <row r="779" spans="1:10">
      <c r="A779" s="96"/>
      <c r="B779" s="96"/>
      <c r="C779" s="97"/>
      <c r="D779" s="96"/>
      <c r="E779" s="96"/>
      <c r="F779" s="96"/>
      <c r="H779" s="96"/>
      <c r="I779" s="96"/>
      <c r="J779" s="96"/>
    </row>
    <row r="780" spans="1:10">
      <c r="A780" s="96"/>
      <c r="B780" s="96"/>
      <c r="C780" s="97"/>
      <c r="D780" s="96"/>
      <c r="E780" s="96"/>
      <c r="F780" s="96"/>
      <c r="H780" s="96"/>
      <c r="I780" s="96"/>
      <c r="J780" s="96"/>
    </row>
    <row r="781" spans="1:10">
      <c r="A781" s="96"/>
      <c r="B781" s="96"/>
      <c r="C781" s="97"/>
      <c r="D781" s="96"/>
      <c r="E781" s="96"/>
      <c r="F781" s="96"/>
      <c r="H781" s="96"/>
      <c r="I781" s="96"/>
      <c r="J781" s="96"/>
    </row>
    <row r="782" spans="1:10">
      <c r="A782" s="96"/>
      <c r="B782" s="96"/>
      <c r="C782" s="97"/>
      <c r="D782" s="96"/>
      <c r="E782" s="96"/>
      <c r="F782" s="96"/>
      <c r="H782" s="96"/>
      <c r="I782" s="96"/>
      <c r="J782" s="96"/>
    </row>
    <row r="783" spans="1:10">
      <c r="A783" s="96"/>
      <c r="B783" s="96"/>
      <c r="C783" s="97"/>
      <c r="D783" s="96"/>
      <c r="E783" s="96"/>
      <c r="F783" s="96"/>
      <c r="H783" s="96"/>
      <c r="I783" s="96"/>
      <c r="J783" s="96"/>
    </row>
    <row r="784" spans="1:10">
      <c r="A784" s="96"/>
      <c r="B784" s="96"/>
      <c r="C784" s="97"/>
      <c r="D784" s="96"/>
      <c r="E784" s="96"/>
      <c r="F784" s="96"/>
      <c r="H784" s="96"/>
      <c r="I784" s="96"/>
      <c r="J784" s="96"/>
    </row>
    <row r="785" spans="1:10">
      <c r="A785" s="96"/>
      <c r="B785" s="96"/>
      <c r="C785" s="97"/>
      <c r="D785" s="96"/>
      <c r="E785" s="96"/>
      <c r="F785" s="96"/>
      <c r="H785" s="96"/>
      <c r="I785" s="96"/>
      <c r="J785" s="96"/>
    </row>
    <row r="786" spans="1:10">
      <c r="A786" s="96"/>
      <c r="B786" s="96"/>
      <c r="C786" s="97"/>
      <c r="D786" s="96"/>
      <c r="E786" s="96"/>
      <c r="F786" s="96"/>
      <c r="H786" s="96"/>
      <c r="I786" s="96"/>
      <c r="J786" s="96"/>
    </row>
    <row r="787" spans="1:10">
      <c r="A787" s="96"/>
      <c r="B787" s="96"/>
      <c r="C787" s="97"/>
      <c r="D787" s="96"/>
      <c r="E787" s="96"/>
      <c r="F787" s="96"/>
      <c r="H787" s="96"/>
      <c r="I787" s="96"/>
      <c r="J787" s="96"/>
    </row>
    <row r="788" spans="1:10">
      <c r="A788" s="96"/>
      <c r="B788" s="96"/>
      <c r="C788" s="97"/>
      <c r="D788" s="96"/>
      <c r="E788" s="96"/>
      <c r="F788" s="96"/>
      <c r="H788" s="96"/>
      <c r="I788" s="96"/>
      <c r="J788" s="96"/>
    </row>
    <row r="789" spans="1:10">
      <c r="A789" s="96"/>
      <c r="B789" s="96"/>
      <c r="C789" s="97"/>
      <c r="D789" s="96"/>
      <c r="E789" s="96"/>
      <c r="F789" s="96"/>
      <c r="H789" s="96"/>
      <c r="I789" s="96"/>
      <c r="J789" s="96"/>
    </row>
    <row r="790" spans="1:10">
      <c r="A790" s="96"/>
      <c r="B790" s="96"/>
      <c r="C790" s="97"/>
      <c r="D790" s="96"/>
      <c r="E790" s="96"/>
      <c r="F790" s="96"/>
      <c r="H790" s="96"/>
      <c r="I790" s="96"/>
      <c r="J790" s="96"/>
    </row>
    <row r="791" spans="1:10">
      <c r="A791" s="96"/>
      <c r="B791" s="96"/>
      <c r="C791" s="97"/>
      <c r="D791" s="96"/>
      <c r="E791" s="96"/>
      <c r="F791" s="96"/>
      <c r="H791" s="96"/>
      <c r="I791" s="96"/>
      <c r="J791" s="96"/>
    </row>
    <row r="792" spans="1:10">
      <c r="A792" s="96"/>
      <c r="B792" s="96"/>
      <c r="C792" s="97"/>
      <c r="D792" s="96"/>
      <c r="E792" s="96"/>
      <c r="F792" s="96"/>
      <c r="H792" s="96"/>
      <c r="I792" s="96"/>
      <c r="J792" s="96"/>
    </row>
    <row r="793" spans="1:10">
      <c r="A793" s="96"/>
      <c r="B793" s="96"/>
      <c r="C793" s="97"/>
      <c r="D793" s="96"/>
      <c r="E793" s="96"/>
      <c r="F793" s="96"/>
      <c r="H793" s="96"/>
      <c r="I793" s="96"/>
      <c r="J793" s="96"/>
    </row>
    <row r="794" spans="1:10">
      <c r="A794" s="96"/>
      <c r="B794" s="96"/>
      <c r="C794" s="97"/>
      <c r="D794" s="96"/>
      <c r="E794" s="96"/>
      <c r="F794" s="96"/>
      <c r="H794" s="96"/>
      <c r="I794" s="96"/>
      <c r="J794" s="96"/>
    </row>
    <row r="795" spans="1:10">
      <c r="A795" s="96"/>
      <c r="B795" s="96"/>
      <c r="C795" s="97"/>
      <c r="D795" s="96"/>
      <c r="E795" s="96"/>
      <c r="F795" s="96"/>
      <c r="H795" s="96"/>
      <c r="I795" s="96"/>
      <c r="J795" s="96"/>
    </row>
    <row r="796" spans="1:10">
      <c r="A796" s="96"/>
      <c r="B796" s="96"/>
      <c r="C796" s="97"/>
      <c r="D796" s="96"/>
      <c r="E796" s="96"/>
      <c r="F796" s="96"/>
      <c r="H796" s="96"/>
      <c r="I796" s="96"/>
      <c r="J796" s="96"/>
    </row>
    <row r="797" spans="1:10">
      <c r="A797" s="96"/>
      <c r="B797" s="96"/>
      <c r="C797" s="97"/>
      <c r="D797" s="96"/>
      <c r="E797" s="96"/>
      <c r="F797" s="96"/>
      <c r="H797" s="96"/>
      <c r="I797" s="96"/>
      <c r="J797" s="96"/>
    </row>
    <row r="798" spans="1:10">
      <c r="A798" s="96"/>
      <c r="B798" s="96"/>
      <c r="C798" s="97"/>
      <c r="D798" s="96"/>
      <c r="E798" s="96"/>
      <c r="F798" s="96"/>
      <c r="H798" s="96"/>
      <c r="I798" s="96"/>
      <c r="J798" s="96"/>
    </row>
    <row r="799" spans="1:10">
      <c r="A799" s="96"/>
      <c r="B799" s="96"/>
      <c r="C799" s="97"/>
      <c r="D799" s="96"/>
      <c r="E799" s="96"/>
      <c r="F799" s="96"/>
      <c r="H799" s="96"/>
      <c r="I799" s="96"/>
      <c r="J799" s="96"/>
    </row>
    <row r="800" spans="1:10">
      <c r="A800" s="96"/>
      <c r="B800" s="96"/>
      <c r="C800" s="97"/>
      <c r="D800" s="96"/>
      <c r="E800" s="96"/>
      <c r="F800" s="96"/>
      <c r="H800" s="96"/>
      <c r="I800" s="96"/>
      <c r="J800" s="96"/>
    </row>
    <row r="801" spans="1:10">
      <c r="A801" s="96"/>
      <c r="B801" s="96"/>
      <c r="C801" s="97"/>
      <c r="D801" s="96"/>
      <c r="E801" s="96"/>
      <c r="F801" s="96"/>
      <c r="H801" s="96"/>
      <c r="I801" s="96"/>
      <c r="J801" s="96"/>
    </row>
    <row r="802" spans="1:10">
      <c r="A802" s="96"/>
      <c r="B802" s="96"/>
      <c r="C802" s="97"/>
      <c r="D802" s="96"/>
      <c r="E802" s="96"/>
      <c r="F802" s="96"/>
      <c r="H802" s="96"/>
      <c r="I802" s="96"/>
      <c r="J802" s="96"/>
    </row>
    <row r="803" spans="1:10">
      <c r="A803" s="96"/>
      <c r="B803" s="96"/>
      <c r="C803" s="97"/>
      <c r="D803" s="96"/>
      <c r="E803" s="96"/>
      <c r="F803" s="96"/>
      <c r="H803" s="96"/>
      <c r="I803" s="96"/>
      <c r="J803" s="96"/>
    </row>
    <row r="804" spans="1:10">
      <c r="A804" s="96"/>
      <c r="B804" s="96"/>
      <c r="C804" s="97"/>
      <c r="D804" s="96"/>
      <c r="E804" s="96"/>
      <c r="F804" s="96"/>
      <c r="H804" s="96"/>
      <c r="I804" s="96"/>
      <c r="J804" s="96"/>
    </row>
    <row r="805" spans="1:10">
      <c r="A805" s="96"/>
      <c r="B805" s="96"/>
      <c r="C805" s="97"/>
      <c r="D805" s="96"/>
      <c r="E805" s="96"/>
      <c r="F805" s="96"/>
      <c r="H805" s="96"/>
      <c r="I805" s="96"/>
      <c r="J805" s="96"/>
    </row>
    <row r="806" spans="1:10">
      <c r="A806" s="96"/>
      <c r="B806" s="96"/>
      <c r="C806" s="97"/>
      <c r="D806" s="96"/>
      <c r="E806" s="96"/>
      <c r="F806" s="96"/>
      <c r="H806" s="96"/>
      <c r="I806" s="96"/>
      <c r="J806" s="96"/>
    </row>
    <row r="807" spans="1:10">
      <c r="A807" s="96"/>
      <c r="B807" s="96"/>
      <c r="C807" s="97"/>
      <c r="D807" s="96"/>
      <c r="E807" s="96"/>
      <c r="F807" s="96"/>
      <c r="H807" s="96"/>
      <c r="I807" s="96"/>
      <c r="J807" s="96"/>
    </row>
    <row r="808" spans="1:10">
      <c r="A808" s="96"/>
      <c r="B808" s="96"/>
      <c r="C808" s="97"/>
      <c r="D808" s="96"/>
      <c r="E808" s="96"/>
      <c r="F808" s="96"/>
      <c r="H808" s="96"/>
      <c r="I808" s="96"/>
      <c r="J808" s="96"/>
    </row>
    <row r="809" spans="1:10">
      <c r="A809" s="96"/>
      <c r="B809" s="96"/>
      <c r="C809" s="97"/>
      <c r="D809" s="96"/>
      <c r="E809" s="96"/>
      <c r="F809" s="96"/>
      <c r="H809" s="96"/>
      <c r="I809" s="96"/>
      <c r="J809" s="96"/>
    </row>
    <row r="810" spans="1:10">
      <c r="A810" s="96"/>
      <c r="B810" s="96"/>
      <c r="C810" s="97"/>
      <c r="D810" s="96"/>
      <c r="E810" s="96"/>
      <c r="F810" s="96"/>
      <c r="H810" s="96"/>
      <c r="I810" s="96"/>
      <c r="J810" s="96"/>
    </row>
    <row r="811" spans="1:10">
      <c r="A811" s="96"/>
      <c r="B811" s="96"/>
      <c r="C811" s="97"/>
      <c r="D811" s="96"/>
      <c r="E811" s="96"/>
      <c r="F811" s="96"/>
      <c r="H811" s="96"/>
      <c r="I811" s="96"/>
      <c r="J811" s="96"/>
    </row>
    <row r="812" spans="1:10">
      <c r="A812" s="96"/>
      <c r="B812" s="96"/>
      <c r="C812" s="97"/>
      <c r="D812" s="96"/>
      <c r="E812" s="96"/>
      <c r="F812" s="96"/>
      <c r="H812" s="96"/>
      <c r="I812" s="96"/>
      <c r="J812" s="96"/>
    </row>
    <row r="813" spans="1:10">
      <c r="A813" s="96"/>
      <c r="B813" s="96"/>
      <c r="C813" s="97"/>
      <c r="D813" s="96"/>
      <c r="E813" s="96"/>
      <c r="F813" s="96"/>
      <c r="H813" s="96"/>
      <c r="I813" s="96"/>
      <c r="J813" s="96"/>
    </row>
    <row r="814" spans="1:10">
      <c r="A814" s="96"/>
      <c r="B814" s="96"/>
      <c r="C814" s="97"/>
      <c r="D814" s="96"/>
      <c r="E814" s="96"/>
      <c r="F814" s="96"/>
      <c r="H814" s="96"/>
      <c r="I814" s="96"/>
      <c r="J814" s="96"/>
    </row>
    <row r="815" spans="1:10">
      <c r="A815" s="96"/>
      <c r="B815" s="96"/>
      <c r="C815" s="97"/>
      <c r="D815" s="96"/>
      <c r="E815" s="96"/>
      <c r="F815" s="96"/>
      <c r="H815" s="96"/>
      <c r="I815" s="96"/>
      <c r="J815" s="96"/>
    </row>
    <row r="816" spans="1:10">
      <c r="A816" s="96"/>
      <c r="B816" s="96"/>
      <c r="C816" s="97"/>
      <c r="D816" s="96"/>
      <c r="E816" s="96"/>
      <c r="F816" s="96"/>
      <c r="H816" s="96"/>
      <c r="I816" s="96"/>
      <c r="J816" s="96"/>
    </row>
    <row r="817" spans="1:10">
      <c r="A817" s="96"/>
      <c r="B817" s="96"/>
      <c r="C817" s="97"/>
      <c r="D817" s="96"/>
      <c r="E817" s="96"/>
      <c r="F817" s="96"/>
      <c r="H817" s="96"/>
      <c r="I817" s="96"/>
      <c r="J817" s="96"/>
    </row>
    <row r="818" spans="1:10">
      <c r="A818" s="96"/>
      <c r="B818" s="96"/>
      <c r="C818" s="97"/>
      <c r="D818" s="96"/>
      <c r="E818" s="96"/>
      <c r="F818" s="96"/>
      <c r="H818" s="96"/>
      <c r="I818" s="96"/>
      <c r="J818" s="96"/>
    </row>
    <row r="819" spans="1:10">
      <c r="A819" s="96"/>
      <c r="B819" s="96"/>
      <c r="C819" s="97"/>
      <c r="D819" s="96"/>
      <c r="E819" s="96"/>
      <c r="F819" s="96"/>
      <c r="H819" s="96"/>
      <c r="I819" s="96"/>
      <c r="J819" s="96"/>
    </row>
    <row r="820" spans="1:10">
      <c r="A820" s="96"/>
      <c r="B820" s="96"/>
      <c r="C820" s="97"/>
      <c r="D820" s="96"/>
      <c r="E820" s="96"/>
      <c r="F820" s="96"/>
      <c r="H820" s="96"/>
      <c r="I820" s="96"/>
      <c r="J820" s="96"/>
    </row>
    <row r="821" spans="1:10">
      <c r="A821" s="96"/>
      <c r="B821" s="96"/>
      <c r="C821" s="97"/>
      <c r="D821" s="96"/>
      <c r="E821" s="96"/>
      <c r="F821" s="96"/>
      <c r="H821" s="96"/>
      <c r="I821" s="96"/>
      <c r="J821" s="96"/>
    </row>
    <row r="822" spans="1:10">
      <c r="A822" s="96"/>
      <c r="B822" s="96"/>
      <c r="C822" s="97"/>
      <c r="D822" s="96"/>
      <c r="E822" s="96"/>
      <c r="F822" s="96"/>
      <c r="H822" s="96"/>
      <c r="I822" s="96"/>
      <c r="J822" s="96"/>
    </row>
    <row r="823" spans="1:10">
      <c r="A823" s="96"/>
      <c r="B823" s="96"/>
      <c r="C823" s="97"/>
      <c r="D823" s="96"/>
      <c r="E823" s="96"/>
      <c r="F823" s="96"/>
      <c r="H823" s="96"/>
      <c r="I823" s="96"/>
      <c r="J823" s="96"/>
    </row>
    <row r="824" spans="1:10">
      <c r="A824" s="96"/>
      <c r="B824" s="96"/>
      <c r="C824" s="97"/>
      <c r="D824" s="96"/>
      <c r="E824" s="96"/>
      <c r="F824" s="96"/>
      <c r="H824" s="96"/>
      <c r="I824" s="96"/>
      <c r="J824" s="96"/>
    </row>
    <row r="825" spans="1:10">
      <c r="A825" s="96"/>
      <c r="B825" s="96"/>
      <c r="C825" s="97"/>
      <c r="D825" s="96"/>
      <c r="E825" s="96"/>
      <c r="F825" s="96"/>
      <c r="H825" s="96"/>
      <c r="I825" s="96"/>
      <c r="J825" s="96"/>
    </row>
    <row r="826" spans="1:10">
      <c r="A826" s="96"/>
      <c r="B826" s="96"/>
      <c r="C826" s="97"/>
      <c r="D826" s="96"/>
      <c r="E826" s="96"/>
      <c r="F826" s="96"/>
      <c r="H826" s="96"/>
      <c r="I826" s="96"/>
      <c r="J826" s="96"/>
    </row>
    <row r="827" spans="1:10">
      <c r="A827" s="96"/>
      <c r="B827" s="96"/>
      <c r="C827" s="97"/>
      <c r="D827" s="96"/>
      <c r="E827" s="96"/>
      <c r="F827" s="96"/>
      <c r="H827" s="96"/>
      <c r="I827" s="96"/>
      <c r="J827" s="96"/>
    </row>
    <row r="828" spans="1:10">
      <c r="A828" s="96"/>
      <c r="B828" s="96"/>
      <c r="C828" s="97"/>
      <c r="D828" s="96"/>
      <c r="E828" s="96"/>
      <c r="F828" s="96"/>
      <c r="H828" s="96"/>
      <c r="I828" s="96"/>
      <c r="J828" s="96"/>
    </row>
    <row r="829" spans="1:10">
      <c r="A829" s="96"/>
      <c r="B829" s="96"/>
      <c r="C829" s="97"/>
      <c r="D829" s="96"/>
      <c r="E829" s="96"/>
      <c r="F829" s="96"/>
      <c r="H829" s="96"/>
      <c r="I829" s="96"/>
      <c r="J829" s="96"/>
    </row>
    <row r="830" spans="1:10">
      <c r="A830" s="96"/>
      <c r="B830" s="96"/>
      <c r="C830" s="97"/>
      <c r="D830" s="96"/>
      <c r="E830" s="96"/>
      <c r="F830" s="96"/>
      <c r="H830" s="96"/>
      <c r="I830" s="96"/>
      <c r="J830" s="96"/>
    </row>
    <row r="831" spans="1:10">
      <c r="A831" s="96"/>
      <c r="B831" s="96"/>
      <c r="C831" s="97"/>
      <c r="D831" s="96"/>
      <c r="E831" s="96"/>
      <c r="F831" s="96"/>
      <c r="H831" s="96"/>
      <c r="I831" s="96"/>
      <c r="J831" s="96"/>
    </row>
    <row r="832" spans="1:10">
      <c r="A832" s="96"/>
      <c r="B832" s="96"/>
      <c r="C832" s="97"/>
      <c r="D832" s="96"/>
      <c r="E832" s="96"/>
      <c r="F832" s="96"/>
      <c r="H832" s="96"/>
      <c r="I832" s="96"/>
      <c r="J832" s="96"/>
    </row>
    <row r="833" spans="1:10">
      <c r="A833" s="96"/>
      <c r="B833" s="96"/>
      <c r="C833" s="97"/>
      <c r="D833" s="96"/>
      <c r="E833" s="96"/>
      <c r="F833" s="96"/>
      <c r="H833" s="96"/>
      <c r="I833" s="96"/>
      <c r="J833" s="96"/>
    </row>
    <row r="834" spans="1:10">
      <c r="A834" s="96"/>
      <c r="B834" s="96"/>
      <c r="C834" s="97"/>
      <c r="D834" s="96"/>
      <c r="E834" s="96"/>
      <c r="F834" s="96"/>
      <c r="H834" s="96"/>
      <c r="I834" s="96"/>
      <c r="J834" s="96"/>
    </row>
    <row r="835" spans="1:10">
      <c r="A835" s="96"/>
      <c r="B835" s="96"/>
      <c r="C835" s="97"/>
      <c r="D835" s="96"/>
      <c r="E835" s="96"/>
      <c r="F835" s="96"/>
      <c r="H835" s="96"/>
      <c r="I835" s="96"/>
      <c r="J835" s="96"/>
    </row>
    <row r="836" spans="1:10">
      <c r="A836" s="96"/>
      <c r="B836" s="96"/>
      <c r="C836" s="97"/>
      <c r="D836" s="96"/>
      <c r="E836" s="96"/>
      <c r="F836" s="96"/>
      <c r="H836" s="96"/>
      <c r="I836" s="96"/>
      <c r="J836" s="96"/>
    </row>
    <row r="837" spans="1:10">
      <c r="A837" s="96"/>
      <c r="B837" s="96"/>
      <c r="C837" s="97"/>
      <c r="D837" s="96"/>
      <c r="E837" s="96"/>
      <c r="F837" s="96"/>
      <c r="H837" s="96"/>
      <c r="I837" s="96"/>
      <c r="J837" s="96"/>
    </row>
    <row r="838" spans="1:10">
      <c r="A838" s="96"/>
      <c r="B838" s="96"/>
      <c r="C838" s="97"/>
      <c r="D838" s="96"/>
      <c r="E838" s="96"/>
      <c r="F838" s="96"/>
      <c r="H838" s="96"/>
      <c r="I838" s="96"/>
      <c r="J838" s="96"/>
    </row>
    <row r="839" spans="1:10">
      <c r="A839" s="96"/>
      <c r="B839" s="96"/>
      <c r="C839" s="97"/>
      <c r="D839" s="96"/>
      <c r="E839" s="96"/>
      <c r="F839" s="96"/>
      <c r="H839" s="96"/>
      <c r="I839" s="96"/>
      <c r="J839" s="96"/>
    </row>
    <row r="840" spans="1:10">
      <c r="A840" s="96"/>
      <c r="B840" s="96"/>
      <c r="C840" s="97"/>
      <c r="D840" s="96"/>
      <c r="E840" s="96"/>
      <c r="F840" s="96"/>
      <c r="H840" s="96"/>
      <c r="I840" s="96"/>
      <c r="J840" s="96"/>
    </row>
    <row r="841" spans="1:10">
      <c r="A841" s="96"/>
      <c r="B841" s="96"/>
      <c r="C841" s="97"/>
      <c r="D841" s="96"/>
      <c r="E841" s="96"/>
      <c r="F841" s="96"/>
      <c r="H841" s="96"/>
      <c r="I841" s="96"/>
      <c r="J841" s="96"/>
    </row>
    <row r="842" spans="1:10">
      <c r="A842" s="96"/>
      <c r="B842" s="96"/>
      <c r="C842" s="97"/>
      <c r="D842" s="96"/>
      <c r="E842" s="96"/>
      <c r="F842" s="96"/>
      <c r="H842" s="96"/>
      <c r="I842" s="96"/>
      <c r="J842" s="96"/>
    </row>
    <row r="843" spans="1:10">
      <c r="A843" s="96"/>
      <c r="B843" s="96"/>
      <c r="C843" s="97"/>
      <c r="D843" s="96"/>
      <c r="E843" s="96"/>
      <c r="F843" s="96"/>
      <c r="H843" s="96"/>
      <c r="I843" s="96"/>
      <c r="J843" s="96"/>
    </row>
    <row r="844" spans="1:10">
      <c r="A844" s="96"/>
      <c r="B844" s="96"/>
      <c r="C844" s="97"/>
      <c r="D844" s="96"/>
      <c r="E844" s="96"/>
      <c r="F844" s="96"/>
      <c r="H844" s="96"/>
      <c r="I844" s="96"/>
      <c r="J844" s="96"/>
    </row>
    <row r="845" spans="1:10">
      <c r="A845" s="96"/>
      <c r="B845" s="96"/>
      <c r="C845" s="97"/>
      <c r="D845" s="96"/>
      <c r="E845" s="96"/>
      <c r="F845" s="96"/>
      <c r="H845" s="96"/>
      <c r="I845" s="96"/>
      <c r="J845" s="96"/>
    </row>
    <row r="846" spans="1:10">
      <c r="A846" s="96"/>
      <c r="B846" s="96"/>
      <c r="C846" s="97"/>
      <c r="D846" s="96"/>
      <c r="E846" s="96"/>
      <c r="F846" s="96"/>
      <c r="H846" s="96"/>
      <c r="I846" s="96"/>
      <c r="J846" s="96"/>
    </row>
    <row r="847" spans="1:10">
      <c r="A847" s="96"/>
      <c r="B847" s="96"/>
      <c r="C847" s="97"/>
      <c r="D847" s="96"/>
      <c r="E847" s="96"/>
      <c r="F847" s="96"/>
      <c r="H847" s="96"/>
      <c r="I847" s="96"/>
      <c r="J847" s="96"/>
    </row>
    <row r="848" spans="1:10">
      <c r="A848" s="96"/>
      <c r="B848" s="96"/>
      <c r="C848" s="97"/>
      <c r="D848" s="96"/>
      <c r="E848" s="96"/>
      <c r="F848" s="96"/>
      <c r="H848" s="96"/>
      <c r="I848" s="96"/>
      <c r="J848" s="96"/>
    </row>
    <row r="849" spans="1:10">
      <c r="A849" s="96"/>
      <c r="B849" s="96"/>
      <c r="C849" s="97"/>
      <c r="D849" s="96"/>
      <c r="E849" s="96"/>
      <c r="F849" s="96"/>
      <c r="H849" s="96"/>
      <c r="I849" s="96"/>
      <c r="J849" s="96"/>
    </row>
    <row r="850" spans="1:10">
      <c r="A850" s="96"/>
      <c r="B850" s="96"/>
      <c r="C850" s="97"/>
      <c r="D850" s="96"/>
      <c r="E850" s="96"/>
      <c r="F850" s="96"/>
      <c r="H850" s="96"/>
      <c r="I850" s="96"/>
      <c r="J850" s="96"/>
    </row>
    <row r="851" spans="1:10">
      <c r="A851" s="96"/>
      <c r="B851" s="96"/>
      <c r="C851" s="97"/>
      <c r="D851" s="96"/>
      <c r="E851" s="96"/>
      <c r="F851" s="96"/>
      <c r="H851" s="96"/>
      <c r="I851" s="96"/>
      <c r="J851" s="96"/>
    </row>
    <row r="852" spans="1:10">
      <c r="A852" s="96"/>
      <c r="B852" s="96"/>
      <c r="C852" s="97"/>
      <c r="D852" s="96"/>
      <c r="E852" s="96"/>
      <c r="F852" s="96"/>
      <c r="H852" s="96"/>
      <c r="I852" s="96"/>
      <c r="J852" s="96"/>
    </row>
    <row r="853" spans="1:10">
      <c r="A853" s="96"/>
      <c r="B853" s="96"/>
      <c r="C853" s="97"/>
      <c r="D853" s="96"/>
      <c r="E853" s="96"/>
      <c r="F853" s="96"/>
      <c r="H853" s="96"/>
      <c r="I853" s="96"/>
      <c r="J853" s="96"/>
    </row>
    <row r="854" spans="1:10">
      <c r="A854" s="96"/>
      <c r="B854" s="96"/>
      <c r="C854" s="97"/>
      <c r="D854" s="96"/>
      <c r="E854" s="96"/>
      <c r="F854" s="96"/>
      <c r="H854" s="96"/>
      <c r="I854" s="96"/>
      <c r="J854" s="96"/>
    </row>
    <row r="855" spans="1:10">
      <c r="A855" s="96"/>
      <c r="B855" s="96"/>
      <c r="C855" s="97"/>
      <c r="D855" s="96"/>
      <c r="E855" s="96"/>
      <c r="F855" s="96"/>
      <c r="H855" s="96"/>
      <c r="I855" s="96"/>
      <c r="J855" s="96"/>
    </row>
    <row r="856" spans="1:10">
      <c r="A856" s="96"/>
      <c r="B856" s="96"/>
      <c r="C856" s="97"/>
      <c r="D856" s="96"/>
      <c r="E856" s="96"/>
      <c r="F856" s="96"/>
      <c r="H856" s="96"/>
      <c r="I856" s="96"/>
      <c r="J856" s="96"/>
    </row>
    <row r="857" spans="1:10">
      <c r="A857" s="96"/>
      <c r="B857" s="96"/>
      <c r="C857" s="97"/>
      <c r="D857" s="96"/>
      <c r="E857" s="96"/>
      <c r="F857" s="96"/>
      <c r="H857" s="96"/>
      <c r="I857" s="96"/>
      <c r="J857" s="96"/>
    </row>
    <row r="858" spans="1:10">
      <c r="A858" s="96"/>
      <c r="B858" s="96"/>
      <c r="C858" s="97"/>
      <c r="D858" s="96"/>
      <c r="E858" s="96"/>
      <c r="F858" s="96"/>
      <c r="H858" s="96"/>
      <c r="I858" s="96"/>
      <c r="J858" s="96"/>
    </row>
    <row r="859" spans="1:10">
      <c r="A859" s="96"/>
      <c r="B859" s="96"/>
      <c r="C859" s="97"/>
      <c r="D859" s="96"/>
      <c r="E859" s="96"/>
      <c r="F859" s="96"/>
      <c r="H859" s="96"/>
      <c r="I859" s="96"/>
      <c r="J859" s="96"/>
    </row>
    <row r="860" spans="1:10">
      <c r="A860" s="96"/>
      <c r="B860" s="96"/>
      <c r="C860" s="97"/>
      <c r="D860" s="96"/>
      <c r="E860" s="96"/>
      <c r="F860" s="96"/>
      <c r="H860" s="96"/>
      <c r="I860" s="96"/>
      <c r="J860" s="96"/>
    </row>
    <row r="861" spans="1:10">
      <c r="A861" s="96"/>
      <c r="B861" s="96"/>
      <c r="C861" s="97"/>
      <c r="D861" s="96"/>
      <c r="E861" s="96"/>
      <c r="F861" s="96"/>
      <c r="H861" s="96"/>
      <c r="I861" s="96"/>
      <c r="J861" s="96"/>
    </row>
    <row r="862" spans="1:10">
      <c r="A862" s="96"/>
      <c r="B862" s="96"/>
      <c r="C862" s="97"/>
      <c r="D862" s="96"/>
      <c r="E862" s="96"/>
      <c r="F862" s="96"/>
      <c r="H862" s="96"/>
      <c r="I862" s="96"/>
      <c r="J862" s="96"/>
    </row>
    <row r="863" spans="1:10">
      <c r="A863" s="96"/>
      <c r="B863" s="96"/>
      <c r="C863" s="97"/>
      <c r="D863" s="96"/>
      <c r="E863" s="96"/>
      <c r="F863" s="96"/>
      <c r="H863" s="96"/>
      <c r="I863" s="96"/>
      <c r="J863" s="96"/>
    </row>
    <row r="864" spans="1:10">
      <c r="A864" s="96"/>
      <c r="B864" s="96"/>
      <c r="C864" s="97"/>
      <c r="D864" s="96"/>
      <c r="E864" s="96"/>
      <c r="F864" s="96"/>
      <c r="H864" s="96"/>
      <c r="I864" s="96"/>
      <c r="J864" s="96"/>
    </row>
    <row r="865" spans="1:10">
      <c r="A865" s="96"/>
      <c r="B865" s="96"/>
      <c r="C865" s="97"/>
      <c r="D865" s="96"/>
      <c r="E865" s="96"/>
      <c r="F865" s="96"/>
      <c r="H865" s="96"/>
      <c r="I865" s="96"/>
      <c r="J865" s="96"/>
    </row>
    <row r="866" spans="1:10">
      <c r="A866" s="96"/>
      <c r="B866" s="96"/>
      <c r="C866" s="97"/>
      <c r="D866" s="96"/>
      <c r="E866" s="96"/>
      <c r="F866" s="96"/>
      <c r="H866" s="96"/>
      <c r="I866" s="96"/>
      <c r="J866" s="96"/>
    </row>
    <row r="867" spans="1:10">
      <c r="A867" s="96"/>
      <c r="B867" s="96"/>
      <c r="C867" s="97"/>
      <c r="D867" s="96"/>
      <c r="E867" s="96"/>
      <c r="F867" s="96"/>
      <c r="H867" s="96"/>
      <c r="I867" s="96"/>
      <c r="J867" s="96"/>
    </row>
    <row r="868" spans="1:10">
      <c r="A868" s="96"/>
      <c r="B868" s="96"/>
      <c r="C868" s="97"/>
      <c r="D868" s="96"/>
      <c r="E868" s="96"/>
      <c r="F868" s="96"/>
      <c r="H868" s="96"/>
      <c r="I868" s="96"/>
      <c r="J868" s="96"/>
    </row>
    <row r="869" spans="1:10">
      <c r="A869" s="96"/>
      <c r="B869" s="96"/>
      <c r="C869" s="97"/>
      <c r="D869" s="96"/>
      <c r="E869" s="96"/>
      <c r="F869" s="96"/>
      <c r="H869" s="96"/>
      <c r="I869" s="96"/>
      <c r="J869" s="96"/>
    </row>
    <row r="870" spans="1:10">
      <c r="A870" s="96"/>
      <c r="B870" s="96"/>
      <c r="C870" s="97"/>
      <c r="D870" s="96"/>
      <c r="E870" s="96"/>
      <c r="F870" s="96"/>
      <c r="H870" s="96"/>
      <c r="I870" s="96"/>
      <c r="J870" s="96"/>
    </row>
    <row r="871" spans="1:10">
      <c r="A871" s="96"/>
      <c r="B871" s="96"/>
      <c r="C871" s="97"/>
      <c r="D871" s="96"/>
      <c r="E871" s="96"/>
      <c r="F871" s="96"/>
      <c r="H871" s="96"/>
      <c r="I871" s="96"/>
      <c r="J871" s="96"/>
    </row>
    <row r="872" spans="1:10">
      <c r="A872" s="96"/>
      <c r="B872" s="96"/>
      <c r="C872" s="97"/>
      <c r="D872" s="96"/>
      <c r="E872" s="96"/>
      <c r="F872" s="96"/>
      <c r="H872" s="96"/>
      <c r="I872" s="96"/>
      <c r="J872" s="96"/>
    </row>
    <row r="873" spans="1:10">
      <c r="A873" s="96"/>
      <c r="B873" s="96"/>
      <c r="C873" s="97"/>
      <c r="D873" s="96"/>
      <c r="E873" s="96"/>
      <c r="F873" s="96"/>
      <c r="H873" s="96"/>
      <c r="I873" s="96"/>
      <c r="J873" s="96"/>
    </row>
    <row r="874" spans="1:10">
      <c r="A874" s="96"/>
      <c r="B874" s="96"/>
      <c r="C874" s="97"/>
      <c r="D874" s="96"/>
      <c r="E874" s="96"/>
      <c r="F874" s="96"/>
      <c r="H874" s="96"/>
      <c r="I874" s="96"/>
      <c r="J874" s="96"/>
    </row>
    <row r="875" spans="1:10">
      <c r="A875" s="96"/>
      <c r="B875" s="96"/>
      <c r="C875" s="97"/>
      <c r="D875" s="96"/>
      <c r="E875" s="96"/>
      <c r="F875" s="96"/>
      <c r="H875" s="96"/>
      <c r="I875" s="96"/>
      <c r="J875" s="96"/>
    </row>
    <row r="876" spans="1:10">
      <c r="A876" s="96"/>
      <c r="B876" s="96"/>
      <c r="C876" s="97"/>
      <c r="D876" s="96"/>
      <c r="E876" s="96"/>
      <c r="F876" s="96"/>
      <c r="H876" s="96"/>
      <c r="I876" s="96"/>
      <c r="J876" s="96"/>
    </row>
    <row r="877" spans="1:10">
      <c r="A877" s="96"/>
      <c r="B877" s="96"/>
      <c r="C877" s="97"/>
      <c r="D877" s="96"/>
      <c r="E877" s="96"/>
      <c r="F877" s="96"/>
      <c r="H877" s="96"/>
      <c r="I877" s="96"/>
      <c r="J877" s="96"/>
    </row>
    <row r="878" spans="1:10">
      <c r="A878" s="96"/>
      <c r="B878" s="96"/>
      <c r="C878" s="97"/>
      <c r="D878" s="96"/>
      <c r="E878" s="96"/>
      <c r="F878" s="96"/>
      <c r="H878" s="96"/>
      <c r="I878" s="96"/>
      <c r="J878" s="96"/>
    </row>
    <row r="879" spans="1:10">
      <c r="A879" s="96"/>
      <c r="B879" s="96"/>
      <c r="C879" s="97"/>
      <c r="D879" s="96"/>
      <c r="E879" s="96"/>
      <c r="F879" s="96"/>
      <c r="H879" s="96"/>
      <c r="I879" s="96"/>
      <c r="J879" s="96"/>
    </row>
    <row r="880" spans="1:10">
      <c r="A880" s="96"/>
      <c r="B880" s="96"/>
      <c r="C880" s="97"/>
      <c r="D880" s="96"/>
      <c r="E880" s="96"/>
      <c r="F880" s="96"/>
      <c r="H880" s="96"/>
      <c r="I880" s="96"/>
      <c r="J880" s="96"/>
    </row>
    <row r="881" spans="1:10">
      <c r="A881" s="96"/>
      <c r="B881" s="96"/>
      <c r="C881" s="97"/>
      <c r="D881" s="96"/>
      <c r="E881" s="96"/>
      <c r="F881" s="96"/>
      <c r="H881" s="96"/>
      <c r="I881" s="96"/>
      <c r="J881" s="96"/>
    </row>
    <row r="882" spans="1:10">
      <c r="A882" s="96"/>
      <c r="B882" s="96"/>
      <c r="C882" s="97"/>
      <c r="D882" s="96"/>
      <c r="E882" s="96"/>
      <c r="F882" s="96"/>
      <c r="H882" s="96"/>
      <c r="I882" s="96"/>
      <c r="J882" s="96"/>
    </row>
    <row r="883" spans="1:10">
      <c r="A883" s="96"/>
      <c r="B883" s="96"/>
      <c r="C883" s="97"/>
      <c r="D883" s="96"/>
      <c r="E883" s="96"/>
      <c r="F883" s="96"/>
      <c r="H883" s="96"/>
      <c r="I883" s="96"/>
      <c r="J883" s="96"/>
    </row>
    <row r="884" spans="1:10">
      <c r="A884" s="96"/>
      <c r="B884" s="96"/>
      <c r="C884" s="97"/>
      <c r="D884" s="96"/>
      <c r="E884" s="96"/>
      <c r="F884" s="96"/>
      <c r="H884" s="96"/>
      <c r="I884" s="96"/>
      <c r="J884" s="96"/>
    </row>
    <row r="885" spans="1:10">
      <c r="A885" s="96"/>
      <c r="B885" s="96"/>
      <c r="C885" s="97"/>
      <c r="D885" s="96"/>
      <c r="E885" s="96"/>
      <c r="F885" s="96"/>
      <c r="H885" s="96"/>
      <c r="I885" s="96"/>
      <c r="J885" s="96"/>
    </row>
    <row r="886" spans="1:10">
      <c r="A886" s="96"/>
      <c r="B886" s="96"/>
      <c r="C886" s="97"/>
      <c r="D886" s="96"/>
      <c r="E886" s="96"/>
      <c r="F886" s="96"/>
      <c r="H886" s="96"/>
      <c r="I886" s="96"/>
      <c r="J886" s="96"/>
    </row>
    <row r="887" spans="1:10">
      <c r="A887" s="96"/>
      <c r="B887" s="96"/>
      <c r="C887" s="97"/>
      <c r="D887" s="96"/>
      <c r="E887" s="96"/>
      <c r="F887" s="96"/>
      <c r="H887" s="96"/>
      <c r="I887" s="96"/>
      <c r="J887" s="96"/>
    </row>
    <row r="888" spans="1:10">
      <c r="A888" s="96"/>
      <c r="B888" s="96"/>
      <c r="C888" s="97"/>
      <c r="D888" s="96"/>
      <c r="E888" s="96"/>
      <c r="F888" s="96"/>
      <c r="H888" s="96"/>
      <c r="I888" s="96"/>
      <c r="J888" s="96"/>
    </row>
    <row r="889" spans="1:10">
      <c r="A889" s="96"/>
      <c r="B889" s="96"/>
      <c r="C889" s="97"/>
      <c r="D889" s="96"/>
      <c r="E889" s="96"/>
      <c r="F889" s="96"/>
      <c r="H889" s="96"/>
      <c r="I889" s="96"/>
      <c r="J889" s="96"/>
    </row>
    <row r="890" spans="1:10">
      <c r="A890" s="96"/>
      <c r="B890" s="96"/>
      <c r="C890" s="97"/>
      <c r="D890" s="96"/>
      <c r="E890" s="96"/>
      <c r="F890" s="96"/>
      <c r="H890" s="96"/>
      <c r="I890" s="96"/>
      <c r="J890" s="96"/>
    </row>
    <row r="891" spans="1:10">
      <c r="A891" s="96"/>
      <c r="B891" s="96"/>
      <c r="C891" s="97"/>
      <c r="D891" s="96"/>
      <c r="E891" s="96"/>
      <c r="F891" s="96"/>
      <c r="H891" s="96"/>
      <c r="I891" s="96"/>
      <c r="J891" s="96"/>
    </row>
    <row r="892" spans="1:10">
      <c r="A892" s="96"/>
      <c r="B892" s="96"/>
      <c r="C892" s="97"/>
      <c r="D892" s="96"/>
      <c r="E892" s="96"/>
      <c r="F892" s="96"/>
      <c r="H892" s="96"/>
      <c r="I892" s="96"/>
      <c r="J892" s="96"/>
    </row>
    <row r="893" spans="1:10">
      <c r="A893" s="96"/>
      <c r="B893" s="96"/>
      <c r="C893" s="97"/>
      <c r="D893" s="96"/>
      <c r="E893" s="96"/>
      <c r="F893" s="96"/>
      <c r="H893" s="96"/>
      <c r="I893" s="96"/>
      <c r="J893" s="96"/>
    </row>
    <row r="894" spans="1:10">
      <c r="A894" s="96"/>
      <c r="B894" s="96"/>
      <c r="C894" s="97"/>
      <c r="D894" s="96"/>
      <c r="E894" s="96"/>
      <c r="F894" s="96"/>
      <c r="H894" s="96"/>
      <c r="I894" s="96"/>
      <c r="J894" s="96"/>
    </row>
    <row r="895" spans="1:10">
      <c r="A895" s="96"/>
      <c r="B895" s="96"/>
      <c r="C895" s="97"/>
      <c r="D895" s="96"/>
      <c r="E895" s="96"/>
      <c r="F895" s="96"/>
      <c r="H895" s="96"/>
      <c r="I895" s="96"/>
      <c r="J895" s="96"/>
    </row>
    <row r="896" spans="1:10">
      <c r="A896" s="96"/>
      <c r="B896" s="96"/>
      <c r="C896" s="97"/>
      <c r="D896" s="96"/>
      <c r="E896" s="96"/>
      <c r="F896" s="96"/>
      <c r="H896" s="96"/>
      <c r="I896" s="96"/>
      <c r="J896" s="96"/>
    </row>
    <row r="897" spans="1:10">
      <c r="A897" s="96"/>
      <c r="B897" s="96"/>
      <c r="C897" s="97"/>
      <c r="D897" s="96"/>
      <c r="E897" s="96"/>
      <c r="F897" s="96"/>
      <c r="H897" s="96"/>
      <c r="I897" s="96"/>
      <c r="J897" s="96"/>
    </row>
    <row r="898" spans="1:10">
      <c r="A898" s="96"/>
      <c r="B898" s="96"/>
      <c r="C898" s="97"/>
      <c r="D898" s="96"/>
      <c r="E898" s="96"/>
      <c r="F898" s="96"/>
      <c r="H898" s="96"/>
      <c r="I898" s="96"/>
      <c r="J898" s="96"/>
    </row>
    <row r="899" spans="1:10">
      <c r="A899" s="96"/>
      <c r="B899" s="96"/>
      <c r="C899" s="97"/>
      <c r="D899" s="96"/>
      <c r="E899" s="96"/>
      <c r="F899" s="96"/>
      <c r="H899" s="96"/>
      <c r="I899" s="96"/>
      <c r="J899" s="96"/>
    </row>
    <row r="900" spans="1:10">
      <c r="A900" s="96"/>
      <c r="B900" s="96"/>
      <c r="C900" s="97"/>
      <c r="D900" s="96"/>
      <c r="E900" s="96"/>
      <c r="F900" s="96"/>
      <c r="H900" s="96"/>
      <c r="I900" s="96"/>
      <c r="J900" s="96"/>
    </row>
    <row r="901" spans="1:10">
      <c r="A901" s="96"/>
      <c r="B901" s="96"/>
      <c r="C901" s="97"/>
      <c r="D901" s="96"/>
      <c r="E901" s="96"/>
      <c r="F901" s="96"/>
      <c r="H901" s="96"/>
      <c r="I901" s="96"/>
      <c r="J901" s="96"/>
    </row>
    <row r="902" spans="1:10">
      <c r="A902" s="96"/>
      <c r="B902" s="96"/>
      <c r="C902" s="97"/>
      <c r="D902" s="96"/>
      <c r="E902" s="96"/>
      <c r="F902" s="96"/>
      <c r="H902" s="96"/>
      <c r="I902" s="96"/>
      <c r="J902" s="96"/>
    </row>
    <row r="903" spans="1:10">
      <c r="A903" s="96"/>
      <c r="B903" s="96"/>
      <c r="C903" s="97"/>
      <c r="D903" s="96"/>
      <c r="E903" s="96"/>
      <c r="F903" s="96"/>
      <c r="H903" s="96"/>
      <c r="I903" s="96"/>
      <c r="J903" s="96"/>
    </row>
    <row r="904" spans="1:10">
      <c r="A904" s="96"/>
      <c r="B904" s="96"/>
      <c r="C904" s="97"/>
      <c r="D904" s="96"/>
      <c r="E904" s="96"/>
      <c r="F904" s="96"/>
      <c r="H904" s="96"/>
      <c r="I904" s="96"/>
      <c r="J904" s="96"/>
    </row>
    <row r="905" spans="1:10">
      <c r="A905" s="96"/>
      <c r="B905" s="96"/>
      <c r="C905" s="97"/>
      <c r="D905" s="96"/>
      <c r="E905" s="96"/>
      <c r="F905" s="96"/>
      <c r="H905" s="96"/>
      <c r="I905" s="96"/>
      <c r="J905" s="96"/>
    </row>
    <row r="906" spans="1:10">
      <c r="A906" s="96"/>
      <c r="B906" s="96"/>
      <c r="C906" s="97"/>
      <c r="D906" s="96"/>
      <c r="E906" s="96"/>
      <c r="F906" s="96"/>
      <c r="H906" s="96"/>
      <c r="I906" s="96"/>
      <c r="J906" s="96"/>
    </row>
    <row r="907" spans="1:10">
      <c r="A907" s="96"/>
      <c r="B907" s="96"/>
      <c r="C907" s="97"/>
      <c r="D907" s="96"/>
      <c r="E907" s="96"/>
      <c r="F907" s="96"/>
      <c r="H907" s="96"/>
      <c r="I907" s="96"/>
      <c r="J907" s="96"/>
    </row>
    <row r="908" spans="1:10">
      <c r="A908" s="96"/>
      <c r="B908" s="96"/>
      <c r="C908" s="97"/>
      <c r="D908" s="96"/>
      <c r="E908" s="96"/>
      <c r="F908" s="96"/>
      <c r="H908" s="96"/>
      <c r="I908" s="96"/>
      <c r="J908" s="96"/>
    </row>
    <row r="909" spans="1:10">
      <c r="A909" s="96"/>
      <c r="B909" s="96"/>
      <c r="C909" s="97"/>
      <c r="D909" s="96"/>
      <c r="E909" s="96"/>
      <c r="F909" s="96"/>
      <c r="H909" s="96"/>
      <c r="I909" s="96"/>
      <c r="J909" s="96"/>
    </row>
    <row r="910" spans="1:10">
      <c r="A910" s="96"/>
      <c r="B910" s="96"/>
      <c r="C910" s="97"/>
      <c r="D910" s="96"/>
      <c r="E910" s="96"/>
      <c r="F910" s="96"/>
      <c r="H910" s="96"/>
      <c r="I910" s="96"/>
      <c r="J910" s="96"/>
    </row>
    <row r="911" spans="1:10">
      <c r="A911" s="96"/>
      <c r="B911" s="96"/>
      <c r="C911" s="97"/>
      <c r="D911" s="96"/>
      <c r="E911" s="96"/>
      <c r="F911" s="96"/>
      <c r="H911" s="96"/>
      <c r="I911" s="96"/>
      <c r="J911" s="96"/>
    </row>
    <row r="912" spans="1:10">
      <c r="A912" s="96"/>
      <c r="B912" s="96"/>
      <c r="C912" s="97"/>
      <c r="D912" s="96"/>
      <c r="E912" s="96"/>
      <c r="F912" s="96"/>
      <c r="H912" s="96"/>
      <c r="I912" s="96"/>
      <c r="J912" s="96"/>
    </row>
    <row r="913" spans="1:10">
      <c r="A913" s="96"/>
      <c r="B913" s="96"/>
      <c r="C913" s="97"/>
      <c r="D913" s="96"/>
      <c r="E913" s="96"/>
      <c r="F913" s="96"/>
      <c r="H913" s="96"/>
      <c r="I913" s="96"/>
      <c r="J913" s="96"/>
    </row>
    <row r="914" spans="1:10">
      <c r="A914" s="96"/>
      <c r="B914" s="96"/>
      <c r="C914" s="97"/>
      <c r="D914" s="96"/>
      <c r="E914" s="96"/>
      <c r="F914" s="96"/>
      <c r="H914" s="96"/>
      <c r="I914" s="96"/>
      <c r="J914" s="96"/>
    </row>
    <row r="915" spans="1:10">
      <c r="A915" s="96"/>
      <c r="B915" s="96"/>
      <c r="C915" s="97"/>
      <c r="D915" s="96"/>
      <c r="E915" s="96"/>
      <c r="F915" s="96"/>
      <c r="H915" s="96"/>
      <c r="I915" s="96"/>
      <c r="J915" s="96"/>
    </row>
    <row r="916" spans="1:10">
      <c r="A916" s="96"/>
      <c r="B916" s="96"/>
      <c r="C916" s="97"/>
      <c r="D916" s="96"/>
      <c r="E916" s="96"/>
      <c r="F916" s="96"/>
      <c r="H916" s="96"/>
      <c r="I916" s="96"/>
      <c r="J916" s="96"/>
    </row>
    <row r="917" spans="1:10">
      <c r="A917" s="96"/>
      <c r="B917" s="96"/>
      <c r="C917" s="97"/>
      <c r="D917" s="96"/>
      <c r="E917" s="96"/>
      <c r="F917" s="96"/>
      <c r="H917" s="96"/>
      <c r="I917" s="96"/>
      <c r="J917" s="96"/>
    </row>
    <row r="918" spans="1:10">
      <c r="A918" s="96"/>
      <c r="B918" s="96"/>
      <c r="C918" s="97"/>
      <c r="D918" s="96"/>
      <c r="E918" s="96"/>
      <c r="F918" s="96"/>
      <c r="H918" s="96"/>
      <c r="I918" s="96"/>
      <c r="J918" s="96"/>
    </row>
    <row r="919" spans="1:10">
      <c r="A919" s="96"/>
      <c r="B919" s="96"/>
      <c r="C919" s="97"/>
      <c r="D919" s="96"/>
      <c r="E919" s="96"/>
      <c r="F919" s="96"/>
      <c r="H919" s="96"/>
      <c r="I919" s="96"/>
      <c r="J919" s="96"/>
    </row>
    <row r="920" spans="1:10">
      <c r="A920" s="96"/>
      <c r="B920" s="96"/>
      <c r="C920" s="97"/>
      <c r="D920" s="96"/>
      <c r="E920" s="96"/>
      <c r="F920" s="96"/>
      <c r="H920" s="96"/>
      <c r="I920" s="96"/>
      <c r="J920" s="96"/>
    </row>
    <row r="921" spans="1:10">
      <c r="A921" s="96"/>
      <c r="B921" s="96"/>
      <c r="C921" s="97"/>
      <c r="D921" s="96"/>
      <c r="E921" s="96"/>
      <c r="F921" s="96"/>
      <c r="H921" s="96"/>
      <c r="I921" s="96"/>
      <c r="J921" s="96"/>
    </row>
    <row r="922" spans="1:10">
      <c r="A922" s="96"/>
      <c r="B922" s="96"/>
      <c r="C922" s="97"/>
      <c r="D922" s="96"/>
      <c r="E922" s="96"/>
      <c r="F922" s="96"/>
      <c r="H922" s="96"/>
      <c r="I922" s="96"/>
      <c r="J922" s="96"/>
    </row>
    <row r="923" spans="1:10">
      <c r="A923" s="96"/>
      <c r="B923" s="96"/>
      <c r="C923" s="97"/>
      <c r="D923" s="96"/>
      <c r="E923" s="96"/>
      <c r="F923" s="96"/>
      <c r="H923" s="96"/>
      <c r="I923" s="96"/>
      <c r="J923" s="96"/>
    </row>
    <row r="924" spans="1:10">
      <c r="A924" s="96"/>
      <c r="B924" s="96"/>
      <c r="C924" s="97"/>
      <c r="D924" s="96"/>
      <c r="E924" s="96"/>
      <c r="F924" s="96"/>
      <c r="H924" s="96"/>
      <c r="I924" s="96"/>
      <c r="J924" s="96"/>
    </row>
    <row r="925" spans="1:10">
      <c r="A925" s="96"/>
      <c r="B925" s="96"/>
      <c r="C925" s="97"/>
      <c r="D925" s="96"/>
      <c r="E925" s="96"/>
      <c r="F925" s="96"/>
      <c r="H925" s="96"/>
      <c r="I925" s="96"/>
      <c r="J925" s="96"/>
    </row>
    <row r="926" spans="1:10">
      <c r="A926" s="96"/>
      <c r="B926" s="96"/>
      <c r="C926" s="97"/>
      <c r="D926" s="96"/>
      <c r="E926" s="96"/>
      <c r="F926" s="96"/>
      <c r="H926" s="96"/>
      <c r="I926" s="96"/>
      <c r="J926" s="96"/>
    </row>
    <row r="927" spans="1:10">
      <c r="A927" s="96"/>
      <c r="B927" s="96"/>
      <c r="C927" s="97"/>
      <c r="D927" s="96"/>
      <c r="E927" s="96"/>
      <c r="F927" s="96"/>
      <c r="H927" s="96"/>
      <c r="I927" s="96"/>
      <c r="J927" s="96"/>
    </row>
    <row r="928" spans="1:10">
      <c r="A928" s="96"/>
      <c r="B928" s="96"/>
      <c r="C928" s="97"/>
      <c r="D928" s="96"/>
      <c r="E928" s="96"/>
      <c r="F928" s="96"/>
      <c r="H928" s="96"/>
      <c r="I928" s="96"/>
      <c r="J928" s="96"/>
    </row>
    <row r="929" spans="1:10">
      <c r="A929" s="96"/>
      <c r="B929" s="96"/>
      <c r="C929" s="97"/>
      <c r="D929" s="96"/>
      <c r="E929" s="96"/>
      <c r="F929" s="96"/>
      <c r="H929" s="96"/>
      <c r="I929" s="96"/>
      <c r="J929" s="96"/>
    </row>
    <row r="930" spans="1:10">
      <c r="A930" s="96"/>
      <c r="B930" s="96"/>
      <c r="C930" s="97"/>
      <c r="D930" s="96"/>
      <c r="E930" s="96"/>
      <c r="F930" s="96"/>
      <c r="H930" s="96"/>
      <c r="I930" s="96"/>
      <c r="J930" s="96"/>
    </row>
    <row r="931" spans="1:10">
      <c r="A931" s="96"/>
      <c r="B931" s="96"/>
      <c r="C931" s="97"/>
      <c r="D931" s="96"/>
      <c r="E931" s="96"/>
      <c r="F931" s="96"/>
      <c r="H931" s="96"/>
      <c r="I931" s="96"/>
      <c r="J931" s="96"/>
    </row>
    <row r="932" spans="1:10">
      <c r="A932" s="96"/>
      <c r="B932" s="96"/>
      <c r="C932" s="97"/>
      <c r="D932" s="96"/>
      <c r="E932" s="96"/>
      <c r="F932" s="96"/>
      <c r="H932" s="96"/>
      <c r="I932" s="96"/>
      <c r="J932" s="96"/>
    </row>
    <row r="933" spans="1:10">
      <c r="A933" s="96"/>
      <c r="B933" s="96"/>
      <c r="C933" s="97"/>
      <c r="D933" s="96"/>
      <c r="E933" s="96"/>
      <c r="F933" s="96"/>
      <c r="H933" s="96"/>
      <c r="I933" s="96"/>
      <c r="J933" s="96"/>
    </row>
    <row r="934" spans="1:10">
      <c r="A934" s="96"/>
      <c r="B934" s="96"/>
      <c r="C934" s="97"/>
      <c r="D934" s="96"/>
      <c r="E934" s="96"/>
      <c r="F934" s="96"/>
      <c r="H934" s="96"/>
      <c r="I934" s="96"/>
      <c r="J934" s="96"/>
    </row>
    <row r="935" spans="1:10">
      <c r="A935" s="96"/>
      <c r="B935" s="96"/>
      <c r="C935" s="97"/>
      <c r="D935" s="96"/>
      <c r="E935" s="96"/>
      <c r="F935" s="96"/>
      <c r="H935" s="96"/>
      <c r="I935" s="96"/>
      <c r="J935" s="96"/>
    </row>
    <row r="936" spans="1:10">
      <c r="A936" s="96"/>
      <c r="B936" s="96"/>
      <c r="C936" s="97"/>
      <c r="D936" s="96"/>
      <c r="E936" s="96"/>
      <c r="F936" s="96"/>
      <c r="H936" s="96"/>
      <c r="I936" s="96"/>
      <c r="J936" s="96"/>
    </row>
    <row r="937" spans="1:10">
      <c r="A937" s="96"/>
      <c r="B937" s="96"/>
      <c r="C937" s="97"/>
      <c r="D937" s="96"/>
      <c r="E937" s="96"/>
      <c r="F937" s="96"/>
      <c r="H937" s="96"/>
      <c r="I937" s="96"/>
      <c r="J937" s="96"/>
    </row>
    <row r="938" spans="1:10">
      <c r="A938" s="96"/>
      <c r="B938" s="96"/>
      <c r="C938" s="97"/>
      <c r="D938" s="96"/>
      <c r="E938" s="96"/>
      <c r="F938" s="96"/>
      <c r="H938" s="96"/>
      <c r="I938" s="96"/>
      <c r="J938" s="96"/>
    </row>
    <row r="939" spans="1:10">
      <c r="A939" s="96"/>
      <c r="B939" s="96"/>
      <c r="C939" s="97"/>
      <c r="D939" s="96"/>
      <c r="E939" s="96"/>
      <c r="F939" s="96"/>
      <c r="H939" s="96"/>
      <c r="I939" s="96"/>
      <c r="J939" s="96"/>
    </row>
    <row r="940" spans="1:10">
      <c r="A940" s="96"/>
      <c r="B940" s="96"/>
      <c r="C940" s="97"/>
      <c r="D940" s="96"/>
      <c r="E940" s="96"/>
      <c r="F940" s="96"/>
      <c r="H940" s="96"/>
      <c r="I940" s="96"/>
      <c r="J940" s="96"/>
    </row>
    <row r="941" spans="1:10">
      <c r="A941" s="96"/>
      <c r="B941" s="96"/>
      <c r="C941" s="97"/>
      <c r="D941" s="96"/>
      <c r="E941" s="96"/>
      <c r="F941" s="96"/>
      <c r="H941" s="96"/>
      <c r="I941" s="96"/>
      <c r="J941" s="96"/>
    </row>
    <row r="942" spans="1:10">
      <c r="A942" s="96"/>
      <c r="B942" s="96"/>
      <c r="C942" s="97"/>
      <c r="D942" s="96"/>
      <c r="E942" s="96"/>
      <c r="F942" s="96"/>
      <c r="H942" s="96"/>
      <c r="I942" s="96"/>
      <c r="J942" s="96"/>
    </row>
    <row r="943" spans="1:10">
      <c r="A943" s="96"/>
      <c r="B943" s="96"/>
      <c r="C943" s="97"/>
      <c r="D943" s="96"/>
      <c r="E943" s="96"/>
      <c r="F943" s="96"/>
      <c r="H943" s="96"/>
      <c r="I943" s="96"/>
      <c r="J943" s="96"/>
    </row>
    <row r="944" spans="1:10">
      <c r="A944" s="96"/>
      <c r="B944" s="96"/>
      <c r="C944" s="97"/>
      <c r="D944" s="96"/>
      <c r="E944" s="96"/>
      <c r="F944" s="96"/>
      <c r="H944" s="96"/>
      <c r="I944" s="96"/>
      <c r="J944" s="96"/>
    </row>
    <row r="945" spans="1:10">
      <c r="A945" s="96"/>
      <c r="B945" s="96"/>
      <c r="C945" s="97"/>
      <c r="D945" s="96"/>
      <c r="E945" s="96"/>
      <c r="F945" s="96"/>
      <c r="H945" s="96"/>
      <c r="I945" s="96"/>
      <c r="J945" s="96"/>
    </row>
    <row r="946" spans="1:10">
      <c r="A946" s="96"/>
      <c r="B946" s="96"/>
      <c r="C946" s="97"/>
      <c r="D946" s="96"/>
      <c r="E946" s="96"/>
      <c r="F946" s="96"/>
      <c r="H946" s="96"/>
      <c r="I946" s="96"/>
      <c r="J946" s="96"/>
    </row>
    <row r="947" spans="1:10">
      <c r="A947" s="96"/>
      <c r="B947" s="96"/>
      <c r="C947" s="97"/>
      <c r="D947" s="96"/>
      <c r="E947" s="96"/>
      <c r="F947" s="96"/>
      <c r="H947" s="96"/>
      <c r="I947" s="96"/>
      <c r="J947" s="96"/>
    </row>
    <row r="948" spans="1:10">
      <c r="A948" s="96"/>
      <c r="B948" s="96"/>
      <c r="C948" s="97"/>
      <c r="D948" s="96"/>
      <c r="E948" s="96"/>
      <c r="F948" s="96"/>
      <c r="H948" s="96"/>
      <c r="I948" s="96"/>
      <c r="J948" s="96"/>
    </row>
    <row r="949" spans="1:10">
      <c r="A949" s="96"/>
      <c r="B949" s="96"/>
      <c r="C949" s="97"/>
      <c r="D949" s="96"/>
      <c r="E949" s="96"/>
      <c r="F949" s="96"/>
      <c r="H949" s="96"/>
      <c r="I949" s="96"/>
      <c r="J949" s="96"/>
    </row>
    <row r="950" spans="1:10">
      <c r="A950" s="96"/>
      <c r="B950" s="96"/>
      <c r="C950" s="97"/>
      <c r="D950" s="96"/>
      <c r="E950" s="96"/>
      <c r="F950" s="96"/>
      <c r="H950" s="96"/>
      <c r="I950" s="96"/>
      <c r="J950" s="96"/>
    </row>
    <row r="951" spans="1:10">
      <c r="A951" s="96"/>
      <c r="B951" s="96"/>
      <c r="C951" s="97"/>
      <c r="D951" s="96"/>
      <c r="E951" s="96"/>
      <c r="F951" s="96"/>
      <c r="H951" s="96"/>
      <c r="I951" s="96"/>
      <c r="J951" s="96"/>
    </row>
    <row r="952" spans="1:10">
      <c r="A952" s="96"/>
      <c r="B952" s="96"/>
      <c r="C952" s="97"/>
      <c r="D952" s="96"/>
      <c r="E952" s="96"/>
      <c r="F952" s="96"/>
      <c r="H952" s="96"/>
      <c r="I952" s="96"/>
      <c r="J952" s="96"/>
    </row>
    <row r="953" spans="1:10">
      <c r="A953" s="96"/>
      <c r="B953" s="96"/>
      <c r="C953" s="97"/>
      <c r="D953" s="96"/>
      <c r="E953" s="96"/>
      <c r="F953" s="96"/>
      <c r="H953" s="96"/>
      <c r="I953" s="96"/>
      <c r="J953" s="96"/>
    </row>
    <row r="954" spans="1:10">
      <c r="A954" s="96"/>
      <c r="B954" s="96"/>
      <c r="C954" s="97"/>
      <c r="D954" s="96"/>
      <c r="E954" s="96"/>
      <c r="F954" s="96"/>
      <c r="H954" s="96"/>
      <c r="I954" s="96"/>
      <c r="J954" s="96"/>
    </row>
    <row r="955" spans="1:10">
      <c r="A955" s="96"/>
      <c r="B955" s="96"/>
      <c r="C955" s="97"/>
      <c r="D955" s="96"/>
      <c r="E955" s="96"/>
      <c r="F955" s="96"/>
      <c r="H955" s="96"/>
      <c r="I955" s="96"/>
      <c r="J955" s="96"/>
    </row>
    <row r="956" spans="1:10">
      <c r="A956" s="96"/>
      <c r="B956" s="96"/>
      <c r="C956" s="97"/>
      <c r="D956" s="96"/>
      <c r="E956" s="96"/>
      <c r="F956" s="96"/>
      <c r="H956" s="96"/>
      <c r="I956" s="96"/>
      <c r="J956" s="96"/>
    </row>
    <row r="957" spans="1:10">
      <c r="A957" s="96"/>
      <c r="B957" s="96"/>
      <c r="C957" s="97"/>
      <c r="D957" s="96"/>
      <c r="E957" s="96"/>
      <c r="F957" s="96"/>
      <c r="H957" s="96"/>
      <c r="I957" s="96"/>
      <c r="J957" s="96"/>
    </row>
    <row r="958" spans="1:10">
      <c r="A958" s="96"/>
      <c r="B958" s="96"/>
      <c r="C958" s="97"/>
      <c r="D958" s="96"/>
      <c r="E958" s="96"/>
      <c r="F958" s="96"/>
      <c r="H958" s="96"/>
      <c r="I958" s="96"/>
      <c r="J958" s="96"/>
    </row>
    <row r="959" spans="1:10">
      <c r="A959" s="96"/>
      <c r="B959" s="96"/>
      <c r="C959" s="97"/>
      <c r="D959" s="96"/>
      <c r="E959" s="96"/>
      <c r="F959" s="96"/>
      <c r="H959" s="96"/>
      <c r="I959" s="96"/>
      <c r="J959" s="96"/>
    </row>
    <row r="960" spans="1:10">
      <c r="A960" s="96"/>
      <c r="B960" s="96"/>
      <c r="C960" s="97"/>
      <c r="D960" s="96"/>
      <c r="E960" s="96"/>
      <c r="F960" s="96"/>
      <c r="H960" s="96"/>
      <c r="I960" s="96"/>
      <c r="J960" s="96"/>
    </row>
    <row r="961" spans="1:10">
      <c r="A961" s="96"/>
      <c r="B961" s="96"/>
      <c r="C961" s="97"/>
      <c r="D961" s="96"/>
      <c r="E961" s="96"/>
      <c r="F961" s="96"/>
      <c r="H961" s="96"/>
      <c r="I961" s="96"/>
      <c r="J961" s="96"/>
    </row>
    <row r="962" spans="1:10">
      <c r="A962" s="96"/>
      <c r="B962" s="96"/>
      <c r="C962" s="97"/>
      <c r="D962" s="96"/>
      <c r="E962" s="96"/>
      <c r="F962" s="96"/>
      <c r="H962" s="96"/>
      <c r="I962" s="96"/>
      <c r="J962" s="96"/>
    </row>
    <row r="963" spans="1:10">
      <c r="A963" s="96"/>
      <c r="B963" s="96"/>
      <c r="C963" s="97"/>
      <c r="D963" s="96"/>
      <c r="E963" s="96"/>
      <c r="F963" s="96"/>
      <c r="H963" s="96"/>
      <c r="I963" s="96"/>
      <c r="J963" s="96"/>
    </row>
    <row r="964" spans="1:10">
      <c r="A964" s="96"/>
      <c r="B964" s="96"/>
      <c r="C964" s="97"/>
      <c r="D964" s="96"/>
      <c r="E964" s="96"/>
      <c r="F964" s="96"/>
      <c r="H964" s="96"/>
      <c r="I964" s="96"/>
      <c r="J964" s="96"/>
    </row>
    <row r="965" spans="1:10">
      <c r="A965" s="96"/>
      <c r="B965" s="96"/>
      <c r="C965" s="97"/>
      <c r="D965" s="96"/>
      <c r="E965" s="96"/>
      <c r="F965" s="96"/>
      <c r="H965" s="96"/>
      <c r="I965" s="96"/>
      <c r="J965" s="96"/>
    </row>
    <row r="966" spans="1:10">
      <c r="A966" s="96"/>
      <c r="B966" s="96"/>
      <c r="C966" s="97"/>
      <c r="D966" s="96"/>
      <c r="E966" s="96"/>
      <c r="F966" s="96"/>
      <c r="H966" s="96"/>
      <c r="I966" s="96"/>
      <c r="J966" s="96"/>
    </row>
    <row r="967" spans="1:10">
      <c r="A967" s="96"/>
      <c r="B967" s="96"/>
      <c r="C967" s="97"/>
      <c r="D967" s="96"/>
      <c r="E967" s="96"/>
      <c r="F967" s="96"/>
      <c r="H967" s="96"/>
      <c r="I967" s="96"/>
      <c r="J967" s="96"/>
    </row>
    <row r="968" spans="1:10">
      <c r="A968" s="96"/>
      <c r="B968" s="96"/>
      <c r="C968" s="97"/>
      <c r="D968" s="96"/>
      <c r="E968" s="96"/>
      <c r="F968" s="96"/>
      <c r="H968" s="96"/>
      <c r="I968" s="96"/>
      <c r="J968" s="96"/>
    </row>
    <row r="969" spans="1:10">
      <c r="A969" s="96"/>
      <c r="B969" s="96"/>
      <c r="C969" s="97"/>
      <c r="D969" s="96"/>
      <c r="E969" s="96"/>
      <c r="F969" s="96"/>
      <c r="H969" s="96"/>
      <c r="I969" s="96"/>
      <c r="J969" s="96"/>
    </row>
    <row r="970" spans="1:10">
      <c r="A970" s="96"/>
      <c r="B970" s="96"/>
      <c r="C970" s="97"/>
      <c r="D970" s="96"/>
      <c r="E970" s="96"/>
      <c r="F970" s="96"/>
      <c r="H970" s="96"/>
      <c r="I970" s="96"/>
      <c r="J970" s="96"/>
    </row>
    <row r="971" spans="1:10">
      <c r="A971" s="96"/>
      <c r="B971" s="96"/>
      <c r="C971" s="97"/>
      <c r="D971" s="96"/>
      <c r="E971" s="96"/>
      <c r="F971" s="96"/>
      <c r="H971" s="96"/>
      <c r="I971" s="96"/>
      <c r="J971" s="96"/>
    </row>
    <row r="972" spans="1:10">
      <c r="A972" s="96"/>
      <c r="B972" s="96"/>
      <c r="C972" s="97"/>
      <c r="D972" s="96"/>
      <c r="E972" s="96"/>
      <c r="F972" s="96"/>
      <c r="H972" s="96"/>
      <c r="I972" s="96"/>
      <c r="J972" s="96"/>
    </row>
    <row r="973" spans="1:10">
      <c r="A973" s="96"/>
      <c r="B973" s="96"/>
      <c r="C973" s="97"/>
      <c r="D973" s="96"/>
      <c r="E973" s="96"/>
      <c r="F973" s="96"/>
      <c r="H973" s="96"/>
      <c r="I973" s="96"/>
      <c r="J973" s="96"/>
    </row>
    <row r="974" spans="1:10">
      <c r="A974" s="96"/>
      <c r="B974" s="96"/>
      <c r="C974" s="97"/>
      <c r="D974" s="96"/>
      <c r="E974" s="96"/>
      <c r="F974" s="96"/>
      <c r="H974" s="96"/>
      <c r="I974" s="96"/>
      <c r="J974" s="96"/>
    </row>
    <row r="975" spans="1:10">
      <c r="A975" s="96"/>
      <c r="B975" s="96"/>
      <c r="C975" s="97"/>
      <c r="D975" s="96"/>
      <c r="E975" s="96"/>
      <c r="F975" s="96"/>
      <c r="H975" s="96"/>
      <c r="I975" s="96"/>
      <c r="J975" s="96"/>
    </row>
    <row r="976" spans="1:10">
      <c r="A976" s="96"/>
      <c r="B976" s="96"/>
      <c r="C976" s="97"/>
      <c r="D976" s="96"/>
      <c r="E976" s="96"/>
      <c r="F976" s="96"/>
      <c r="H976" s="96"/>
      <c r="I976" s="96"/>
      <c r="J976" s="96"/>
    </row>
    <row r="977" spans="1:10">
      <c r="A977" s="96"/>
      <c r="B977" s="96"/>
      <c r="C977" s="97"/>
      <c r="D977" s="96"/>
      <c r="E977" s="96"/>
      <c r="F977" s="96"/>
      <c r="H977" s="96"/>
      <c r="I977" s="96"/>
      <c r="J977" s="96"/>
    </row>
    <row r="978" spans="1:10">
      <c r="A978" s="96"/>
      <c r="B978" s="96"/>
      <c r="C978" s="97"/>
      <c r="D978" s="96"/>
      <c r="E978" s="96"/>
      <c r="F978" s="96"/>
      <c r="H978" s="96"/>
      <c r="I978" s="96"/>
      <c r="J978" s="96"/>
    </row>
    <row r="979" spans="1:10">
      <c r="A979" s="96"/>
      <c r="B979" s="96"/>
      <c r="C979" s="97"/>
      <c r="D979" s="96"/>
      <c r="E979" s="96"/>
      <c r="F979" s="96"/>
      <c r="H979" s="96"/>
      <c r="I979" s="96"/>
      <c r="J979" s="96"/>
    </row>
    <row r="980" spans="1:10">
      <c r="A980" s="96"/>
      <c r="B980" s="96"/>
      <c r="C980" s="97"/>
      <c r="D980" s="96"/>
      <c r="E980" s="96"/>
      <c r="F980" s="96"/>
      <c r="H980" s="96"/>
      <c r="I980" s="96"/>
      <c r="J980" s="96"/>
    </row>
    <row r="981" spans="1:10">
      <c r="A981" s="96"/>
      <c r="B981" s="96"/>
      <c r="C981" s="97"/>
      <c r="D981" s="96"/>
      <c r="E981" s="96"/>
      <c r="F981" s="96"/>
      <c r="H981" s="96"/>
      <c r="I981" s="96"/>
      <c r="J981" s="96"/>
    </row>
    <row r="982" spans="1:10">
      <c r="A982" s="96"/>
      <c r="B982" s="96"/>
      <c r="C982" s="97"/>
      <c r="D982" s="96"/>
      <c r="E982" s="96"/>
      <c r="F982" s="96"/>
      <c r="H982" s="96"/>
      <c r="I982" s="96"/>
      <c r="J982" s="96"/>
    </row>
    <row r="983" spans="1:10">
      <c r="A983" s="96"/>
      <c r="B983" s="96"/>
      <c r="C983" s="97"/>
      <c r="D983" s="96"/>
      <c r="E983" s="96"/>
      <c r="F983" s="96"/>
      <c r="H983" s="96"/>
      <c r="I983" s="96"/>
      <c r="J983" s="96"/>
    </row>
    <row r="984" spans="1:10">
      <c r="A984" s="96"/>
      <c r="B984" s="96"/>
      <c r="C984" s="97"/>
      <c r="D984" s="96"/>
      <c r="E984" s="96"/>
      <c r="F984" s="96"/>
      <c r="H984" s="96"/>
      <c r="I984" s="96"/>
      <c r="J984" s="96"/>
    </row>
    <row r="985" spans="1:10">
      <c r="A985" s="96"/>
      <c r="B985" s="96"/>
      <c r="C985" s="97"/>
      <c r="D985" s="96"/>
      <c r="E985" s="96"/>
      <c r="F985" s="96"/>
      <c r="H985" s="96"/>
      <c r="I985" s="96"/>
      <c r="J985" s="96"/>
    </row>
    <row r="986" spans="1:10">
      <c r="A986" s="96"/>
      <c r="B986" s="96"/>
      <c r="C986" s="97"/>
      <c r="D986" s="96"/>
      <c r="E986" s="96"/>
      <c r="F986" s="96"/>
      <c r="H986" s="96"/>
      <c r="I986" s="96"/>
      <c r="J986" s="96"/>
    </row>
    <row r="987" spans="1:10">
      <c r="A987" s="96"/>
      <c r="B987" s="96"/>
      <c r="C987" s="97"/>
      <c r="D987" s="96"/>
      <c r="E987" s="96"/>
      <c r="F987" s="96"/>
      <c r="H987" s="96"/>
      <c r="I987" s="96"/>
      <c r="J987" s="96"/>
    </row>
    <row r="988" spans="1:10">
      <c r="A988" s="96"/>
      <c r="B988" s="96"/>
      <c r="C988" s="97"/>
      <c r="D988" s="96"/>
      <c r="E988" s="96"/>
      <c r="F988" s="96"/>
      <c r="H988" s="96"/>
      <c r="I988" s="96"/>
      <c r="J988" s="96"/>
    </row>
    <row r="989" spans="1:10">
      <c r="A989" s="96"/>
      <c r="B989" s="96"/>
      <c r="C989" s="97"/>
      <c r="D989" s="96"/>
      <c r="E989" s="96"/>
      <c r="F989" s="96"/>
      <c r="H989" s="96"/>
      <c r="I989" s="96"/>
      <c r="J989" s="96"/>
    </row>
    <row r="990" spans="1:10">
      <c r="A990" s="96"/>
      <c r="B990" s="96"/>
      <c r="C990" s="97"/>
      <c r="D990" s="96"/>
      <c r="E990" s="96"/>
      <c r="F990" s="96"/>
      <c r="H990" s="96"/>
      <c r="I990" s="96"/>
      <c r="J990" s="96"/>
    </row>
    <row r="991" spans="1:10">
      <c r="A991" s="96"/>
      <c r="B991" s="96"/>
      <c r="C991" s="97"/>
      <c r="D991" s="96"/>
      <c r="E991" s="96"/>
      <c r="F991" s="96"/>
      <c r="H991" s="96"/>
      <c r="I991" s="96"/>
      <c r="J991" s="96"/>
    </row>
    <row r="992" spans="1:10">
      <c r="A992" s="96"/>
      <c r="B992" s="96"/>
      <c r="C992" s="97"/>
      <c r="D992" s="96"/>
      <c r="E992" s="96"/>
      <c r="F992" s="96"/>
      <c r="H992" s="96"/>
      <c r="I992" s="96"/>
      <c r="J992" s="96"/>
    </row>
    <row r="993" spans="1:10">
      <c r="A993" s="96"/>
      <c r="B993" s="96"/>
      <c r="C993" s="97"/>
      <c r="D993" s="96"/>
      <c r="E993" s="96"/>
      <c r="F993" s="96"/>
      <c r="H993" s="96"/>
      <c r="I993" s="96"/>
      <c r="J993" s="96"/>
    </row>
    <row r="994" spans="1:10">
      <c r="A994" s="96"/>
      <c r="B994" s="96"/>
      <c r="C994" s="97"/>
      <c r="D994" s="96"/>
      <c r="E994" s="96"/>
      <c r="F994" s="96"/>
      <c r="H994" s="96"/>
      <c r="I994" s="96"/>
      <c r="J994" s="96"/>
    </row>
    <row r="995" spans="1:10">
      <c r="A995" s="96"/>
      <c r="B995" s="96"/>
      <c r="C995" s="97"/>
      <c r="D995" s="96"/>
      <c r="E995" s="96"/>
      <c r="F995" s="96"/>
      <c r="H995" s="96"/>
      <c r="I995" s="96"/>
      <c r="J995" s="96"/>
    </row>
    <row r="996" spans="1:10">
      <c r="A996" s="96"/>
      <c r="B996" s="96"/>
      <c r="C996" s="97"/>
      <c r="D996" s="96"/>
      <c r="E996" s="96"/>
      <c r="F996" s="96"/>
      <c r="H996" s="96"/>
      <c r="I996" s="96"/>
      <c r="J996" s="96"/>
    </row>
    <row r="997" spans="1:10">
      <c r="A997" s="96"/>
      <c r="B997" s="96"/>
      <c r="C997" s="97"/>
      <c r="D997" s="96"/>
      <c r="E997" s="96"/>
      <c r="F997" s="96"/>
      <c r="H997" s="96"/>
      <c r="I997" s="96"/>
      <c r="J997" s="96"/>
    </row>
    <row r="998" spans="1:10">
      <c r="A998" s="96"/>
      <c r="B998" s="96"/>
      <c r="C998" s="97"/>
      <c r="D998" s="96"/>
      <c r="E998" s="96"/>
      <c r="F998" s="96"/>
      <c r="H998" s="96"/>
      <c r="I998" s="96"/>
      <c r="J998" s="96"/>
    </row>
    <row r="999" spans="1:10">
      <c r="A999" s="96"/>
      <c r="B999" s="96"/>
      <c r="C999" s="97"/>
      <c r="D999" s="96"/>
      <c r="E999" s="96"/>
      <c r="F999" s="96"/>
      <c r="H999" s="96"/>
      <c r="I999" s="96"/>
      <c r="J999" s="96"/>
    </row>
    <row r="1000" spans="1:10">
      <c r="A1000" s="96"/>
      <c r="B1000" s="96"/>
      <c r="C1000" s="97"/>
      <c r="D1000" s="96"/>
      <c r="E1000" s="96"/>
      <c r="F1000" s="96"/>
      <c r="H1000" s="96"/>
      <c r="I1000" s="96"/>
      <c r="J1000" s="96"/>
    </row>
  </sheetData>
  <mergeCells count="179">
    <mergeCell ref="D128:D129"/>
    <mergeCell ref="A123:A125"/>
    <mergeCell ref="B123:B125"/>
    <mergeCell ref="C123:C125"/>
    <mergeCell ref="J123:J125"/>
    <mergeCell ref="D124:D125"/>
    <mergeCell ref="A126:A129"/>
    <mergeCell ref="B126:B129"/>
    <mergeCell ref="C126:C129"/>
    <mergeCell ref="D126:D127"/>
    <mergeCell ref="J126:J129"/>
    <mergeCell ref="A118:A122"/>
    <mergeCell ref="B118:B122"/>
    <mergeCell ref="C118:C122"/>
    <mergeCell ref="D118:D120"/>
    <mergeCell ref="J118:J122"/>
    <mergeCell ref="D121:D122"/>
    <mergeCell ref="A114:A117"/>
    <mergeCell ref="B114:B117"/>
    <mergeCell ref="C114:C117"/>
    <mergeCell ref="D114:D115"/>
    <mergeCell ref="J114:J117"/>
    <mergeCell ref="D116:D117"/>
    <mergeCell ref="A107:A109"/>
    <mergeCell ref="B107:B110"/>
    <mergeCell ref="C107:C110"/>
    <mergeCell ref="J107:J110"/>
    <mergeCell ref="D108:D110"/>
    <mergeCell ref="A111:A113"/>
    <mergeCell ref="B111:B113"/>
    <mergeCell ref="C111:C113"/>
    <mergeCell ref="D111:D112"/>
    <mergeCell ref="J111:J113"/>
    <mergeCell ref="A102:A106"/>
    <mergeCell ref="B102:B106"/>
    <mergeCell ref="C102:C106"/>
    <mergeCell ref="D102:D103"/>
    <mergeCell ref="J102:J106"/>
    <mergeCell ref="D104:D106"/>
    <mergeCell ref="A96:A97"/>
    <mergeCell ref="B96:B97"/>
    <mergeCell ref="C96:C97"/>
    <mergeCell ref="J96:J97"/>
    <mergeCell ref="A98:A101"/>
    <mergeCell ref="B98:B101"/>
    <mergeCell ref="C98:C101"/>
    <mergeCell ref="D98:D100"/>
    <mergeCell ref="J98:J101"/>
    <mergeCell ref="A92:A95"/>
    <mergeCell ref="B92:B95"/>
    <mergeCell ref="C92:C95"/>
    <mergeCell ref="D92:D93"/>
    <mergeCell ref="J92:J95"/>
    <mergeCell ref="D94:D95"/>
    <mergeCell ref="D85:D87"/>
    <mergeCell ref="A88:A91"/>
    <mergeCell ref="B88:B91"/>
    <mergeCell ref="C88:C91"/>
    <mergeCell ref="D88:D89"/>
    <mergeCell ref="J88:J91"/>
    <mergeCell ref="D90:D91"/>
    <mergeCell ref="A80:A82"/>
    <mergeCell ref="B80:B82"/>
    <mergeCell ref="C80:C82"/>
    <mergeCell ref="J80:J82"/>
    <mergeCell ref="D81:D82"/>
    <mergeCell ref="A83:A87"/>
    <mergeCell ref="B83:B87"/>
    <mergeCell ref="C83:C87"/>
    <mergeCell ref="D83:D84"/>
    <mergeCell ref="J83:J87"/>
    <mergeCell ref="J72:J74"/>
    <mergeCell ref="A75:A79"/>
    <mergeCell ref="B75:B79"/>
    <mergeCell ref="C75:C79"/>
    <mergeCell ref="D75:D76"/>
    <mergeCell ref="J75:J79"/>
    <mergeCell ref="D77:D79"/>
    <mergeCell ref="A67:A68"/>
    <mergeCell ref="B67:B68"/>
    <mergeCell ref="C67:C68"/>
    <mergeCell ref="J67:J68"/>
    <mergeCell ref="A69:A74"/>
    <mergeCell ref="B69:B74"/>
    <mergeCell ref="C69:C74"/>
    <mergeCell ref="D69:D71"/>
    <mergeCell ref="J69:J71"/>
    <mergeCell ref="D72:D74"/>
    <mergeCell ref="A63:A64"/>
    <mergeCell ref="B63:B64"/>
    <mergeCell ref="C63:C64"/>
    <mergeCell ref="J63:J64"/>
    <mergeCell ref="A65:A66"/>
    <mergeCell ref="B65:B66"/>
    <mergeCell ref="C65:C66"/>
    <mergeCell ref="J65:J66"/>
    <mergeCell ref="A58:A62"/>
    <mergeCell ref="B58:B62"/>
    <mergeCell ref="C58:C62"/>
    <mergeCell ref="D58:D60"/>
    <mergeCell ref="J58:J62"/>
    <mergeCell ref="D61:D62"/>
    <mergeCell ref="D51:D53"/>
    <mergeCell ref="A54:A57"/>
    <mergeCell ref="B54:B57"/>
    <mergeCell ref="C54:C57"/>
    <mergeCell ref="D54:D55"/>
    <mergeCell ref="J54:J57"/>
    <mergeCell ref="D56:D57"/>
    <mergeCell ref="A46:A48"/>
    <mergeCell ref="B46:B48"/>
    <mergeCell ref="C46:C48"/>
    <mergeCell ref="J46:J48"/>
    <mergeCell ref="D47:D48"/>
    <mergeCell ref="A49:A53"/>
    <mergeCell ref="B49:B53"/>
    <mergeCell ref="C49:C53"/>
    <mergeCell ref="D49:D50"/>
    <mergeCell ref="J49:J53"/>
    <mergeCell ref="D40:D41"/>
    <mergeCell ref="A42:A45"/>
    <mergeCell ref="B42:B45"/>
    <mergeCell ref="C42:C45"/>
    <mergeCell ref="J42:J45"/>
    <mergeCell ref="D43:D45"/>
    <mergeCell ref="A35:A37"/>
    <mergeCell ref="B35:B37"/>
    <mergeCell ref="C35:C37"/>
    <mergeCell ref="D35:D36"/>
    <mergeCell ref="J35:J37"/>
    <mergeCell ref="A38:A41"/>
    <mergeCell ref="B38:B41"/>
    <mergeCell ref="C38:C41"/>
    <mergeCell ref="D38:D39"/>
    <mergeCell ref="J38:J41"/>
    <mergeCell ref="A28:A30"/>
    <mergeCell ref="B28:B30"/>
    <mergeCell ref="C28:C30"/>
    <mergeCell ref="D28:D29"/>
    <mergeCell ref="J28:J30"/>
    <mergeCell ref="A31:A34"/>
    <mergeCell ref="B31:B34"/>
    <mergeCell ref="C31:C34"/>
    <mergeCell ref="D31:D33"/>
    <mergeCell ref="J31:J34"/>
    <mergeCell ref="A24:A27"/>
    <mergeCell ref="B24:B27"/>
    <mergeCell ref="C24:C27"/>
    <mergeCell ref="D24:D25"/>
    <mergeCell ref="J24:J27"/>
    <mergeCell ref="D26:D27"/>
    <mergeCell ref="A18:A20"/>
    <mergeCell ref="B18:B20"/>
    <mergeCell ref="C18:C20"/>
    <mergeCell ref="J18:J20"/>
    <mergeCell ref="D19:D20"/>
    <mergeCell ref="A21:A23"/>
    <mergeCell ref="B21:B23"/>
    <mergeCell ref="C21:C23"/>
    <mergeCell ref="J21:J23"/>
    <mergeCell ref="D22:D23"/>
    <mergeCell ref="A2:A7"/>
    <mergeCell ref="B2:B7"/>
    <mergeCell ref="C2:C7"/>
    <mergeCell ref="D2:D5"/>
    <mergeCell ref="J2:J7"/>
    <mergeCell ref="D6:D7"/>
    <mergeCell ref="A14:A17"/>
    <mergeCell ref="B14:B17"/>
    <mergeCell ref="C14:C17"/>
    <mergeCell ref="D14:D15"/>
    <mergeCell ref="J14:J17"/>
    <mergeCell ref="D16:D17"/>
    <mergeCell ref="A8:A13"/>
    <mergeCell ref="B8:B13"/>
    <mergeCell ref="C8:C13"/>
    <mergeCell ref="D8:D10"/>
    <mergeCell ref="J8:J13"/>
    <mergeCell ref="D11:D13"/>
  </mergeCells>
  <dataValidations count="1">
    <dataValidation type="list" allowBlank="1" showErrorMessage="1" sqref="H2:I129" xr:uid="{2A81E6F8-5109-4B29-A28F-1B8343BD7EE5}">
      <formula1>$B$133:$B$150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F8F09-CC85-4B63-B09E-B05A31913EDC}">
  <dimension ref="A1:Y999"/>
  <sheetViews>
    <sheetView topLeftCell="A122" workbookViewId="0">
      <selection activeCell="E126" sqref="E126"/>
    </sheetView>
  </sheetViews>
  <sheetFormatPr defaultColWidth="14.28515625" defaultRowHeight="15"/>
  <cols>
    <col min="1" max="1" width="6" bestFit="1" customWidth="1"/>
    <col min="2" max="2" width="11.5703125" customWidth="1"/>
    <col min="3" max="3" width="10.42578125" style="26" customWidth="1"/>
    <col min="4" max="4" width="9.5703125" customWidth="1"/>
    <col min="5" max="5" width="81.7109375" style="214" customWidth="1"/>
    <col min="6" max="6" width="21.7109375" style="111" customWidth="1"/>
    <col min="7" max="7" width="92" style="111" customWidth="1"/>
    <col min="8" max="8" width="18.28515625" customWidth="1"/>
    <col min="9" max="9" width="16.42578125" customWidth="1"/>
    <col min="10" max="11" width="8.5703125" customWidth="1"/>
    <col min="12" max="15" width="8.5703125" hidden="1" customWidth="1"/>
    <col min="16" max="25" width="8.5703125" customWidth="1"/>
  </cols>
  <sheetData>
    <row r="1" spans="1:25" ht="31.5">
      <c r="A1" s="58" t="s">
        <v>21</v>
      </c>
      <c r="B1" s="57" t="s">
        <v>200</v>
      </c>
      <c r="C1" s="58" t="s">
        <v>201</v>
      </c>
      <c r="D1" s="199" t="s">
        <v>23</v>
      </c>
      <c r="E1" s="200" t="s">
        <v>202</v>
      </c>
      <c r="F1" s="200" t="s">
        <v>431</v>
      </c>
      <c r="G1" s="200" t="s">
        <v>204</v>
      </c>
      <c r="H1" s="200" t="s">
        <v>205</v>
      </c>
      <c r="I1" s="201" t="s">
        <v>206</v>
      </c>
      <c r="J1" s="59"/>
      <c r="K1" s="59"/>
      <c r="L1" s="59"/>
      <c r="M1" s="202" t="s">
        <v>21</v>
      </c>
      <c r="N1" s="203"/>
      <c r="O1" s="59"/>
      <c r="P1" s="59"/>
      <c r="Q1" s="59"/>
      <c r="R1" s="59"/>
      <c r="S1" s="59"/>
      <c r="T1" s="59"/>
      <c r="U1" s="59"/>
      <c r="V1" s="59"/>
      <c r="W1" s="59"/>
      <c r="X1" s="59"/>
      <c r="Y1" s="59"/>
    </row>
    <row r="2" spans="1:25" ht="135">
      <c r="A2" s="521" t="s">
        <v>27</v>
      </c>
      <c r="B2" s="522" t="s">
        <v>32</v>
      </c>
      <c r="C2" s="523">
        <v>0</v>
      </c>
      <c r="D2" s="521" t="s">
        <v>24</v>
      </c>
      <c r="E2" s="61" t="s">
        <v>207</v>
      </c>
      <c r="F2" s="204" t="s">
        <v>597</v>
      </c>
      <c r="G2" s="61"/>
      <c r="H2" s="61" t="s">
        <v>598</v>
      </c>
      <c r="I2" s="596">
        <v>0</v>
      </c>
      <c r="J2" s="62"/>
      <c r="K2" s="62"/>
      <c r="L2" s="62"/>
      <c r="M2" s="205" t="s">
        <v>27</v>
      </c>
      <c r="N2" s="96" t="e">
        <f>IF(M2=#REF!,#REF!,FALSE)</f>
        <v>#REF!</v>
      </c>
      <c r="O2" s="62"/>
      <c r="P2" s="62"/>
      <c r="Q2" s="62"/>
      <c r="R2" s="62"/>
      <c r="S2" s="62"/>
      <c r="T2" s="62"/>
      <c r="U2" s="62"/>
      <c r="V2" s="62"/>
      <c r="W2" s="62"/>
      <c r="X2" s="62"/>
      <c r="Y2" s="62"/>
    </row>
    <row r="3" spans="1:25" ht="30">
      <c r="A3" s="791"/>
      <c r="B3" s="791"/>
      <c r="C3" s="524"/>
      <c r="D3" s="791"/>
      <c r="E3" s="63" t="s">
        <v>211</v>
      </c>
      <c r="F3" s="204" t="s">
        <v>599</v>
      </c>
      <c r="G3" s="63"/>
      <c r="H3" s="63"/>
      <c r="I3" s="597"/>
      <c r="J3" s="62"/>
      <c r="K3" s="62"/>
      <c r="L3" s="62"/>
      <c r="M3" s="205" t="s">
        <v>33</v>
      </c>
      <c r="N3" s="96" t="e">
        <f>IF(M3=#REF!,#REF!,FALSE)</f>
        <v>#REF!</v>
      </c>
      <c r="O3" s="62"/>
      <c r="P3" s="62"/>
      <c r="Q3" s="62"/>
      <c r="R3" s="62"/>
      <c r="S3" s="62"/>
      <c r="T3" s="62"/>
      <c r="U3" s="62"/>
      <c r="V3" s="62"/>
      <c r="W3" s="62"/>
      <c r="X3" s="62"/>
      <c r="Y3" s="62"/>
    </row>
    <row r="4" spans="1:25" ht="17.25">
      <c r="A4" s="791"/>
      <c r="B4" s="791"/>
      <c r="C4" s="524"/>
      <c r="D4" s="791"/>
      <c r="E4" s="63" t="s">
        <v>213</v>
      </c>
      <c r="F4" s="204" t="s">
        <v>599</v>
      </c>
      <c r="G4" s="63"/>
      <c r="H4" s="63"/>
      <c r="I4" s="597"/>
      <c r="J4" s="62"/>
      <c r="K4" s="62"/>
      <c r="L4" s="62"/>
      <c r="M4" s="205" t="s">
        <v>39</v>
      </c>
      <c r="N4" s="96" t="e">
        <f>IF(M4=#REF!,#REF!,FALSE)</f>
        <v>#REF!</v>
      </c>
      <c r="O4" s="62"/>
      <c r="P4" s="62"/>
      <c r="Q4" s="62"/>
      <c r="R4" s="62"/>
      <c r="S4" s="62"/>
      <c r="T4" s="62"/>
      <c r="U4" s="62"/>
      <c r="V4" s="62"/>
      <c r="W4" s="62"/>
      <c r="X4" s="62"/>
      <c r="Y4" s="62"/>
    </row>
    <row r="5" spans="1:25" ht="17.25">
      <c r="A5" s="791"/>
      <c r="B5" s="791"/>
      <c r="C5" s="524"/>
      <c r="D5" s="792"/>
      <c r="E5" s="64" t="s">
        <v>214</v>
      </c>
      <c r="F5" s="204" t="s">
        <v>599</v>
      </c>
      <c r="G5" s="63"/>
      <c r="H5" s="63"/>
      <c r="I5" s="597"/>
      <c r="J5" s="62"/>
      <c r="K5" s="62"/>
      <c r="L5" s="62"/>
      <c r="M5" s="205" t="s">
        <v>44</v>
      </c>
      <c r="N5" s="96" t="e">
        <f>IF(M5=#REF!,#REF!,FALSE)</f>
        <v>#REF!</v>
      </c>
      <c r="O5" s="62"/>
      <c r="P5" s="62"/>
      <c r="Q5" s="62"/>
      <c r="R5" s="62"/>
      <c r="S5" s="62"/>
      <c r="T5" s="62"/>
      <c r="U5" s="62"/>
      <c r="V5" s="62"/>
      <c r="W5" s="62"/>
      <c r="X5" s="62"/>
      <c r="Y5" s="62"/>
    </row>
    <row r="6" spans="1:25" ht="30">
      <c r="A6" s="791"/>
      <c r="B6" s="791"/>
      <c r="C6" s="524"/>
      <c r="D6" s="529" t="s">
        <v>25</v>
      </c>
      <c r="E6" s="63" t="s">
        <v>216</v>
      </c>
      <c r="F6" s="204" t="s">
        <v>599</v>
      </c>
      <c r="G6" s="63"/>
      <c r="H6" s="63"/>
      <c r="I6" s="597"/>
      <c r="J6" s="62"/>
      <c r="K6" s="62"/>
      <c r="L6" s="62"/>
      <c r="M6" s="205" t="s">
        <v>50</v>
      </c>
      <c r="N6" s="96" t="e">
        <f>IF(M6=#REF!,#REF!,FALSE)</f>
        <v>#REF!</v>
      </c>
      <c r="O6" s="62"/>
      <c r="P6" s="62"/>
      <c r="Q6" s="62"/>
      <c r="R6" s="62"/>
      <c r="S6" s="62"/>
      <c r="T6" s="62"/>
      <c r="U6" s="62"/>
      <c r="V6" s="62"/>
      <c r="W6" s="62"/>
      <c r="X6" s="62"/>
      <c r="Y6" s="62"/>
    </row>
    <row r="7" spans="1:25" ht="17.25">
      <c r="A7" s="793"/>
      <c r="B7" s="793"/>
      <c r="C7" s="525"/>
      <c r="D7" s="793"/>
      <c r="E7" s="65" t="s">
        <v>218</v>
      </c>
      <c r="F7" s="206" t="s">
        <v>599</v>
      </c>
      <c r="G7" s="65"/>
      <c r="H7" s="65"/>
      <c r="I7" s="598"/>
      <c r="J7" s="62"/>
      <c r="K7" s="62"/>
      <c r="L7" s="62"/>
      <c r="M7" s="205" t="s">
        <v>55</v>
      </c>
      <c r="N7" s="96" t="e">
        <f>IF(M7=#REF!,#REF!,FALSE)</f>
        <v>#REF!</v>
      </c>
      <c r="O7" s="62"/>
      <c r="P7" s="62"/>
      <c r="Q7" s="62"/>
      <c r="R7" s="62"/>
      <c r="S7" s="62"/>
      <c r="T7" s="62"/>
      <c r="U7" s="62"/>
      <c r="V7" s="62"/>
      <c r="W7" s="62"/>
      <c r="X7" s="62"/>
      <c r="Y7" s="62"/>
    </row>
    <row r="8" spans="1:25" ht="150">
      <c r="A8" s="533" t="s">
        <v>33</v>
      </c>
      <c r="B8" s="534" t="s">
        <v>38</v>
      </c>
      <c r="C8" s="538">
        <v>0</v>
      </c>
      <c r="D8" s="533" t="s">
        <v>24</v>
      </c>
      <c r="E8" s="66" t="s">
        <v>219</v>
      </c>
      <c r="F8" s="204" t="s">
        <v>599</v>
      </c>
      <c r="G8" s="66" t="s">
        <v>600</v>
      </c>
      <c r="H8" s="66" t="s">
        <v>601</v>
      </c>
      <c r="I8" s="527">
        <v>0</v>
      </c>
      <c r="J8" s="62"/>
      <c r="K8" s="62"/>
      <c r="L8" s="62"/>
      <c r="M8" s="205" t="s">
        <v>195</v>
      </c>
      <c r="N8" s="96" t="e">
        <f>IF(M8=#REF!,#REF!,FALSE)</f>
        <v>#REF!</v>
      </c>
      <c r="O8" s="62"/>
      <c r="P8" s="62"/>
      <c r="Q8" s="62"/>
      <c r="R8" s="62"/>
      <c r="S8" s="62"/>
      <c r="T8" s="62"/>
      <c r="U8" s="62"/>
      <c r="V8" s="62"/>
      <c r="W8" s="62"/>
      <c r="X8" s="62"/>
      <c r="Y8" s="62"/>
    </row>
    <row r="9" spans="1:25" ht="45">
      <c r="A9" s="791"/>
      <c r="B9" s="791"/>
      <c r="C9" s="527"/>
      <c r="D9" s="791"/>
      <c r="E9" s="63" t="s">
        <v>221</v>
      </c>
      <c r="F9" s="204" t="s">
        <v>599</v>
      </c>
      <c r="G9" s="63"/>
      <c r="H9" s="63"/>
      <c r="I9" s="527"/>
      <c r="J9" s="62"/>
      <c r="K9" s="62"/>
      <c r="L9" s="62"/>
      <c r="M9" s="205" t="s">
        <v>196</v>
      </c>
      <c r="N9" s="96" t="e">
        <f>IF(M9=#REF!,#REF!,FALSE)</f>
        <v>#REF!</v>
      </c>
      <c r="O9" s="62"/>
      <c r="P9" s="62"/>
      <c r="Q9" s="62"/>
      <c r="R9" s="62"/>
      <c r="S9" s="62"/>
      <c r="T9" s="62"/>
      <c r="U9" s="62"/>
      <c r="V9" s="62"/>
      <c r="W9" s="62"/>
      <c r="X9" s="62"/>
      <c r="Y9" s="62"/>
    </row>
    <row r="10" spans="1:25" ht="45">
      <c r="A10" s="791"/>
      <c r="B10" s="791"/>
      <c r="C10" s="527"/>
      <c r="D10" s="792"/>
      <c r="E10" s="63" t="s">
        <v>222</v>
      </c>
      <c r="F10" s="204" t="s">
        <v>599</v>
      </c>
      <c r="G10" s="63"/>
      <c r="H10" s="63"/>
      <c r="I10" s="527"/>
      <c r="J10" s="62"/>
      <c r="K10" s="62"/>
      <c r="L10" s="62"/>
      <c r="M10" s="205" t="s">
        <v>70</v>
      </c>
      <c r="N10" s="96" t="e">
        <f>IF(M10=#REF!,#REF!,FALSE)</f>
        <v>#REF!</v>
      </c>
      <c r="O10" s="62"/>
      <c r="P10" s="62"/>
      <c r="Q10" s="62"/>
      <c r="R10" s="62"/>
      <c r="S10" s="62"/>
      <c r="T10" s="62"/>
      <c r="U10" s="62"/>
      <c r="V10" s="62"/>
      <c r="W10" s="62"/>
      <c r="X10" s="62"/>
      <c r="Y10" s="62"/>
    </row>
    <row r="11" spans="1:25" ht="60">
      <c r="A11" s="791"/>
      <c r="B11" s="791"/>
      <c r="C11" s="527"/>
      <c r="D11" s="532" t="s">
        <v>25</v>
      </c>
      <c r="E11" s="63" t="s">
        <v>224</v>
      </c>
      <c r="F11" s="204" t="s">
        <v>599</v>
      </c>
      <c r="G11" s="63"/>
      <c r="H11" s="63"/>
      <c r="I11" s="527"/>
      <c r="J11" s="62"/>
      <c r="K11" s="62"/>
      <c r="L11" s="62"/>
      <c r="M11" s="205" t="s">
        <v>75</v>
      </c>
      <c r="N11" s="96" t="e">
        <f>IF(M11=#REF!,#REF!,FALSE)</f>
        <v>#REF!</v>
      </c>
      <c r="O11" s="62"/>
      <c r="P11" s="62"/>
      <c r="Q11" s="62"/>
      <c r="R11" s="62"/>
      <c r="S11" s="62"/>
      <c r="T11" s="62"/>
      <c r="U11" s="62"/>
      <c r="V11" s="62"/>
      <c r="W11" s="62"/>
      <c r="X11" s="62"/>
      <c r="Y11" s="62"/>
    </row>
    <row r="12" spans="1:25" ht="45">
      <c r="A12" s="791"/>
      <c r="B12" s="791"/>
      <c r="C12" s="527"/>
      <c r="D12" s="791"/>
      <c r="E12" s="63" t="s">
        <v>226</v>
      </c>
      <c r="F12" s="204" t="s">
        <v>599</v>
      </c>
      <c r="G12" s="63"/>
      <c r="H12" s="63"/>
      <c r="I12" s="527"/>
      <c r="J12" s="62"/>
      <c r="K12" s="62"/>
      <c r="L12" s="62"/>
      <c r="M12" s="205" t="s">
        <v>80</v>
      </c>
      <c r="N12" s="96" t="e">
        <f>IF(M12=#REF!,#REF!,FALSE)</f>
        <v>#REF!</v>
      </c>
      <c r="O12" s="62"/>
      <c r="P12" s="62"/>
      <c r="Q12" s="62"/>
      <c r="R12" s="62"/>
      <c r="S12" s="62"/>
      <c r="T12" s="62"/>
      <c r="U12" s="62"/>
      <c r="V12" s="62"/>
      <c r="W12" s="62"/>
      <c r="X12" s="62"/>
      <c r="Y12" s="62"/>
    </row>
    <row r="13" spans="1:25" ht="45">
      <c r="A13" s="791"/>
      <c r="B13" s="791"/>
      <c r="C13" s="537"/>
      <c r="D13" s="791"/>
      <c r="E13" s="68" t="s">
        <v>228</v>
      </c>
      <c r="F13" s="204" t="s">
        <v>599</v>
      </c>
      <c r="G13" s="68"/>
      <c r="H13" s="68"/>
      <c r="I13" s="527"/>
      <c r="J13" s="62"/>
      <c r="K13" s="62"/>
      <c r="L13" s="62"/>
      <c r="M13" s="205" t="s">
        <v>85</v>
      </c>
      <c r="N13" s="96" t="e">
        <f>IF(M13=#REF!,#REF!,FALSE)</f>
        <v>#REF!</v>
      </c>
      <c r="O13" s="62"/>
      <c r="P13" s="62"/>
      <c r="Q13" s="62"/>
      <c r="R13" s="62"/>
      <c r="S13" s="62"/>
      <c r="T13" s="62"/>
      <c r="U13" s="62"/>
      <c r="V13" s="62"/>
      <c r="W13" s="62"/>
      <c r="X13" s="62"/>
      <c r="Y13" s="62"/>
    </row>
    <row r="14" spans="1:25" ht="409.6">
      <c r="A14" s="530" t="s">
        <v>39</v>
      </c>
      <c r="B14" s="531" t="s">
        <v>32</v>
      </c>
      <c r="C14" s="526">
        <v>1</v>
      </c>
      <c r="D14" s="530" t="s">
        <v>24</v>
      </c>
      <c r="E14" s="61" t="s">
        <v>231</v>
      </c>
      <c r="F14" s="204" t="s">
        <v>597</v>
      </c>
      <c r="G14" s="61" t="s">
        <v>602</v>
      </c>
      <c r="H14" s="61" t="s">
        <v>603</v>
      </c>
      <c r="I14" s="526">
        <v>1</v>
      </c>
      <c r="J14" s="62"/>
      <c r="K14" s="62"/>
      <c r="L14" s="62"/>
      <c r="M14" s="205" t="s">
        <v>90</v>
      </c>
      <c r="N14" s="96" t="e">
        <f>IF(M14=#REF!,#REF!,FALSE)</f>
        <v>#REF!</v>
      </c>
      <c r="O14" s="62"/>
      <c r="P14" s="62"/>
      <c r="Q14" s="62"/>
      <c r="R14" s="62"/>
      <c r="S14" s="62"/>
      <c r="T14" s="62"/>
      <c r="U14" s="62"/>
      <c r="V14" s="62"/>
      <c r="W14" s="62"/>
      <c r="X14" s="62"/>
      <c r="Y14" s="62"/>
    </row>
    <row r="15" spans="1:25" ht="409.6">
      <c r="A15" s="791"/>
      <c r="B15" s="791"/>
      <c r="C15" s="527"/>
      <c r="D15" s="792"/>
      <c r="E15" s="63" t="s">
        <v>234</v>
      </c>
      <c r="F15" s="204" t="s">
        <v>599</v>
      </c>
      <c r="G15" s="63" t="s">
        <v>604</v>
      </c>
      <c r="H15" s="63" t="s">
        <v>605</v>
      </c>
      <c r="I15" s="527"/>
      <c r="J15" s="62"/>
      <c r="K15" s="62"/>
      <c r="L15" s="62"/>
      <c r="M15" s="205" t="s">
        <v>95</v>
      </c>
      <c r="N15" s="96" t="e">
        <f>IF(M15=#REF!,#REF!,FALSE)</f>
        <v>#REF!</v>
      </c>
      <c r="O15" s="62"/>
      <c r="P15" s="62"/>
      <c r="Q15" s="62"/>
      <c r="R15" s="62"/>
      <c r="S15" s="62"/>
      <c r="T15" s="62"/>
      <c r="U15" s="62"/>
      <c r="V15" s="62"/>
      <c r="W15" s="62"/>
      <c r="X15" s="62"/>
      <c r="Y15" s="62"/>
    </row>
    <row r="16" spans="1:25" ht="45">
      <c r="A16" s="791"/>
      <c r="B16" s="791"/>
      <c r="C16" s="527"/>
      <c r="D16" s="532" t="s">
        <v>25</v>
      </c>
      <c r="E16" s="63" t="s">
        <v>237</v>
      </c>
      <c r="F16" s="204" t="s">
        <v>599</v>
      </c>
      <c r="G16" s="63"/>
      <c r="H16" s="63"/>
      <c r="I16" s="527"/>
      <c r="J16" s="62"/>
      <c r="K16" s="62"/>
      <c r="L16" s="62"/>
      <c r="M16" s="205" t="s">
        <v>100</v>
      </c>
      <c r="N16" s="96" t="e">
        <f>IF(M16=#REF!,#REF!,FALSE)</f>
        <v>#REF!</v>
      </c>
      <c r="O16" s="62"/>
      <c r="P16" s="62"/>
      <c r="Q16" s="62"/>
      <c r="R16" s="62"/>
      <c r="S16" s="62"/>
      <c r="T16" s="62"/>
      <c r="U16" s="62"/>
      <c r="V16" s="62"/>
      <c r="W16" s="62"/>
      <c r="X16" s="62"/>
      <c r="Y16" s="62"/>
    </row>
    <row r="17" spans="1:25" ht="45">
      <c r="A17" s="793"/>
      <c r="B17" s="793"/>
      <c r="C17" s="528"/>
      <c r="D17" s="793"/>
      <c r="E17" s="65" t="s">
        <v>240</v>
      </c>
      <c r="F17" s="206" t="s">
        <v>599</v>
      </c>
      <c r="G17" s="70"/>
      <c r="H17" s="65"/>
      <c r="I17" s="528"/>
      <c r="J17" s="62"/>
      <c r="K17" s="62"/>
      <c r="L17" s="62"/>
      <c r="M17" s="205" t="s">
        <v>105</v>
      </c>
      <c r="N17" s="96" t="e">
        <f>IF(M17=#REF!,#REF!,FALSE)</f>
        <v>#REF!</v>
      </c>
      <c r="O17" s="62"/>
      <c r="P17" s="62"/>
      <c r="Q17" s="62"/>
      <c r="R17" s="62"/>
      <c r="S17" s="62"/>
      <c r="T17" s="62"/>
      <c r="U17" s="62"/>
      <c r="V17" s="62"/>
      <c r="W17" s="62"/>
      <c r="X17" s="62"/>
      <c r="Y17" s="62"/>
    </row>
    <row r="18" spans="1:25" ht="30">
      <c r="A18" s="533" t="s">
        <v>44</v>
      </c>
      <c r="B18" s="534" t="s">
        <v>49</v>
      </c>
      <c r="C18" s="538">
        <v>0</v>
      </c>
      <c r="D18" s="71" t="s">
        <v>24</v>
      </c>
      <c r="E18" s="66" t="s">
        <v>243</v>
      </c>
      <c r="F18" s="204" t="s">
        <v>599</v>
      </c>
      <c r="G18" s="66"/>
      <c r="H18" s="66"/>
      <c r="I18" s="527">
        <v>0</v>
      </c>
      <c r="J18" s="62"/>
      <c r="K18" s="62"/>
      <c r="L18" s="62"/>
      <c r="M18" s="205" t="s">
        <v>110</v>
      </c>
      <c r="N18" s="96" t="e">
        <f>IF(M18=#REF!,#REF!,FALSE)</f>
        <v>#REF!</v>
      </c>
      <c r="O18" s="62"/>
      <c r="P18" s="62"/>
      <c r="Q18" s="62"/>
      <c r="R18" s="62"/>
      <c r="S18" s="62"/>
      <c r="T18" s="62"/>
      <c r="U18" s="62"/>
      <c r="V18" s="62"/>
      <c r="W18" s="62"/>
      <c r="X18" s="62"/>
      <c r="Y18" s="62"/>
    </row>
    <row r="19" spans="1:25" ht="60">
      <c r="A19" s="791"/>
      <c r="B19" s="791"/>
      <c r="C19" s="527"/>
      <c r="D19" s="532" t="s">
        <v>25</v>
      </c>
      <c r="E19" s="63" t="s">
        <v>245</v>
      </c>
      <c r="F19" s="204" t="s">
        <v>599</v>
      </c>
      <c r="G19" s="72"/>
      <c r="H19" s="63"/>
      <c r="I19" s="527"/>
      <c r="J19" s="62"/>
      <c r="K19" s="62"/>
      <c r="L19" s="62"/>
      <c r="M19" s="205" t="s">
        <v>115</v>
      </c>
      <c r="N19" s="96" t="e">
        <f>IF(M19=#REF!,#REF!,FALSE)</f>
        <v>#REF!</v>
      </c>
      <c r="O19" s="62"/>
      <c r="P19" s="62"/>
      <c r="Q19" s="62"/>
      <c r="R19" s="62"/>
      <c r="S19" s="62"/>
      <c r="T19" s="62"/>
      <c r="U19" s="62"/>
      <c r="V19" s="62"/>
      <c r="W19" s="62"/>
      <c r="X19" s="62"/>
      <c r="Y19" s="62"/>
    </row>
    <row r="20" spans="1:25" ht="45">
      <c r="A20" s="791"/>
      <c r="B20" s="791"/>
      <c r="C20" s="537"/>
      <c r="D20" s="791"/>
      <c r="E20" s="68" t="s">
        <v>247</v>
      </c>
      <c r="F20" s="204" t="s">
        <v>599</v>
      </c>
      <c r="G20" s="73"/>
      <c r="H20" s="68"/>
      <c r="I20" s="527"/>
      <c r="J20" s="62"/>
      <c r="K20" s="62"/>
      <c r="L20" s="62"/>
      <c r="M20" s="205" t="s">
        <v>119</v>
      </c>
      <c r="N20" s="96" t="e">
        <f>IF(M20=#REF!,#REF!,FALSE)</f>
        <v>#REF!</v>
      </c>
      <c r="O20" s="62"/>
      <c r="P20" s="62"/>
      <c r="Q20" s="62"/>
      <c r="R20" s="62"/>
      <c r="S20" s="62"/>
      <c r="T20" s="62"/>
      <c r="U20" s="62"/>
      <c r="V20" s="62"/>
      <c r="W20" s="62"/>
      <c r="X20" s="62"/>
      <c r="Y20" s="62"/>
    </row>
    <row r="21" spans="1:25" ht="45">
      <c r="A21" s="530" t="s">
        <v>50</v>
      </c>
      <c r="B21" s="531" t="s">
        <v>49</v>
      </c>
      <c r="C21" s="526">
        <v>0</v>
      </c>
      <c r="D21" s="69" t="s">
        <v>24</v>
      </c>
      <c r="E21" s="61" t="s">
        <v>249</v>
      </c>
      <c r="F21" s="204" t="s">
        <v>599</v>
      </c>
      <c r="G21" s="61"/>
      <c r="H21" s="61"/>
      <c r="I21" s="599">
        <v>0</v>
      </c>
      <c r="J21" s="62"/>
      <c r="K21" s="62"/>
      <c r="L21" s="62"/>
      <c r="M21" s="205" t="s">
        <v>125</v>
      </c>
      <c r="N21" s="96" t="e">
        <f>IF(M21=#REF!,#REF!,FALSE)</f>
        <v>#REF!</v>
      </c>
      <c r="O21" s="62"/>
      <c r="P21" s="62"/>
      <c r="Q21" s="62"/>
      <c r="R21" s="62"/>
      <c r="S21" s="62"/>
      <c r="T21" s="62"/>
      <c r="U21" s="62"/>
      <c r="V21" s="62"/>
      <c r="W21" s="62"/>
      <c r="X21" s="62"/>
      <c r="Y21" s="62"/>
    </row>
    <row r="22" spans="1:25" ht="30">
      <c r="A22" s="791"/>
      <c r="B22" s="791"/>
      <c r="C22" s="527"/>
      <c r="D22" s="532" t="s">
        <v>25</v>
      </c>
      <c r="E22" s="63" t="s">
        <v>252</v>
      </c>
      <c r="F22" s="204" t="s">
        <v>599</v>
      </c>
      <c r="G22" s="61"/>
      <c r="H22" s="74"/>
      <c r="I22" s="600"/>
      <c r="J22" s="62"/>
      <c r="K22" s="62"/>
      <c r="L22" s="62"/>
      <c r="M22" s="205" t="s">
        <v>131</v>
      </c>
      <c r="N22" s="96" t="e">
        <f>IF(M22=#REF!,#REF!,FALSE)</f>
        <v>#REF!</v>
      </c>
      <c r="O22" s="62"/>
      <c r="P22" s="62"/>
      <c r="Q22" s="62"/>
      <c r="R22" s="62"/>
      <c r="S22" s="62"/>
      <c r="T22" s="62"/>
      <c r="U22" s="62"/>
      <c r="V22" s="62"/>
      <c r="W22" s="62"/>
      <c r="X22" s="62"/>
      <c r="Y22" s="62"/>
    </row>
    <row r="23" spans="1:25" ht="30">
      <c r="A23" s="791"/>
      <c r="B23" s="791"/>
      <c r="C23" s="537"/>
      <c r="D23" s="791"/>
      <c r="E23" s="68" t="s">
        <v>255</v>
      </c>
      <c r="F23" s="204" t="s">
        <v>599</v>
      </c>
      <c r="G23" s="68"/>
      <c r="H23" s="68"/>
      <c r="I23" s="601"/>
      <c r="J23" s="62"/>
      <c r="K23" s="62"/>
      <c r="L23" s="62"/>
      <c r="M23" s="205" t="s">
        <v>136</v>
      </c>
      <c r="N23" s="96" t="e">
        <f>IF(M23=#REF!,#REF!,FALSE)</f>
        <v>#REF!</v>
      </c>
      <c r="O23" s="62"/>
      <c r="P23" s="62"/>
      <c r="Q23" s="62"/>
      <c r="R23" s="62"/>
      <c r="S23" s="62"/>
      <c r="T23" s="62"/>
      <c r="U23" s="62"/>
      <c r="V23" s="62"/>
      <c r="W23" s="62"/>
      <c r="X23" s="62"/>
      <c r="Y23" s="62"/>
    </row>
    <row r="24" spans="1:25" ht="45">
      <c r="A24" s="530" t="s">
        <v>55</v>
      </c>
      <c r="B24" s="531" t="s">
        <v>38</v>
      </c>
      <c r="C24" s="526">
        <v>0</v>
      </c>
      <c r="D24" s="530" t="s">
        <v>24</v>
      </c>
      <c r="E24" s="61" t="s">
        <v>257</v>
      </c>
      <c r="F24" s="204" t="s">
        <v>599</v>
      </c>
      <c r="G24" s="61"/>
      <c r="H24" s="61"/>
      <c r="I24" s="526">
        <v>0</v>
      </c>
      <c r="J24" s="62"/>
      <c r="K24" s="62"/>
      <c r="L24" s="62"/>
      <c r="M24" s="205" t="s">
        <v>141</v>
      </c>
      <c r="N24" s="96" t="e">
        <f>IF(M24=#REF!,#REF!,FALSE)</f>
        <v>#REF!</v>
      </c>
      <c r="O24" s="62"/>
      <c r="P24" s="62"/>
      <c r="Q24" s="62"/>
      <c r="R24" s="62"/>
      <c r="S24" s="62"/>
      <c r="T24" s="62"/>
      <c r="U24" s="62"/>
      <c r="V24" s="62"/>
      <c r="W24" s="62"/>
      <c r="X24" s="62"/>
      <c r="Y24" s="62"/>
    </row>
    <row r="25" spans="1:25" ht="17.25">
      <c r="A25" s="791"/>
      <c r="B25" s="791"/>
      <c r="C25" s="527"/>
      <c r="D25" s="792"/>
      <c r="E25" s="63" t="s">
        <v>260</v>
      </c>
      <c r="F25" s="204" t="s">
        <v>599</v>
      </c>
      <c r="G25" s="63"/>
      <c r="H25" s="63"/>
      <c r="I25" s="527"/>
      <c r="J25" s="62"/>
      <c r="K25" s="62"/>
      <c r="L25" s="62"/>
      <c r="M25" s="205" t="s">
        <v>146</v>
      </c>
      <c r="N25" s="96" t="e">
        <f>IF(M25=#REF!,#REF!,FALSE)</f>
        <v>#REF!</v>
      </c>
      <c r="O25" s="62"/>
      <c r="P25" s="62"/>
      <c r="Q25" s="62"/>
      <c r="R25" s="62"/>
      <c r="S25" s="62"/>
      <c r="T25" s="62"/>
      <c r="U25" s="62"/>
      <c r="V25" s="62"/>
      <c r="W25" s="62"/>
      <c r="X25" s="62"/>
      <c r="Y25" s="62"/>
    </row>
    <row r="26" spans="1:25" ht="75">
      <c r="A26" s="791"/>
      <c r="B26" s="791"/>
      <c r="C26" s="527"/>
      <c r="D26" s="532" t="s">
        <v>25</v>
      </c>
      <c r="E26" s="63" t="s">
        <v>263</v>
      </c>
      <c r="F26" s="204" t="s">
        <v>599</v>
      </c>
      <c r="G26" s="74"/>
      <c r="H26" s="63"/>
      <c r="I26" s="527"/>
      <c r="J26" s="62"/>
      <c r="K26" s="62"/>
      <c r="L26" s="62"/>
      <c r="M26" s="205" t="s">
        <v>151</v>
      </c>
      <c r="N26" s="96" t="e">
        <f>IF(M26=#REF!,#REF!,FALSE)</f>
        <v>#REF!</v>
      </c>
      <c r="O26" s="62"/>
      <c r="P26" s="62"/>
      <c r="Q26" s="62"/>
      <c r="R26" s="62"/>
      <c r="S26" s="62"/>
      <c r="T26" s="62"/>
      <c r="U26" s="62"/>
      <c r="V26" s="62"/>
      <c r="W26" s="62"/>
      <c r="X26" s="62"/>
      <c r="Y26" s="62"/>
    </row>
    <row r="27" spans="1:25" ht="45">
      <c r="A27" s="791"/>
      <c r="B27" s="791"/>
      <c r="C27" s="537"/>
      <c r="D27" s="791"/>
      <c r="E27" s="68" t="s">
        <v>265</v>
      </c>
      <c r="F27" s="204" t="s">
        <v>599</v>
      </c>
      <c r="G27" s="68"/>
      <c r="H27" s="68"/>
      <c r="I27" s="527"/>
      <c r="J27" s="62"/>
      <c r="K27" s="62"/>
      <c r="L27" s="62"/>
      <c r="M27" s="205" t="s">
        <v>155</v>
      </c>
      <c r="N27" s="96" t="e">
        <f>IF(M27=#REF!,#REF!,FALSE)</f>
        <v>#REF!</v>
      </c>
      <c r="O27" s="62"/>
      <c r="P27" s="62"/>
      <c r="Q27" s="62"/>
      <c r="R27" s="62"/>
      <c r="S27" s="62"/>
      <c r="T27" s="62"/>
      <c r="U27" s="62"/>
      <c r="V27" s="62"/>
      <c r="W27" s="62"/>
      <c r="X27" s="62"/>
      <c r="Y27" s="62"/>
    </row>
    <row r="28" spans="1:25" ht="45">
      <c r="A28" s="530" t="s">
        <v>195</v>
      </c>
      <c r="B28" s="531" t="s">
        <v>32</v>
      </c>
      <c r="C28" s="526">
        <v>0</v>
      </c>
      <c r="D28" s="530" t="s">
        <v>24</v>
      </c>
      <c r="E28" s="61" t="s">
        <v>267</v>
      </c>
      <c r="F28" s="204" t="s">
        <v>599</v>
      </c>
      <c r="G28" s="61"/>
      <c r="H28" s="61"/>
      <c r="I28" s="526">
        <v>0</v>
      </c>
      <c r="J28" s="62"/>
      <c r="K28" s="62"/>
      <c r="L28" s="62"/>
      <c r="M28" s="205" t="s">
        <v>160</v>
      </c>
      <c r="N28" s="96" t="e">
        <f>IF(M28=#REF!,#REF!,FALSE)</f>
        <v>#REF!</v>
      </c>
      <c r="O28" s="62"/>
      <c r="P28" s="62"/>
      <c r="Q28" s="62"/>
      <c r="R28" s="62"/>
      <c r="S28" s="62"/>
      <c r="T28" s="62"/>
      <c r="U28" s="62"/>
      <c r="V28" s="62"/>
      <c r="W28" s="62"/>
      <c r="X28" s="62"/>
      <c r="Y28" s="62"/>
    </row>
    <row r="29" spans="1:25" ht="30">
      <c r="A29" s="791"/>
      <c r="B29" s="791"/>
      <c r="C29" s="527"/>
      <c r="D29" s="792"/>
      <c r="E29" s="63" t="s">
        <v>270</v>
      </c>
      <c r="F29" s="204" t="s">
        <v>599</v>
      </c>
      <c r="G29" s="64"/>
      <c r="H29" s="72"/>
      <c r="I29" s="527"/>
      <c r="J29" s="62"/>
      <c r="K29" s="62"/>
      <c r="L29" s="62"/>
      <c r="M29" s="205" t="s">
        <v>165</v>
      </c>
      <c r="N29" s="96" t="e">
        <f>IF(M29=#REF!,#REF!,FALSE)</f>
        <v>#REF!</v>
      </c>
      <c r="O29" s="62"/>
      <c r="P29" s="62"/>
      <c r="Q29" s="62"/>
      <c r="R29" s="62"/>
      <c r="S29" s="62"/>
      <c r="T29" s="62"/>
      <c r="U29" s="62"/>
      <c r="V29" s="62"/>
      <c r="W29" s="62"/>
      <c r="X29" s="62"/>
      <c r="Y29" s="62"/>
    </row>
    <row r="30" spans="1:25" ht="17.25">
      <c r="A30" s="793"/>
      <c r="B30" s="793"/>
      <c r="C30" s="528"/>
      <c r="D30" s="75" t="s">
        <v>25</v>
      </c>
      <c r="E30" s="65" t="s">
        <v>64</v>
      </c>
      <c r="F30" s="206" t="s">
        <v>439</v>
      </c>
      <c r="G30" s="76"/>
      <c r="H30" s="65"/>
      <c r="I30" s="528"/>
      <c r="J30" s="62"/>
      <c r="K30" s="62"/>
      <c r="L30" s="62"/>
      <c r="M30" s="205" t="s">
        <v>170</v>
      </c>
      <c r="N30" s="96" t="e">
        <f>IF(M30=#REF!,#REF!,FALSE)</f>
        <v>#REF!</v>
      </c>
      <c r="O30" s="62"/>
      <c r="P30" s="62"/>
      <c r="Q30" s="62"/>
      <c r="R30" s="62"/>
      <c r="S30" s="62"/>
      <c r="T30" s="62"/>
      <c r="U30" s="62"/>
      <c r="V30" s="62"/>
      <c r="W30" s="62"/>
      <c r="X30" s="62"/>
      <c r="Y30" s="62"/>
    </row>
    <row r="31" spans="1:25" ht="30">
      <c r="A31" s="533" t="s">
        <v>196</v>
      </c>
      <c r="B31" s="534" t="s">
        <v>69</v>
      </c>
      <c r="C31" s="538">
        <v>0</v>
      </c>
      <c r="D31" s="533" t="s">
        <v>24</v>
      </c>
      <c r="E31" s="66" t="s">
        <v>274</v>
      </c>
      <c r="F31" s="204" t="s">
        <v>599</v>
      </c>
      <c r="G31" s="66"/>
      <c r="H31" s="66"/>
      <c r="I31" s="527">
        <v>0</v>
      </c>
      <c r="J31" s="62"/>
      <c r="K31" s="62"/>
      <c r="L31" s="62"/>
      <c r="M31" s="205" t="s">
        <v>175</v>
      </c>
      <c r="N31" s="96" t="e">
        <f>IF(M31=#REF!,#REF!,FALSE)</f>
        <v>#REF!</v>
      </c>
      <c r="O31" s="62"/>
      <c r="P31" s="62"/>
      <c r="Q31" s="62"/>
      <c r="R31" s="62"/>
      <c r="S31" s="62"/>
      <c r="T31" s="62"/>
      <c r="U31" s="62"/>
      <c r="V31" s="62"/>
      <c r="W31" s="62"/>
      <c r="X31" s="62"/>
      <c r="Y31" s="62"/>
    </row>
    <row r="32" spans="1:25" ht="17.25">
      <c r="A32" s="791"/>
      <c r="B32" s="791"/>
      <c r="C32" s="527"/>
      <c r="D32" s="791"/>
      <c r="E32" s="63" t="s">
        <v>276</v>
      </c>
      <c r="F32" s="204" t="s">
        <v>599</v>
      </c>
      <c r="G32" s="63"/>
      <c r="H32" s="63"/>
      <c r="I32" s="527"/>
      <c r="J32" s="62"/>
      <c r="K32" s="62"/>
      <c r="L32" s="62"/>
      <c r="M32" s="205" t="s">
        <v>180</v>
      </c>
      <c r="N32" s="96" t="e">
        <f>IF(M32=#REF!,#REF!,FALSE)</f>
        <v>#REF!</v>
      </c>
      <c r="O32" s="62"/>
      <c r="P32" s="62"/>
      <c r="Q32" s="62"/>
      <c r="R32" s="62"/>
      <c r="S32" s="62"/>
      <c r="T32" s="62"/>
      <c r="U32" s="62"/>
      <c r="V32" s="62"/>
      <c r="W32" s="62"/>
      <c r="X32" s="62"/>
      <c r="Y32" s="62"/>
    </row>
    <row r="33" spans="1:25" ht="45">
      <c r="A33" s="791"/>
      <c r="B33" s="791"/>
      <c r="C33" s="527"/>
      <c r="D33" s="792"/>
      <c r="E33" s="63" t="s">
        <v>278</v>
      </c>
      <c r="F33" s="204" t="s">
        <v>599</v>
      </c>
      <c r="G33" s="77"/>
      <c r="H33" s="63"/>
      <c r="I33" s="527"/>
      <c r="J33" s="62"/>
      <c r="K33" s="62"/>
      <c r="L33" s="62"/>
      <c r="M33" s="205" t="s">
        <v>185</v>
      </c>
      <c r="N33" s="96" t="e">
        <f>IF(M33=#REF!,#REF!,FALSE)</f>
        <v>#REF!</v>
      </c>
      <c r="O33" s="62"/>
      <c r="P33" s="62"/>
      <c r="Q33" s="62"/>
      <c r="R33" s="62"/>
      <c r="S33" s="62"/>
      <c r="T33" s="62"/>
      <c r="U33" s="62"/>
      <c r="V33" s="62"/>
      <c r="W33" s="62"/>
      <c r="X33" s="62"/>
      <c r="Y33" s="62"/>
    </row>
    <row r="34" spans="1:25" ht="17.25">
      <c r="A34" s="791"/>
      <c r="B34" s="791"/>
      <c r="C34" s="541"/>
      <c r="D34" s="67" t="s">
        <v>25</v>
      </c>
      <c r="E34" s="68" t="s">
        <v>64</v>
      </c>
      <c r="F34" s="206" t="s">
        <v>439</v>
      </c>
      <c r="G34" s="68"/>
      <c r="H34" s="68"/>
      <c r="I34" s="527"/>
      <c r="J34" s="62"/>
      <c r="K34" s="62"/>
      <c r="L34" s="62"/>
      <c r="M34" s="205" t="s">
        <v>190</v>
      </c>
      <c r="N34" s="96" t="e">
        <f>IF(M34=#REF!,#REF!,FALSE)</f>
        <v>#REF!</v>
      </c>
      <c r="O34" s="62"/>
      <c r="P34" s="62"/>
      <c r="Q34" s="62"/>
      <c r="R34" s="62"/>
      <c r="S34" s="62"/>
      <c r="T34" s="62"/>
      <c r="U34" s="62"/>
      <c r="V34" s="62"/>
      <c r="W34" s="62"/>
      <c r="X34" s="62"/>
      <c r="Y34" s="62"/>
    </row>
    <row r="35" spans="1:25" ht="45">
      <c r="A35" s="542" t="s">
        <v>70</v>
      </c>
      <c r="B35" s="543" t="s">
        <v>32</v>
      </c>
      <c r="C35" s="544">
        <v>0</v>
      </c>
      <c r="D35" s="542" t="s">
        <v>24</v>
      </c>
      <c r="E35" s="78" t="s">
        <v>280</v>
      </c>
      <c r="F35" s="204" t="s">
        <v>599</v>
      </c>
      <c r="G35" s="79"/>
      <c r="H35" s="78"/>
      <c r="I35" s="544">
        <v>0</v>
      </c>
      <c r="J35" s="62"/>
      <c r="K35" s="62"/>
      <c r="L35" s="62"/>
      <c r="M35" s="92"/>
      <c r="N35" s="96"/>
      <c r="O35" s="62"/>
      <c r="P35" s="62"/>
      <c r="Q35" s="62"/>
      <c r="R35" s="62"/>
      <c r="S35" s="62"/>
      <c r="T35" s="62"/>
      <c r="U35" s="62"/>
      <c r="V35" s="62"/>
      <c r="W35" s="62"/>
      <c r="X35" s="62"/>
      <c r="Y35" s="62"/>
    </row>
    <row r="36" spans="1:25" ht="45">
      <c r="A36" s="791"/>
      <c r="B36" s="791"/>
      <c r="C36" s="527"/>
      <c r="D36" s="792"/>
      <c r="E36" s="63" t="s">
        <v>283</v>
      </c>
      <c r="F36" s="204" t="s">
        <v>599</v>
      </c>
      <c r="G36" s="63"/>
      <c r="H36" s="63"/>
      <c r="I36" s="527"/>
      <c r="J36" s="62"/>
      <c r="K36" s="62"/>
      <c r="L36" s="62"/>
      <c r="M36" s="92"/>
      <c r="N36" s="96"/>
      <c r="O36" s="62"/>
      <c r="P36" s="62"/>
      <c r="Q36" s="62"/>
      <c r="R36" s="62"/>
      <c r="S36" s="62"/>
      <c r="T36" s="62"/>
      <c r="U36" s="62"/>
      <c r="V36" s="62"/>
      <c r="W36" s="62"/>
      <c r="X36" s="62"/>
      <c r="Y36" s="62"/>
    </row>
    <row r="37" spans="1:25" ht="17.25">
      <c r="A37" s="794"/>
      <c r="B37" s="794"/>
      <c r="C37" s="541"/>
      <c r="D37" s="80" t="s">
        <v>25</v>
      </c>
      <c r="E37" s="81" t="s">
        <v>64</v>
      </c>
      <c r="F37" s="206" t="s">
        <v>439</v>
      </c>
      <c r="G37" s="81"/>
      <c r="H37" s="81"/>
      <c r="I37" s="541"/>
      <c r="J37" s="62"/>
      <c r="K37" s="62"/>
      <c r="L37" s="62"/>
      <c r="M37" s="92"/>
      <c r="N37" s="96"/>
      <c r="O37" s="62"/>
      <c r="P37" s="62"/>
      <c r="Q37" s="62"/>
      <c r="R37" s="62"/>
      <c r="S37" s="62"/>
      <c r="T37" s="62"/>
      <c r="U37" s="62"/>
      <c r="V37" s="62"/>
      <c r="W37" s="62"/>
      <c r="X37" s="62"/>
      <c r="Y37" s="62"/>
    </row>
    <row r="38" spans="1:25" ht="45">
      <c r="A38" s="533" t="s">
        <v>75</v>
      </c>
      <c r="B38" s="534" t="s">
        <v>38</v>
      </c>
      <c r="C38" s="544">
        <v>0</v>
      </c>
      <c r="D38" s="533" t="s">
        <v>24</v>
      </c>
      <c r="E38" s="66" t="s">
        <v>285</v>
      </c>
      <c r="F38" s="204" t="s">
        <v>599</v>
      </c>
      <c r="G38" s="207"/>
      <c r="H38" s="66"/>
      <c r="I38" s="544">
        <v>0</v>
      </c>
      <c r="J38" s="62"/>
      <c r="K38" s="62"/>
      <c r="L38" s="62"/>
      <c r="M38" s="92"/>
      <c r="N38" s="96"/>
      <c r="O38" s="62"/>
      <c r="P38" s="62"/>
      <c r="Q38" s="62"/>
      <c r="R38" s="62"/>
      <c r="S38" s="62"/>
      <c r="T38" s="62"/>
      <c r="U38" s="62"/>
      <c r="V38" s="62"/>
      <c r="W38" s="62"/>
      <c r="X38" s="62"/>
      <c r="Y38" s="62"/>
    </row>
    <row r="39" spans="1:25" ht="30">
      <c r="A39" s="533"/>
      <c r="B39" s="534"/>
      <c r="C39" s="527"/>
      <c r="D39" s="792"/>
      <c r="E39" s="63" t="s">
        <v>287</v>
      </c>
      <c r="F39" s="204" t="s">
        <v>599</v>
      </c>
      <c r="G39" s="208"/>
      <c r="H39" s="63"/>
      <c r="I39" s="527"/>
      <c r="J39" s="62"/>
      <c r="K39" s="62"/>
      <c r="L39" s="62"/>
      <c r="M39" s="92"/>
      <c r="N39" s="96"/>
      <c r="O39" s="62"/>
      <c r="P39" s="62"/>
      <c r="Q39" s="62"/>
      <c r="R39" s="62"/>
      <c r="S39" s="62"/>
      <c r="T39" s="62"/>
      <c r="U39" s="62"/>
      <c r="V39" s="62"/>
      <c r="W39" s="62"/>
      <c r="X39" s="62"/>
      <c r="Y39" s="62"/>
    </row>
    <row r="40" spans="1:25" ht="30">
      <c r="A40" s="533"/>
      <c r="B40" s="534"/>
      <c r="C40" s="527"/>
      <c r="D40" s="532" t="s">
        <v>25</v>
      </c>
      <c r="E40" s="63" t="s">
        <v>288</v>
      </c>
      <c r="F40" s="204" t="s">
        <v>599</v>
      </c>
      <c r="G40" s="208"/>
      <c r="H40" s="63"/>
      <c r="I40" s="527"/>
      <c r="J40" s="62"/>
      <c r="K40" s="62"/>
      <c r="L40" s="62"/>
      <c r="M40" s="92"/>
      <c r="N40" s="96"/>
      <c r="O40" s="62"/>
      <c r="P40" s="62"/>
      <c r="Q40" s="62"/>
      <c r="R40" s="62"/>
      <c r="S40" s="62"/>
      <c r="T40" s="62"/>
      <c r="U40" s="62"/>
      <c r="V40" s="62"/>
      <c r="W40" s="62"/>
      <c r="X40" s="62"/>
      <c r="Y40" s="62"/>
    </row>
    <row r="41" spans="1:25" ht="45">
      <c r="A41" s="533"/>
      <c r="B41" s="534"/>
      <c r="C41" s="541"/>
      <c r="D41" s="791"/>
      <c r="E41" s="68" t="s">
        <v>290</v>
      </c>
      <c r="F41" s="206" t="s">
        <v>599</v>
      </c>
      <c r="G41" s="84"/>
      <c r="H41" s="68"/>
      <c r="I41" s="527"/>
      <c r="J41" s="62"/>
      <c r="K41" s="62"/>
      <c r="L41" s="62"/>
      <c r="M41" s="92"/>
      <c r="N41" s="96"/>
      <c r="O41" s="62"/>
      <c r="P41" s="62"/>
      <c r="Q41" s="62"/>
      <c r="R41" s="62"/>
      <c r="S41" s="62"/>
      <c r="T41" s="62"/>
      <c r="U41" s="62"/>
      <c r="V41" s="62"/>
      <c r="W41" s="62"/>
      <c r="X41" s="62"/>
      <c r="Y41" s="62"/>
    </row>
    <row r="42" spans="1:25" ht="45">
      <c r="A42" s="542" t="s">
        <v>80</v>
      </c>
      <c r="B42" s="543" t="s">
        <v>49</v>
      </c>
      <c r="C42" s="544">
        <v>0</v>
      </c>
      <c r="D42" s="85" t="s">
        <v>24</v>
      </c>
      <c r="E42" s="78" t="s">
        <v>606</v>
      </c>
      <c r="F42" s="204" t="s">
        <v>599</v>
      </c>
      <c r="G42" s="78"/>
      <c r="H42" s="78"/>
      <c r="I42" s="544">
        <v>0</v>
      </c>
      <c r="J42" s="62"/>
      <c r="K42" s="62"/>
      <c r="L42" s="62"/>
      <c r="M42" s="92"/>
      <c r="N42" s="96"/>
      <c r="O42" s="62"/>
      <c r="P42" s="62"/>
      <c r="Q42" s="62"/>
      <c r="R42" s="62"/>
      <c r="S42" s="62"/>
      <c r="T42" s="62"/>
      <c r="U42" s="62"/>
      <c r="V42" s="62"/>
      <c r="W42" s="62"/>
      <c r="X42" s="62"/>
      <c r="Y42" s="62"/>
    </row>
    <row r="43" spans="1:25" ht="45">
      <c r="A43" s="791"/>
      <c r="B43" s="791"/>
      <c r="C43" s="527"/>
      <c r="D43" s="532" t="s">
        <v>25</v>
      </c>
      <c r="E43" s="63" t="s">
        <v>294</v>
      </c>
      <c r="F43" s="204" t="s">
        <v>599</v>
      </c>
      <c r="G43" s="63"/>
      <c r="H43" s="63"/>
      <c r="I43" s="527"/>
      <c r="J43" s="62"/>
      <c r="K43" s="62"/>
      <c r="L43" s="62"/>
      <c r="M43" s="92"/>
      <c r="N43" s="96"/>
      <c r="O43" s="62"/>
      <c r="P43" s="62"/>
      <c r="Q43" s="62"/>
      <c r="R43" s="62"/>
      <c r="S43" s="62"/>
      <c r="T43" s="62"/>
      <c r="U43" s="62"/>
      <c r="V43" s="62"/>
      <c r="W43" s="62"/>
      <c r="X43" s="62"/>
      <c r="Y43" s="62"/>
    </row>
    <row r="44" spans="1:25" ht="30">
      <c r="A44" s="791"/>
      <c r="B44" s="791"/>
      <c r="C44" s="527"/>
      <c r="D44" s="533"/>
      <c r="E44" s="63" t="s">
        <v>296</v>
      </c>
      <c r="F44" s="204" t="s">
        <v>599</v>
      </c>
      <c r="G44" s="72"/>
      <c r="H44" s="63"/>
      <c r="I44" s="527"/>
      <c r="J44" s="62"/>
      <c r="K44" s="62"/>
      <c r="L44" s="62"/>
      <c r="M44" s="92"/>
      <c r="N44" s="96"/>
      <c r="O44" s="62"/>
      <c r="P44" s="62"/>
      <c r="Q44" s="62"/>
      <c r="R44" s="62"/>
      <c r="S44" s="62"/>
      <c r="T44" s="62"/>
      <c r="U44" s="62"/>
      <c r="V44" s="62"/>
      <c r="W44" s="62"/>
      <c r="X44" s="62"/>
      <c r="Y44" s="62"/>
    </row>
    <row r="45" spans="1:25" ht="75">
      <c r="A45" s="794"/>
      <c r="B45" s="794"/>
      <c r="C45" s="541"/>
      <c r="D45" s="545"/>
      <c r="E45" s="81" t="s">
        <v>297</v>
      </c>
      <c r="F45" s="206" t="s">
        <v>599</v>
      </c>
      <c r="G45" s="81"/>
      <c r="H45" s="81"/>
      <c r="I45" s="541"/>
      <c r="J45" s="62"/>
      <c r="K45" s="62"/>
      <c r="L45" s="62"/>
      <c r="M45" s="92"/>
      <c r="N45" s="96"/>
      <c r="O45" s="62"/>
      <c r="P45" s="62"/>
      <c r="Q45" s="62"/>
      <c r="R45" s="62"/>
      <c r="S45" s="62"/>
      <c r="T45" s="62"/>
      <c r="U45" s="62"/>
      <c r="V45" s="62"/>
      <c r="W45" s="62"/>
      <c r="X45" s="62"/>
      <c r="Y45" s="62"/>
    </row>
    <row r="46" spans="1:25" ht="90">
      <c r="A46" s="542" t="s">
        <v>85</v>
      </c>
      <c r="B46" s="543" t="s">
        <v>49</v>
      </c>
      <c r="C46" s="544">
        <v>0</v>
      </c>
      <c r="D46" s="85" t="s">
        <v>24</v>
      </c>
      <c r="E46" s="78" t="s">
        <v>88</v>
      </c>
      <c r="F46" s="204" t="s">
        <v>599</v>
      </c>
      <c r="G46" s="78"/>
      <c r="H46" s="78"/>
      <c r="I46" s="544">
        <v>0</v>
      </c>
      <c r="J46" s="62"/>
      <c r="K46" s="62"/>
      <c r="L46" s="62"/>
      <c r="M46" s="92"/>
      <c r="N46" s="96"/>
      <c r="O46" s="62"/>
      <c r="P46" s="62"/>
      <c r="Q46" s="62"/>
      <c r="R46" s="62"/>
      <c r="S46" s="62"/>
      <c r="T46" s="62"/>
      <c r="U46" s="62"/>
      <c r="V46" s="62"/>
      <c r="W46" s="62"/>
      <c r="X46" s="62"/>
      <c r="Y46" s="62"/>
    </row>
    <row r="47" spans="1:25" ht="45">
      <c r="A47" s="791"/>
      <c r="B47" s="791"/>
      <c r="C47" s="527"/>
      <c r="D47" s="532" t="s">
        <v>25</v>
      </c>
      <c r="E47" s="63" t="s">
        <v>303</v>
      </c>
      <c r="F47" s="204" t="s">
        <v>599</v>
      </c>
      <c r="G47" s="72"/>
      <c r="H47" s="63"/>
      <c r="I47" s="527"/>
      <c r="J47" s="62"/>
      <c r="K47" s="62"/>
      <c r="L47" s="62"/>
      <c r="M47" s="92"/>
      <c r="N47" s="96"/>
      <c r="O47" s="62"/>
      <c r="P47" s="62"/>
      <c r="Q47" s="62"/>
      <c r="R47" s="62"/>
      <c r="S47" s="62"/>
      <c r="T47" s="62"/>
      <c r="U47" s="62"/>
      <c r="V47" s="62"/>
      <c r="W47" s="62"/>
      <c r="X47" s="62"/>
      <c r="Y47" s="62"/>
    </row>
    <row r="48" spans="1:25" ht="90">
      <c r="A48" s="794"/>
      <c r="B48" s="794"/>
      <c r="C48" s="541"/>
      <c r="D48" s="794"/>
      <c r="E48" s="81" t="s">
        <v>306</v>
      </c>
      <c r="F48" s="206" t="s">
        <v>599</v>
      </c>
      <c r="G48" s="81"/>
      <c r="H48" s="81"/>
      <c r="I48" s="541"/>
      <c r="J48" s="62"/>
      <c r="K48" s="62"/>
      <c r="L48" s="62"/>
      <c r="M48" s="92"/>
      <c r="N48" s="96"/>
      <c r="O48" s="62"/>
      <c r="P48" s="62"/>
      <c r="Q48" s="62"/>
      <c r="R48" s="62"/>
      <c r="S48" s="62"/>
      <c r="T48" s="62"/>
      <c r="U48" s="62"/>
      <c r="V48" s="62"/>
      <c r="W48" s="62"/>
      <c r="X48" s="62"/>
      <c r="Y48" s="62"/>
    </row>
    <row r="49" spans="1:25" ht="30">
      <c r="A49" s="542" t="s">
        <v>90</v>
      </c>
      <c r="B49" s="543" t="s">
        <v>49</v>
      </c>
      <c r="C49" s="544">
        <v>0</v>
      </c>
      <c r="D49" s="542" t="s">
        <v>24</v>
      </c>
      <c r="E49" s="78" t="s">
        <v>308</v>
      </c>
      <c r="F49" s="204" t="s">
        <v>599</v>
      </c>
      <c r="G49" s="78"/>
      <c r="H49" s="78"/>
      <c r="I49" s="544">
        <v>0</v>
      </c>
      <c r="J49" s="62"/>
      <c r="K49" s="62"/>
      <c r="L49" s="62"/>
      <c r="M49" s="92"/>
      <c r="N49" s="96"/>
      <c r="O49" s="62"/>
      <c r="P49" s="62"/>
      <c r="Q49" s="62"/>
      <c r="R49" s="62"/>
      <c r="S49" s="62"/>
      <c r="T49" s="62"/>
      <c r="U49" s="62"/>
      <c r="V49" s="62"/>
      <c r="W49" s="62"/>
      <c r="X49" s="62"/>
      <c r="Y49" s="62"/>
    </row>
    <row r="50" spans="1:25" ht="30">
      <c r="A50" s="791"/>
      <c r="B50" s="791"/>
      <c r="C50" s="527"/>
      <c r="D50" s="792"/>
      <c r="E50" s="63" t="s">
        <v>310</v>
      </c>
      <c r="F50" s="204" t="s">
        <v>599</v>
      </c>
      <c r="G50" s="63"/>
      <c r="H50" s="63"/>
      <c r="I50" s="527"/>
      <c r="J50" s="62"/>
      <c r="K50" s="62"/>
      <c r="L50" s="62"/>
      <c r="M50" s="92"/>
      <c r="N50" s="96"/>
      <c r="O50" s="62"/>
      <c r="P50" s="62"/>
      <c r="Q50" s="62"/>
      <c r="R50" s="62"/>
      <c r="S50" s="62"/>
      <c r="T50" s="62"/>
      <c r="U50" s="62"/>
      <c r="V50" s="62"/>
      <c r="W50" s="62"/>
      <c r="X50" s="62"/>
      <c r="Y50" s="62"/>
    </row>
    <row r="51" spans="1:25" ht="45">
      <c r="A51" s="791"/>
      <c r="B51" s="791"/>
      <c r="C51" s="527"/>
      <c r="D51" s="532" t="s">
        <v>25</v>
      </c>
      <c r="E51" s="63" t="s">
        <v>312</v>
      </c>
      <c r="F51" s="204" t="s">
        <v>599</v>
      </c>
      <c r="G51" s="63"/>
      <c r="H51" s="63"/>
      <c r="I51" s="527"/>
      <c r="J51" s="62"/>
      <c r="K51" s="62"/>
      <c r="L51" s="62"/>
      <c r="M51" s="92"/>
      <c r="N51" s="96"/>
      <c r="O51" s="62"/>
      <c r="P51" s="62"/>
      <c r="Q51" s="62"/>
      <c r="R51" s="62"/>
      <c r="S51" s="62"/>
      <c r="T51" s="62"/>
      <c r="U51" s="62"/>
      <c r="V51" s="62"/>
      <c r="W51" s="62"/>
      <c r="X51" s="62"/>
      <c r="Y51" s="62"/>
    </row>
    <row r="52" spans="1:25" ht="45">
      <c r="A52" s="791"/>
      <c r="B52" s="791"/>
      <c r="C52" s="527"/>
      <c r="D52" s="791"/>
      <c r="E52" s="63" t="s">
        <v>314</v>
      </c>
      <c r="F52" s="204" t="s">
        <v>599</v>
      </c>
      <c r="G52" s="72"/>
      <c r="H52" s="63"/>
      <c r="I52" s="527"/>
      <c r="J52" s="62"/>
      <c r="K52" s="62"/>
      <c r="L52" s="62"/>
      <c r="M52" s="92"/>
      <c r="N52" s="96"/>
      <c r="O52" s="62"/>
      <c r="P52" s="62"/>
      <c r="Q52" s="62"/>
      <c r="R52" s="62"/>
      <c r="S52" s="62"/>
      <c r="T52" s="62"/>
      <c r="U52" s="62"/>
      <c r="V52" s="62"/>
      <c r="W52" s="62"/>
      <c r="X52" s="62"/>
      <c r="Y52" s="62"/>
    </row>
    <row r="53" spans="1:25" ht="30">
      <c r="A53" s="794"/>
      <c r="B53" s="794"/>
      <c r="C53" s="541"/>
      <c r="D53" s="794"/>
      <c r="E53" s="81" t="s">
        <v>315</v>
      </c>
      <c r="F53" s="206" t="s">
        <v>599</v>
      </c>
      <c r="G53" s="86"/>
      <c r="H53" s="81"/>
      <c r="I53" s="541"/>
      <c r="J53" s="62"/>
      <c r="K53" s="62"/>
      <c r="L53" s="62"/>
      <c r="M53" s="92"/>
      <c r="N53" s="96"/>
      <c r="O53" s="62"/>
      <c r="P53" s="62"/>
      <c r="Q53" s="62"/>
      <c r="R53" s="62"/>
      <c r="S53" s="62"/>
      <c r="T53" s="62"/>
      <c r="U53" s="62"/>
      <c r="V53" s="62"/>
      <c r="W53" s="62"/>
      <c r="X53" s="62"/>
      <c r="Y53" s="62"/>
    </row>
    <row r="54" spans="1:25" ht="60">
      <c r="A54" s="542" t="s">
        <v>95</v>
      </c>
      <c r="B54" s="543" t="s">
        <v>32</v>
      </c>
      <c r="C54" s="544">
        <v>0</v>
      </c>
      <c r="D54" s="542" t="s">
        <v>24</v>
      </c>
      <c r="E54" s="78" t="s">
        <v>316</v>
      </c>
      <c r="F54" s="204" t="s">
        <v>599</v>
      </c>
      <c r="G54" s="78"/>
      <c r="H54" s="78"/>
      <c r="I54" s="544">
        <v>0</v>
      </c>
      <c r="J54" s="62"/>
      <c r="K54" s="62"/>
      <c r="L54" s="62"/>
      <c r="M54" s="92"/>
      <c r="N54" s="96"/>
      <c r="O54" s="62"/>
      <c r="P54" s="62"/>
      <c r="Q54" s="62"/>
      <c r="R54" s="62"/>
      <c r="S54" s="62"/>
      <c r="T54" s="62"/>
      <c r="U54" s="62"/>
      <c r="V54" s="62"/>
      <c r="W54" s="62"/>
      <c r="X54" s="62"/>
      <c r="Y54" s="62"/>
    </row>
    <row r="55" spans="1:25" ht="105">
      <c r="A55" s="791"/>
      <c r="B55" s="791"/>
      <c r="C55" s="527"/>
      <c r="D55" s="792"/>
      <c r="E55" s="63" t="s">
        <v>607</v>
      </c>
      <c r="F55" s="204" t="s">
        <v>599</v>
      </c>
      <c r="G55" s="72" t="s">
        <v>608</v>
      </c>
      <c r="H55" s="63" t="s">
        <v>609</v>
      </c>
      <c r="I55" s="527"/>
      <c r="J55" s="62"/>
      <c r="K55" s="62"/>
      <c r="L55" s="62"/>
      <c r="M55" s="92"/>
      <c r="N55" s="96"/>
      <c r="O55" s="62"/>
      <c r="P55" s="62"/>
      <c r="Q55" s="62"/>
      <c r="R55" s="62"/>
      <c r="S55" s="62"/>
      <c r="T55" s="62"/>
      <c r="U55" s="62"/>
      <c r="V55" s="62"/>
      <c r="W55" s="62"/>
      <c r="X55" s="62"/>
      <c r="Y55" s="62"/>
    </row>
    <row r="56" spans="1:25" ht="17.25">
      <c r="A56" s="791"/>
      <c r="B56" s="791"/>
      <c r="C56" s="527"/>
      <c r="D56" s="532" t="s">
        <v>25</v>
      </c>
      <c r="E56" s="63" t="s">
        <v>319</v>
      </c>
      <c r="F56" s="204" t="s">
        <v>439</v>
      </c>
      <c r="G56" s="63"/>
      <c r="H56" s="63"/>
      <c r="I56" s="527"/>
      <c r="J56" s="62"/>
      <c r="K56" s="62"/>
      <c r="L56" s="62"/>
      <c r="M56" s="92"/>
      <c r="N56" s="96"/>
      <c r="O56" s="62"/>
      <c r="P56" s="62"/>
      <c r="Q56" s="62"/>
      <c r="R56" s="62"/>
      <c r="S56" s="62"/>
      <c r="T56" s="62"/>
      <c r="U56" s="62"/>
      <c r="V56" s="62"/>
      <c r="W56" s="62"/>
      <c r="X56" s="62"/>
      <c r="Y56" s="62"/>
    </row>
    <row r="57" spans="1:25" ht="45">
      <c r="A57" s="794"/>
      <c r="B57" s="794"/>
      <c r="C57" s="541"/>
      <c r="D57" s="794"/>
      <c r="E57" s="81" t="s">
        <v>320</v>
      </c>
      <c r="F57" s="206" t="s">
        <v>439</v>
      </c>
      <c r="G57" s="86"/>
      <c r="H57" s="81"/>
      <c r="I57" s="541"/>
      <c r="J57" s="62"/>
      <c r="K57" s="62"/>
      <c r="L57" s="62"/>
      <c r="M57" s="92"/>
      <c r="N57" s="96"/>
      <c r="O57" s="62"/>
      <c r="P57" s="62"/>
      <c r="Q57" s="62"/>
      <c r="R57" s="62"/>
      <c r="S57" s="62"/>
      <c r="T57" s="62"/>
      <c r="U57" s="62"/>
      <c r="V57" s="62"/>
      <c r="W57" s="62"/>
      <c r="X57" s="62"/>
      <c r="Y57" s="62"/>
    </row>
    <row r="58" spans="1:25" ht="45">
      <c r="A58" s="533" t="s">
        <v>100</v>
      </c>
      <c r="B58" s="534" t="s">
        <v>38</v>
      </c>
      <c r="C58" s="544">
        <v>0</v>
      </c>
      <c r="D58" s="533" t="s">
        <v>24</v>
      </c>
      <c r="E58" s="66" t="s">
        <v>545</v>
      </c>
      <c r="F58" s="204" t="s">
        <v>599</v>
      </c>
      <c r="G58" s="66"/>
      <c r="H58" s="66"/>
      <c r="I58" s="544">
        <v>0</v>
      </c>
      <c r="J58" s="62"/>
      <c r="K58" s="62"/>
      <c r="L58" s="62"/>
      <c r="M58" s="92"/>
      <c r="N58" s="96"/>
      <c r="O58" s="62"/>
      <c r="P58" s="62"/>
      <c r="Q58" s="62"/>
      <c r="R58" s="62"/>
      <c r="S58" s="62"/>
      <c r="T58" s="62"/>
      <c r="U58" s="62"/>
      <c r="V58" s="62"/>
      <c r="W58" s="62"/>
      <c r="X58" s="62"/>
      <c r="Y58" s="62"/>
    </row>
    <row r="59" spans="1:25" ht="90">
      <c r="A59" s="791"/>
      <c r="B59" s="791"/>
      <c r="C59" s="527"/>
      <c r="D59" s="791"/>
      <c r="E59" s="63" t="s">
        <v>323</v>
      </c>
      <c r="F59" s="204" t="s">
        <v>599</v>
      </c>
      <c r="G59" s="72"/>
      <c r="H59" s="63"/>
      <c r="I59" s="527"/>
      <c r="J59" s="62"/>
      <c r="K59" s="62"/>
      <c r="L59" s="62"/>
      <c r="M59" s="92"/>
      <c r="N59" s="96"/>
      <c r="O59" s="62"/>
      <c r="P59" s="62"/>
      <c r="Q59" s="62"/>
      <c r="R59" s="62"/>
      <c r="S59" s="62"/>
      <c r="T59" s="62"/>
      <c r="U59" s="62"/>
      <c r="V59" s="62"/>
      <c r="W59" s="62"/>
      <c r="X59" s="62"/>
      <c r="Y59" s="62"/>
    </row>
    <row r="60" spans="1:25" ht="45">
      <c r="A60" s="791"/>
      <c r="B60" s="791"/>
      <c r="C60" s="527"/>
      <c r="D60" s="792"/>
      <c r="E60" s="63" t="s">
        <v>325</v>
      </c>
      <c r="F60" s="204" t="s">
        <v>599</v>
      </c>
      <c r="G60" s="72"/>
      <c r="H60" s="63"/>
      <c r="I60" s="527"/>
      <c r="J60" s="62"/>
      <c r="K60" s="62"/>
      <c r="L60" s="62"/>
      <c r="M60" s="92"/>
      <c r="N60" s="96"/>
      <c r="O60" s="62"/>
      <c r="P60" s="62"/>
      <c r="Q60" s="62"/>
      <c r="R60" s="62"/>
      <c r="S60" s="62"/>
      <c r="T60" s="62"/>
      <c r="U60" s="62"/>
      <c r="V60" s="62"/>
      <c r="W60" s="62"/>
      <c r="X60" s="62"/>
      <c r="Y60" s="62"/>
    </row>
    <row r="61" spans="1:25" ht="30">
      <c r="A61" s="791"/>
      <c r="B61" s="791"/>
      <c r="C61" s="527"/>
      <c r="D61" s="532" t="s">
        <v>25</v>
      </c>
      <c r="E61" s="63" t="s">
        <v>327</v>
      </c>
      <c r="F61" s="204" t="s">
        <v>599</v>
      </c>
      <c r="G61" s="72"/>
      <c r="H61" s="63"/>
      <c r="I61" s="527"/>
      <c r="J61" s="62"/>
      <c r="K61" s="62"/>
      <c r="L61" s="62"/>
      <c r="M61" s="92"/>
      <c r="N61" s="96"/>
      <c r="O61" s="62"/>
      <c r="P61" s="62"/>
      <c r="Q61" s="62"/>
      <c r="R61" s="62"/>
      <c r="S61" s="62"/>
      <c r="T61" s="62"/>
      <c r="U61" s="62"/>
      <c r="V61" s="62"/>
      <c r="W61" s="62"/>
      <c r="X61" s="62"/>
      <c r="Y61" s="62"/>
    </row>
    <row r="62" spans="1:25" ht="17.25">
      <c r="A62" s="791"/>
      <c r="B62" s="791"/>
      <c r="C62" s="541"/>
      <c r="D62" s="791"/>
      <c r="E62" s="68" t="s">
        <v>328</v>
      </c>
      <c r="F62" s="206" t="s">
        <v>599</v>
      </c>
      <c r="G62" s="73"/>
      <c r="H62" s="68"/>
      <c r="I62" s="541"/>
      <c r="J62" s="62"/>
      <c r="K62" s="62"/>
      <c r="L62" s="62"/>
      <c r="M62" s="92"/>
      <c r="N62" s="96"/>
      <c r="O62" s="62"/>
      <c r="P62" s="62"/>
      <c r="Q62" s="62"/>
      <c r="R62" s="62"/>
      <c r="S62" s="62"/>
      <c r="T62" s="62"/>
      <c r="U62" s="62"/>
      <c r="V62" s="62"/>
      <c r="W62" s="62"/>
      <c r="X62" s="62"/>
      <c r="Y62" s="62"/>
    </row>
    <row r="63" spans="1:25" ht="45">
      <c r="A63" s="542" t="s">
        <v>105</v>
      </c>
      <c r="B63" s="543" t="s">
        <v>32</v>
      </c>
      <c r="C63" s="544">
        <v>0</v>
      </c>
      <c r="D63" s="85" t="s">
        <v>24</v>
      </c>
      <c r="E63" s="78" t="s">
        <v>329</v>
      </c>
      <c r="F63" s="204" t="s">
        <v>599</v>
      </c>
      <c r="G63" s="79"/>
      <c r="H63" s="78"/>
      <c r="I63" s="544">
        <v>0</v>
      </c>
      <c r="J63" s="62"/>
      <c r="K63" s="62"/>
      <c r="L63" s="62"/>
      <c r="M63" s="92"/>
      <c r="N63" s="96"/>
      <c r="O63" s="62"/>
      <c r="P63" s="62"/>
      <c r="Q63" s="62"/>
      <c r="R63" s="62"/>
      <c r="S63" s="62"/>
      <c r="T63" s="62"/>
      <c r="U63" s="62"/>
      <c r="V63" s="62"/>
      <c r="W63" s="62"/>
      <c r="X63" s="62"/>
      <c r="Y63" s="62"/>
    </row>
    <row r="64" spans="1:25" ht="60">
      <c r="A64" s="794"/>
      <c r="B64" s="794"/>
      <c r="C64" s="541"/>
      <c r="D64" s="80" t="s">
        <v>25</v>
      </c>
      <c r="E64" s="81" t="s">
        <v>109</v>
      </c>
      <c r="F64" s="206" t="s">
        <v>599</v>
      </c>
      <c r="G64" s="86"/>
      <c r="H64" s="81"/>
      <c r="I64" s="541"/>
      <c r="J64" s="62"/>
      <c r="K64" s="62"/>
      <c r="L64" s="62"/>
      <c r="M64" s="92"/>
      <c r="N64" s="96"/>
      <c r="O64" s="62"/>
      <c r="P64" s="62"/>
      <c r="Q64" s="62"/>
      <c r="R64" s="62"/>
      <c r="S64" s="62"/>
      <c r="T64" s="62"/>
      <c r="U64" s="62"/>
      <c r="V64" s="62"/>
      <c r="W64" s="62"/>
      <c r="X64" s="62"/>
      <c r="Y64" s="62"/>
    </row>
    <row r="65" spans="1:25" ht="135">
      <c r="A65" s="533" t="s">
        <v>110</v>
      </c>
      <c r="B65" s="534" t="s">
        <v>32</v>
      </c>
      <c r="C65" s="544">
        <v>0</v>
      </c>
      <c r="D65" s="71" t="s">
        <v>24</v>
      </c>
      <c r="E65" s="66" t="s">
        <v>332</v>
      </c>
      <c r="F65" s="204" t="s">
        <v>599</v>
      </c>
      <c r="G65" s="87" t="s">
        <v>610</v>
      </c>
      <c r="H65" s="66" t="s">
        <v>598</v>
      </c>
      <c r="I65" s="544">
        <v>0</v>
      </c>
      <c r="J65" s="62"/>
      <c r="K65" s="62"/>
      <c r="L65" s="62"/>
      <c r="M65" s="92"/>
      <c r="N65" s="96"/>
      <c r="O65" s="62"/>
      <c r="P65" s="62"/>
      <c r="Q65" s="62"/>
      <c r="R65" s="62"/>
      <c r="S65" s="62"/>
      <c r="T65" s="62"/>
      <c r="U65" s="62"/>
      <c r="V65" s="62"/>
      <c r="W65" s="62"/>
      <c r="X65" s="62"/>
      <c r="Y65" s="62"/>
    </row>
    <row r="66" spans="1:25" ht="30">
      <c r="A66" s="791"/>
      <c r="B66" s="791"/>
      <c r="C66" s="541"/>
      <c r="D66" s="67" t="s">
        <v>25</v>
      </c>
      <c r="E66" s="68" t="s">
        <v>114</v>
      </c>
      <c r="F66" s="206" t="s">
        <v>599</v>
      </c>
      <c r="G66" s="70"/>
      <c r="H66" s="65"/>
      <c r="I66" s="541"/>
      <c r="J66" s="62"/>
      <c r="K66" s="62"/>
      <c r="L66" s="62"/>
      <c r="M66" s="92"/>
      <c r="N66" s="96"/>
      <c r="O66" s="62"/>
      <c r="P66" s="62"/>
      <c r="Q66" s="62"/>
      <c r="R66" s="62"/>
      <c r="S66" s="62"/>
      <c r="T66" s="62"/>
      <c r="U66" s="62"/>
      <c r="V66" s="62"/>
      <c r="W66" s="62"/>
      <c r="X66" s="62"/>
      <c r="Y66" s="62"/>
    </row>
    <row r="67" spans="1:25" ht="135">
      <c r="A67" s="542" t="s">
        <v>115</v>
      </c>
      <c r="B67" s="543" t="s">
        <v>32</v>
      </c>
      <c r="C67" s="544">
        <v>0</v>
      </c>
      <c r="D67" s="85" t="s">
        <v>24</v>
      </c>
      <c r="E67" s="78" t="s">
        <v>335</v>
      </c>
      <c r="F67" s="204" t="s">
        <v>599</v>
      </c>
      <c r="G67" s="87" t="s">
        <v>611</v>
      </c>
      <c r="H67" s="66" t="s">
        <v>598</v>
      </c>
      <c r="I67" s="544">
        <v>0</v>
      </c>
      <c r="J67" s="62"/>
      <c r="K67" s="62"/>
      <c r="L67" s="62"/>
      <c r="M67" s="92"/>
      <c r="N67" s="96"/>
      <c r="O67" s="62"/>
      <c r="P67" s="62"/>
      <c r="Q67" s="62"/>
      <c r="R67" s="62"/>
      <c r="S67" s="62"/>
      <c r="T67" s="62"/>
      <c r="U67" s="62"/>
      <c r="V67" s="62"/>
      <c r="W67" s="62"/>
      <c r="X67" s="62"/>
      <c r="Y67" s="62"/>
    </row>
    <row r="68" spans="1:25" ht="30">
      <c r="A68" s="794"/>
      <c r="B68" s="794"/>
      <c r="C68" s="541"/>
      <c r="D68" s="80" t="s">
        <v>25</v>
      </c>
      <c r="E68" s="81" t="s">
        <v>114</v>
      </c>
      <c r="F68" s="206" t="s">
        <v>599</v>
      </c>
      <c r="G68" s="86"/>
      <c r="H68" s="81"/>
      <c r="I68" s="541"/>
      <c r="J68" s="62"/>
      <c r="K68" s="62"/>
      <c r="L68" s="62"/>
      <c r="M68" s="92"/>
      <c r="N68" s="96"/>
      <c r="O68" s="62"/>
      <c r="P68" s="62"/>
      <c r="Q68" s="62"/>
      <c r="R68" s="62"/>
      <c r="S68" s="62"/>
      <c r="T68" s="62"/>
      <c r="U68" s="62"/>
      <c r="V68" s="62"/>
      <c r="W68" s="62"/>
      <c r="X68" s="62"/>
      <c r="Y68" s="62"/>
    </row>
    <row r="69" spans="1:25" ht="135">
      <c r="A69" s="533" t="s">
        <v>119</v>
      </c>
      <c r="B69" s="534" t="s">
        <v>38</v>
      </c>
      <c r="C69" s="544">
        <v>0</v>
      </c>
      <c r="D69" s="533" t="s">
        <v>24</v>
      </c>
      <c r="E69" s="66" t="s">
        <v>337</v>
      </c>
      <c r="F69" s="204" t="s">
        <v>599</v>
      </c>
      <c r="G69" s="87" t="s">
        <v>611</v>
      </c>
      <c r="H69" s="66" t="s">
        <v>598</v>
      </c>
      <c r="I69" s="544">
        <v>0</v>
      </c>
      <c r="J69" s="62"/>
      <c r="K69" s="62"/>
      <c r="L69" s="62"/>
      <c r="M69" s="92"/>
      <c r="N69" s="96"/>
      <c r="O69" s="62"/>
      <c r="P69" s="62"/>
      <c r="Q69" s="62"/>
      <c r="R69" s="62"/>
      <c r="S69" s="62"/>
      <c r="T69" s="62"/>
      <c r="U69" s="62"/>
      <c r="V69" s="62"/>
      <c r="W69" s="62"/>
      <c r="X69" s="62"/>
      <c r="Y69" s="62"/>
    </row>
    <row r="70" spans="1:25" ht="45">
      <c r="A70" s="791"/>
      <c r="B70" s="549"/>
      <c r="C70" s="527"/>
      <c r="D70" s="791"/>
      <c r="E70" s="63" t="s">
        <v>340</v>
      </c>
      <c r="F70" s="204" t="s">
        <v>599</v>
      </c>
      <c r="G70" s="72"/>
      <c r="H70" s="63"/>
      <c r="I70" s="527"/>
      <c r="J70" s="62"/>
      <c r="K70" s="62"/>
      <c r="L70" s="62"/>
      <c r="M70" s="92"/>
      <c r="N70" s="96"/>
      <c r="O70" s="62"/>
      <c r="P70" s="62"/>
      <c r="Q70" s="62"/>
      <c r="R70" s="62"/>
      <c r="S70" s="62"/>
      <c r="T70" s="62"/>
      <c r="U70" s="62"/>
      <c r="V70" s="62"/>
      <c r="W70" s="62"/>
      <c r="X70" s="62"/>
      <c r="Y70" s="62"/>
    </row>
    <row r="71" spans="1:25" ht="30">
      <c r="A71" s="791"/>
      <c r="B71" s="549"/>
      <c r="C71" s="527"/>
      <c r="D71" s="792"/>
      <c r="E71" s="63" t="s">
        <v>342</v>
      </c>
      <c r="F71" s="204" t="s">
        <v>599</v>
      </c>
      <c r="G71" s="72"/>
      <c r="H71" s="63"/>
      <c r="I71" s="527"/>
      <c r="J71" s="62"/>
      <c r="K71" s="62"/>
      <c r="L71" s="62"/>
      <c r="M71" s="92"/>
      <c r="N71" s="96"/>
      <c r="O71" s="62"/>
      <c r="P71" s="62"/>
      <c r="Q71" s="62"/>
      <c r="R71" s="62"/>
      <c r="S71" s="62"/>
      <c r="T71" s="62"/>
      <c r="U71" s="62"/>
      <c r="V71" s="62"/>
      <c r="W71" s="62"/>
      <c r="X71" s="62"/>
      <c r="Y71" s="62"/>
    </row>
    <row r="72" spans="1:25" ht="30">
      <c r="A72" s="791"/>
      <c r="B72" s="549"/>
      <c r="C72" s="527"/>
      <c r="D72" s="532" t="s">
        <v>25</v>
      </c>
      <c r="E72" s="63" t="s">
        <v>343</v>
      </c>
      <c r="F72" s="204" t="s">
        <v>439</v>
      </c>
      <c r="G72" s="72"/>
      <c r="H72" s="63"/>
      <c r="I72" s="527"/>
      <c r="J72" s="62"/>
      <c r="K72" s="62"/>
      <c r="L72" s="62"/>
      <c r="M72" s="92"/>
      <c r="N72" s="96"/>
      <c r="O72" s="62"/>
      <c r="P72" s="62"/>
      <c r="Q72" s="62"/>
      <c r="R72" s="62"/>
      <c r="S72" s="62"/>
      <c r="T72" s="62"/>
      <c r="U72" s="62"/>
      <c r="V72" s="62"/>
      <c r="W72" s="62"/>
      <c r="X72" s="62"/>
      <c r="Y72" s="62"/>
    </row>
    <row r="73" spans="1:25" ht="45">
      <c r="A73" s="791"/>
      <c r="B73" s="549"/>
      <c r="C73" s="527"/>
      <c r="D73" s="791"/>
      <c r="E73" s="63" t="s">
        <v>344</v>
      </c>
      <c r="F73" s="204" t="s">
        <v>439</v>
      </c>
      <c r="G73" s="72"/>
      <c r="H73" s="63"/>
      <c r="I73" s="527"/>
      <c r="J73" s="62"/>
      <c r="K73" s="62"/>
      <c r="L73" s="62"/>
      <c r="M73" s="92"/>
      <c r="N73" s="96"/>
      <c r="O73" s="62"/>
      <c r="P73" s="62"/>
      <c r="Q73" s="62"/>
      <c r="R73" s="62"/>
      <c r="S73" s="62"/>
      <c r="T73" s="62"/>
      <c r="U73" s="62"/>
      <c r="V73" s="62"/>
      <c r="W73" s="62"/>
      <c r="X73" s="62"/>
      <c r="Y73" s="62"/>
    </row>
    <row r="74" spans="1:25" ht="30">
      <c r="A74" s="791"/>
      <c r="B74" s="549"/>
      <c r="C74" s="541"/>
      <c r="D74" s="791"/>
      <c r="E74" s="68" t="s">
        <v>345</v>
      </c>
      <c r="F74" s="206" t="s">
        <v>439</v>
      </c>
      <c r="G74" s="73"/>
      <c r="H74" s="68"/>
      <c r="I74" s="541"/>
      <c r="J74" s="62"/>
      <c r="K74" s="62"/>
      <c r="L74" s="62"/>
      <c r="M74" s="92"/>
      <c r="N74" s="96"/>
      <c r="O74" s="62"/>
      <c r="P74" s="62"/>
      <c r="Q74" s="62"/>
      <c r="R74" s="62"/>
      <c r="S74" s="62"/>
      <c r="T74" s="62"/>
      <c r="U74" s="62"/>
      <c r="V74" s="62"/>
      <c r="W74" s="62"/>
      <c r="X74" s="62"/>
      <c r="Y74" s="62"/>
    </row>
    <row r="75" spans="1:25" ht="30">
      <c r="A75" s="548" t="s">
        <v>125</v>
      </c>
      <c r="B75" s="543" t="s">
        <v>69</v>
      </c>
      <c r="C75" s="544">
        <v>0</v>
      </c>
      <c r="D75" s="542" t="s">
        <v>24</v>
      </c>
      <c r="E75" s="78" t="s">
        <v>346</v>
      </c>
      <c r="F75" s="204" t="s">
        <v>599</v>
      </c>
      <c r="G75" s="79"/>
      <c r="H75" s="78"/>
      <c r="I75" s="544">
        <v>0</v>
      </c>
      <c r="J75" s="62"/>
      <c r="K75" s="62"/>
      <c r="L75" s="62"/>
      <c r="M75" s="92"/>
      <c r="N75" s="96"/>
      <c r="O75" s="62"/>
      <c r="P75" s="62"/>
      <c r="Q75" s="62"/>
      <c r="R75" s="62"/>
      <c r="S75" s="62"/>
      <c r="T75" s="62"/>
      <c r="U75" s="62"/>
      <c r="V75" s="62"/>
      <c r="W75" s="62"/>
      <c r="X75" s="62"/>
      <c r="Y75" s="62"/>
    </row>
    <row r="76" spans="1:25" ht="45">
      <c r="A76" s="795"/>
      <c r="B76" s="549"/>
      <c r="C76" s="527"/>
      <c r="D76" s="792"/>
      <c r="E76" s="63" t="s">
        <v>349</v>
      </c>
      <c r="F76" s="204" t="s">
        <v>599</v>
      </c>
      <c r="G76" s="63"/>
      <c r="H76" s="63"/>
      <c r="I76" s="527"/>
      <c r="J76" s="62"/>
      <c r="K76" s="62"/>
      <c r="L76" s="62"/>
      <c r="M76" s="92"/>
      <c r="N76" s="96"/>
      <c r="O76" s="62"/>
      <c r="P76" s="62"/>
      <c r="Q76" s="62"/>
      <c r="R76" s="62"/>
      <c r="S76" s="62"/>
      <c r="T76" s="62"/>
      <c r="U76" s="62"/>
      <c r="V76" s="62"/>
      <c r="W76" s="62"/>
      <c r="X76" s="62"/>
      <c r="Y76" s="62"/>
    </row>
    <row r="77" spans="1:25" ht="17.25">
      <c r="A77" s="795"/>
      <c r="B77" s="549"/>
      <c r="C77" s="527"/>
      <c r="D77" s="532" t="s">
        <v>25</v>
      </c>
      <c r="E77" s="63" t="s">
        <v>351</v>
      </c>
      <c r="F77" s="204" t="s">
        <v>439</v>
      </c>
      <c r="G77" s="63"/>
      <c r="H77" s="63"/>
      <c r="I77" s="527"/>
      <c r="J77" s="62"/>
      <c r="K77" s="62"/>
      <c r="L77" s="62"/>
      <c r="M77" s="92"/>
      <c r="N77" s="96"/>
      <c r="O77" s="62"/>
      <c r="P77" s="62"/>
      <c r="Q77" s="62"/>
      <c r="R77" s="62"/>
      <c r="S77" s="62"/>
      <c r="T77" s="62"/>
      <c r="U77" s="62"/>
      <c r="V77" s="62"/>
      <c r="W77" s="62"/>
      <c r="X77" s="62"/>
      <c r="Y77" s="62"/>
    </row>
    <row r="78" spans="1:25" ht="45">
      <c r="A78" s="795"/>
      <c r="B78" s="549"/>
      <c r="C78" s="527"/>
      <c r="D78" s="791"/>
      <c r="E78" s="63" t="s">
        <v>352</v>
      </c>
      <c r="F78" s="204" t="s">
        <v>439</v>
      </c>
      <c r="G78" s="63"/>
      <c r="H78" s="63"/>
      <c r="I78" s="527"/>
      <c r="J78" s="62"/>
      <c r="K78" s="62"/>
      <c r="L78" s="62"/>
      <c r="M78" s="92"/>
      <c r="N78" s="96"/>
      <c r="O78" s="62"/>
      <c r="P78" s="62"/>
      <c r="Q78" s="62"/>
      <c r="R78" s="62"/>
      <c r="S78" s="62"/>
      <c r="T78" s="62"/>
      <c r="U78" s="62"/>
      <c r="V78" s="62"/>
      <c r="W78" s="62"/>
      <c r="X78" s="62"/>
      <c r="Y78" s="62"/>
    </row>
    <row r="79" spans="1:25" ht="30">
      <c r="A79" s="796"/>
      <c r="B79" s="550"/>
      <c r="C79" s="541"/>
      <c r="D79" s="794"/>
      <c r="E79" s="81" t="s">
        <v>354</v>
      </c>
      <c r="F79" s="206" t="s">
        <v>439</v>
      </c>
      <c r="G79" s="81"/>
      <c r="H79" s="81"/>
      <c r="I79" s="541"/>
      <c r="J79" s="62"/>
      <c r="K79" s="62"/>
      <c r="L79" s="62"/>
      <c r="M79" s="92"/>
      <c r="N79" s="96"/>
      <c r="O79" s="62"/>
      <c r="P79" s="62"/>
      <c r="Q79" s="62"/>
      <c r="R79" s="62"/>
      <c r="S79" s="62"/>
      <c r="T79" s="62"/>
      <c r="U79" s="62"/>
      <c r="V79" s="62"/>
      <c r="W79" s="62"/>
      <c r="X79" s="62"/>
      <c r="Y79" s="62"/>
    </row>
    <row r="80" spans="1:25" ht="45">
      <c r="A80" s="533" t="s">
        <v>131</v>
      </c>
      <c r="B80" s="534" t="s">
        <v>49</v>
      </c>
      <c r="C80" s="544">
        <v>0</v>
      </c>
      <c r="D80" s="71" t="s">
        <v>24</v>
      </c>
      <c r="E80" s="66" t="s">
        <v>356</v>
      </c>
      <c r="F80" s="204" t="s">
        <v>599</v>
      </c>
      <c r="G80" s="66"/>
      <c r="H80" s="66"/>
      <c r="I80" s="527">
        <v>0</v>
      </c>
      <c r="J80" s="62"/>
      <c r="K80" s="62"/>
      <c r="L80" s="62"/>
      <c r="M80" s="92"/>
      <c r="N80" s="96"/>
      <c r="O80" s="62"/>
      <c r="P80" s="62"/>
      <c r="Q80" s="62"/>
      <c r="R80" s="62"/>
      <c r="S80" s="62"/>
      <c r="T80" s="62"/>
      <c r="U80" s="62"/>
      <c r="V80" s="62"/>
      <c r="W80" s="62"/>
      <c r="X80" s="62"/>
      <c r="Y80" s="62"/>
    </row>
    <row r="81" spans="1:25" ht="17.25">
      <c r="A81" s="791"/>
      <c r="B81" s="791"/>
      <c r="C81" s="527"/>
      <c r="D81" s="532" t="s">
        <v>25</v>
      </c>
      <c r="E81" s="63" t="s">
        <v>358</v>
      </c>
      <c r="F81" s="204" t="s">
        <v>599</v>
      </c>
      <c r="G81" s="72"/>
      <c r="H81" s="63"/>
      <c r="I81" s="527"/>
      <c r="J81" s="62"/>
      <c r="K81" s="62"/>
      <c r="L81" s="62"/>
      <c r="M81" s="92"/>
      <c r="N81" s="96"/>
      <c r="O81" s="62"/>
      <c r="P81" s="62"/>
      <c r="Q81" s="62"/>
      <c r="R81" s="62"/>
      <c r="S81" s="62"/>
      <c r="T81" s="62"/>
      <c r="U81" s="62"/>
      <c r="V81" s="62"/>
      <c r="W81" s="62"/>
      <c r="X81" s="62"/>
      <c r="Y81" s="62"/>
    </row>
    <row r="82" spans="1:25" ht="60">
      <c r="A82" s="791"/>
      <c r="B82" s="791"/>
      <c r="C82" s="541"/>
      <c r="D82" s="791"/>
      <c r="E82" s="68" t="s">
        <v>359</v>
      </c>
      <c r="F82" s="206" t="s">
        <v>599</v>
      </c>
      <c r="G82" s="73"/>
      <c r="H82" s="68"/>
      <c r="I82" s="541"/>
      <c r="J82" s="62"/>
      <c r="K82" s="62"/>
      <c r="L82" s="62"/>
      <c r="M82" s="92"/>
      <c r="N82" s="96"/>
      <c r="O82" s="62"/>
      <c r="P82" s="62"/>
      <c r="Q82" s="62"/>
      <c r="R82" s="62"/>
      <c r="S82" s="62"/>
      <c r="T82" s="62"/>
      <c r="U82" s="62"/>
      <c r="V82" s="62"/>
      <c r="W82" s="62"/>
      <c r="X82" s="62"/>
      <c r="Y82" s="62"/>
    </row>
    <row r="83" spans="1:25" ht="45">
      <c r="A83" s="542" t="s">
        <v>360</v>
      </c>
      <c r="B83" s="543" t="s">
        <v>32</v>
      </c>
      <c r="C83" s="544">
        <v>0</v>
      </c>
      <c r="D83" s="542" t="s">
        <v>24</v>
      </c>
      <c r="E83" s="78" t="s">
        <v>361</v>
      </c>
      <c r="F83" s="204" t="s">
        <v>599</v>
      </c>
      <c r="G83" s="79"/>
      <c r="H83" s="78"/>
      <c r="I83" s="544">
        <v>0</v>
      </c>
      <c r="J83" s="62"/>
      <c r="K83" s="62"/>
      <c r="L83" s="62"/>
      <c r="M83" s="92"/>
      <c r="N83" s="96"/>
      <c r="O83" s="62"/>
      <c r="P83" s="62"/>
      <c r="Q83" s="62"/>
      <c r="R83" s="62"/>
      <c r="S83" s="62"/>
      <c r="T83" s="62"/>
      <c r="U83" s="62"/>
      <c r="V83" s="62"/>
      <c r="W83" s="62"/>
      <c r="X83" s="62"/>
      <c r="Y83" s="62"/>
    </row>
    <row r="84" spans="1:25" ht="30">
      <c r="A84" s="791"/>
      <c r="B84" s="791"/>
      <c r="C84" s="527"/>
      <c r="D84" s="792"/>
      <c r="E84" s="63" t="s">
        <v>363</v>
      </c>
      <c r="F84" s="204" t="s">
        <v>599</v>
      </c>
      <c r="G84" s="72"/>
      <c r="H84" s="63"/>
      <c r="I84" s="527"/>
      <c r="J84" s="62"/>
      <c r="K84" s="62"/>
      <c r="L84" s="62"/>
      <c r="M84" s="92"/>
      <c r="N84" s="96"/>
      <c r="O84" s="62"/>
      <c r="P84" s="62"/>
      <c r="Q84" s="62"/>
      <c r="R84" s="62"/>
      <c r="S84" s="62"/>
      <c r="T84" s="62"/>
      <c r="U84" s="62"/>
      <c r="V84" s="62"/>
      <c r="W84" s="62"/>
      <c r="X84" s="62"/>
      <c r="Y84" s="62"/>
    </row>
    <row r="85" spans="1:25" ht="17.25">
      <c r="A85" s="791"/>
      <c r="B85" s="791"/>
      <c r="C85" s="527"/>
      <c r="D85" s="532" t="s">
        <v>25</v>
      </c>
      <c r="E85" s="63" t="s">
        <v>364</v>
      </c>
      <c r="F85" s="204" t="s">
        <v>439</v>
      </c>
      <c r="G85" s="63"/>
      <c r="H85" s="63"/>
      <c r="I85" s="527"/>
      <c r="J85" s="62"/>
      <c r="K85" s="62"/>
      <c r="L85" s="62"/>
      <c r="M85" s="92"/>
      <c r="N85" s="96"/>
      <c r="O85" s="62"/>
      <c r="P85" s="62"/>
      <c r="Q85" s="62"/>
      <c r="R85" s="62"/>
      <c r="S85" s="62"/>
      <c r="T85" s="62"/>
      <c r="U85" s="62"/>
      <c r="V85" s="62"/>
      <c r="W85" s="62"/>
      <c r="X85" s="62"/>
      <c r="Y85" s="62"/>
    </row>
    <row r="86" spans="1:25" ht="45">
      <c r="A86" s="791"/>
      <c r="B86" s="791"/>
      <c r="C86" s="527"/>
      <c r="D86" s="791"/>
      <c r="E86" s="63" t="s">
        <v>365</v>
      </c>
      <c r="F86" s="204" t="s">
        <v>439</v>
      </c>
      <c r="G86" s="72"/>
      <c r="H86" s="63"/>
      <c r="I86" s="527"/>
      <c r="J86" s="62"/>
      <c r="K86" s="62"/>
      <c r="L86" s="62"/>
      <c r="M86" s="92"/>
      <c r="N86" s="96"/>
      <c r="O86" s="62"/>
      <c r="P86" s="62"/>
      <c r="Q86" s="62"/>
      <c r="R86" s="62"/>
      <c r="S86" s="62"/>
      <c r="T86" s="62"/>
      <c r="U86" s="62"/>
      <c r="V86" s="62"/>
      <c r="W86" s="62"/>
      <c r="X86" s="62"/>
      <c r="Y86" s="62"/>
    </row>
    <row r="87" spans="1:25" ht="60">
      <c r="A87" s="794"/>
      <c r="B87" s="794"/>
      <c r="C87" s="541"/>
      <c r="D87" s="794"/>
      <c r="E87" s="81" t="s">
        <v>366</v>
      </c>
      <c r="F87" s="206" t="s">
        <v>439</v>
      </c>
      <c r="G87" s="86"/>
      <c r="H87" s="81"/>
      <c r="I87" s="541"/>
      <c r="J87" s="62"/>
      <c r="K87" s="62"/>
      <c r="L87" s="62"/>
      <c r="M87" s="92"/>
      <c r="N87" s="96"/>
      <c r="O87" s="62"/>
      <c r="P87" s="62"/>
      <c r="Q87" s="62"/>
      <c r="R87" s="62"/>
      <c r="S87" s="62"/>
      <c r="T87" s="62"/>
      <c r="U87" s="62"/>
      <c r="V87" s="62"/>
      <c r="W87" s="62"/>
      <c r="X87" s="62"/>
      <c r="Y87" s="62"/>
    </row>
    <row r="88" spans="1:25" ht="75">
      <c r="A88" s="533" t="s">
        <v>141</v>
      </c>
      <c r="B88" s="534" t="s">
        <v>69</v>
      </c>
      <c r="C88" s="544">
        <v>0</v>
      </c>
      <c r="D88" s="533" t="s">
        <v>24</v>
      </c>
      <c r="E88" s="66" t="s">
        <v>367</v>
      </c>
      <c r="F88" s="204" t="s">
        <v>599</v>
      </c>
      <c r="G88" s="87"/>
      <c r="H88" s="66"/>
      <c r="I88" s="544">
        <v>0</v>
      </c>
      <c r="J88" s="62"/>
      <c r="K88" s="62"/>
      <c r="L88" s="62"/>
      <c r="M88" s="92"/>
      <c r="N88" s="96"/>
      <c r="O88" s="62"/>
      <c r="P88" s="62"/>
      <c r="Q88" s="62"/>
      <c r="R88" s="62"/>
      <c r="S88" s="62"/>
      <c r="T88" s="62"/>
      <c r="U88" s="62"/>
      <c r="V88" s="62"/>
      <c r="W88" s="62"/>
      <c r="X88" s="62"/>
      <c r="Y88" s="62"/>
    </row>
    <row r="89" spans="1:25" ht="30">
      <c r="A89" s="791"/>
      <c r="B89" s="791"/>
      <c r="C89" s="527"/>
      <c r="D89" s="792"/>
      <c r="E89" s="63" t="s">
        <v>369</v>
      </c>
      <c r="F89" s="204" t="s">
        <v>599</v>
      </c>
      <c r="G89" s="72"/>
      <c r="H89" s="63"/>
      <c r="I89" s="527"/>
      <c r="J89" s="62"/>
      <c r="K89" s="62"/>
      <c r="L89" s="62"/>
      <c r="M89" s="92"/>
      <c r="N89" s="96"/>
      <c r="O89" s="62"/>
      <c r="P89" s="62"/>
      <c r="Q89" s="62"/>
      <c r="R89" s="62"/>
      <c r="S89" s="62"/>
      <c r="T89" s="62"/>
      <c r="U89" s="62"/>
      <c r="V89" s="62"/>
      <c r="W89" s="62"/>
      <c r="X89" s="62"/>
      <c r="Y89" s="62"/>
    </row>
    <row r="90" spans="1:25" ht="45">
      <c r="A90" s="791"/>
      <c r="B90" s="791"/>
      <c r="C90" s="527"/>
      <c r="D90" s="532" t="s">
        <v>25</v>
      </c>
      <c r="E90" s="63" t="s">
        <v>370</v>
      </c>
      <c r="F90" s="204" t="s">
        <v>599</v>
      </c>
      <c r="G90" s="72"/>
      <c r="H90" s="63"/>
      <c r="I90" s="527"/>
      <c r="J90" s="62"/>
      <c r="K90" s="62"/>
      <c r="L90" s="62"/>
      <c r="M90" s="92"/>
      <c r="N90" s="96"/>
      <c r="O90" s="62"/>
      <c r="P90" s="62"/>
      <c r="Q90" s="62"/>
      <c r="R90" s="62"/>
      <c r="S90" s="62"/>
      <c r="T90" s="62"/>
      <c r="U90" s="62"/>
      <c r="V90" s="62"/>
      <c r="W90" s="62"/>
      <c r="X90" s="62"/>
      <c r="Y90" s="62"/>
    </row>
    <row r="91" spans="1:25" ht="17.25">
      <c r="A91" s="791"/>
      <c r="B91" s="791"/>
      <c r="C91" s="541"/>
      <c r="D91" s="791"/>
      <c r="E91" s="68" t="s">
        <v>612</v>
      </c>
      <c r="F91" s="206" t="s">
        <v>599</v>
      </c>
      <c r="G91" s="73"/>
      <c r="H91" s="68"/>
      <c r="I91" s="541"/>
      <c r="J91" s="62"/>
      <c r="K91" s="62"/>
      <c r="L91" s="62"/>
      <c r="M91" s="92"/>
      <c r="N91" s="96"/>
      <c r="O91" s="62"/>
      <c r="P91" s="62"/>
      <c r="Q91" s="62"/>
      <c r="R91" s="62"/>
      <c r="S91" s="62"/>
      <c r="T91" s="62"/>
      <c r="U91" s="62"/>
      <c r="V91" s="62"/>
      <c r="W91" s="62"/>
      <c r="X91" s="62"/>
      <c r="Y91" s="62"/>
    </row>
    <row r="92" spans="1:25" ht="150">
      <c r="A92" s="542" t="s">
        <v>146</v>
      </c>
      <c r="B92" s="543" t="s">
        <v>38</v>
      </c>
      <c r="C92" s="544">
        <v>0</v>
      </c>
      <c r="D92" s="542" t="s">
        <v>24</v>
      </c>
      <c r="E92" s="78" t="s">
        <v>372</v>
      </c>
      <c r="F92" s="204" t="s">
        <v>599</v>
      </c>
      <c r="G92" s="78" t="s">
        <v>613</v>
      </c>
      <c r="H92" s="78" t="s">
        <v>601</v>
      </c>
      <c r="I92" s="544">
        <v>0</v>
      </c>
      <c r="J92" s="62"/>
      <c r="K92" s="62"/>
      <c r="L92" s="62"/>
      <c r="M92" s="92"/>
      <c r="N92" s="96"/>
      <c r="O92" s="62"/>
      <c r="P92" s="62"/>
      <c r="Q92" s="62"/>
      <c r="R92" s="62"/>
      <c r="S92" s="62"/>
      <c r="T92" s="62"/>
      <c r="U92" s="62"/>
      <c r="V92" s="62"/>
      <c r="W92" s="62"/>
      <c r="X92" s="62"/>
      <c r="Y92" s="62"/>
    </row>
    <row r="93" spans="1:25" ht="30">
      <c r="A93" s="791"/>
      <c r="B93" s="791"/>
      <c r="C93" s="527"/>
      <c r="D93" s="792"/>
      <c r="E93" s="63" t="s">
        <v>374</v>
      </c>
      <c r="F93" s="204" t="s">
        <v>599</v>
      </c>
      <c r="G93" s="63"/>
      <c r="H93" s="63"/>
      <c r="I93" s="527"/>
      <c r="J93" s="62"/>
      <c r="K93" s="62"/>
      <c r="L93" s="62"/>
      <c r="M93" s="92"/>
      <c r="N93" s="96"/>
      <c r="O93" s="62"/>
      <c r="P93" s="62"/>
      <c r="Q93" s="62"/>
      <c r="R93" s="62"/>
      <c r="S93" s="62"/>
      <c r="T93" s="62"/>
      <c r="U93" s="62"/>
      <c r="V93" s="62"/>
      <c r="W93" s="62"/>
      <c r="X93" s="62"/>
      <c r="Y93" s="62"/>
    </row>
    <row r="94" spans="1:25" ht="30">
      <c r="A94" s="791"/>
      <c r="B94" s="791"/>
      <c r="C94" s="527"/>
      <c r="D94" s="532" t="s">
        <v>25</v>
      </c>
      <c r="E94" s="63" t="s">
        <v>376</v>
      </c>
      <c r="F94" s="204" t="s">
        <v>599</v>
      </c>
      <c r="G94" s="63"/>
      <c r="H94" s="63"/>
      <c r="I94" s="527"/>
      <c r="J94" s="62"/>
      <c r="K94" s="62"/>
      <c r="L94" s="62"/>
      <c r="M94" s="92"/>
      <c r="N94" s="96"/>
      <c r="O94" s="62"/>
      <c r="P94" s="62"/>
      <c r="Q94" s="62"/>
      <c r="R94" s="62"/>
      <c r="S94" s="62"/>
      <c r="T94" s="62"/>
      <c r="U94" s="62"/>
      <c r="V94" s="62"/>
      <c r="W94" s="62"/>
      <c r="X94" s="62"/>
      <c r="Y94" s="62"/>
    </row>
    <row r="95" spans="1:25" ht="30">
      <c r="A95" s="794"/>
      <c r="B95" s="794"/>
      <c r="C95" s="541"/>
      <c r="D95" s="794"/>
      <c r="E95" s="81" t="s">
        <v>378</v>
      </c>
      <c r="F95" s="206" t="s">
        <v>599</v>
      </c>
      <c r="G95" s="81"/>
      <c r="H95" s="81"/>
      <c r="I95" s="541"/>
      <c r="J95" s="62"/>
      <c r="K95" s="62"/>
      <c r="L95" s="62"/>
      <c r="M95" s="92"/>
      <c r="N95" s="96"/>
      <c r="O95" s="62"/>
      <c r="P95" s="62"/>
      <c r="Q95" s="62"/>
      <c r="R95" s="62"/>
      <c r="S95" s="62"/>
      <c r="T95" s="62"/>
      <c r="U95" s="62"/>
      <c r="V95" s="62"/>
      <c r="W95" s="62"/>
      <c r="X95" s="62"/>
      <c r="Y95" s="62"/>
    </row>
    <row r="96" spans="1:25" ht="45">
      <c r="A96" s="554" t="s">
        <v>151</v>
      </c>
      <c r="B96" s="534" t="s">
        <v>32</v>
      </c>
      <c r="C96" s="544">
        <v>0</v>
      </c>
      <c r="D96" s="71" t="s">
        <v>24</v>
      </c>
      <c r="E96" s="66" t="s">
        <v>154</v>
      </c>
      <c r="F96" s="204" t="s">
        <v>599</v>
      </c>
      <c r="G96" s="66"/>
      <c r="H96" s="66"/>
      <c r="I96" s="544">
        <v>0</v>
      </c>
      <c r="J96" s="62"/>
      <c r="K96" s="62"/>
      <c r="L96" s="62"/>
      <c r="M96" s="92"/>
      <c r="N96" s="96"/>
      <c r="O96" s="62"/>
      <c r="P96" s="62"/>
      <c r="Q96" s="62"/>
      <c r="R96" s="62"/>
      <c r="S96" s="62"/>
      <c r="T96" s="62"/>
      <c r="U96" s="62"/>
      <c r="V96" s="62"/>
      <c r="W96" s="62"/>
      <c r="X96" s="62"/>
      <c r="Y96" s="62"/>
    </row>
    <row r="97" spans="1:25" ht="30">
      <c r="A97" s="797"/>
      <c r="B97" s="791"/>
      <c r="C97" s="541"/>
      <c r="D97" s="89" t="s">
        <v>25</v>
      </c>
      <c r="E97" s="68" t="s">
        <v>114</v>
      </c>
      <c r="F97" s="206" t="s">
        <v>599</v>
      </c>
      <c r="G97" s="73"/>
      <c r="H97" s="68"/>
      <c r="I97" s="541"/>
      <c r="J97" s="62"/>
      <c r="K97" s="62"/>
      <c r="L97" s="62"/>
      <c r="M97" s="92"/>
      <c r="N97" s="96"/>
      <c r="O97" s="62"/>
      <c r="P97" s="62"/>
      <c r="Q97" s="62"/>
      <c r="R97" s="62"/>
      <c r="S97" s="62"/>
      <c r="T97" s="62"/>
      <c r="U97" s="62"/>
      <c r="V97" s="62"/>
      <c r="W97" s="62"/>
      <c r="X97" s="62"/>
      <c r="Y97" s="62"/>
    </row>
    <row r="98" spans="1:25" ht="17.25">
      <c r="A98" s="542" t="s">
        <v>155</v>
      </c>
      <c r="B98" s="555" t="s">
        <v>69</v>
      </c>
      <c r="C98" s="544">
        <v>0</v>
      </c>
      <c r="D98" s="542" t="s">
        <v>24</v>
      </c>
      <c r="E98" s="78" t="s">
        <v>384</v>
      </c>
      <c r="F98" s="204" t="s">
        <v>599</v>
      </c>
      <c r="G98" s="79"/>
      <c r="H98" s="78"/>
      <c r="I98" s="558">
        <v>0</v>
      </c>
      <c r="J98" s="62"/>
      <c r="K98" s="62"/>
      <c r="L98" s="62"/>
      <c r="M98" s="92"/>
      <c r="N98" s="96"/>
      <c r="O98" s="62"/>
      <c r="P98" s="62"/>
      <c r="Q98" s="62"/>
      <c r="R98" s="62"/>
      <c r="S98" s="62"/>
      <c r="T98" s="62"/>
      <c r="U98" s="62"/>
      <c r="V98" s="62"/>
      <c r="W98" s="62"/>
      <c r="X98" s="62"/>
      <c r="Y98" s="62"/>
    </row>
    <row r="99" spans="1:25" ht="17.25">
      <c r="A99" s="791"/>
      <c r="B99" s="556"/>
      <c r="C99" s="527"/>
      <c r="D99" s="791"/>
      <c r="E99" s="63" t="s">
        <v>385</v>
      </c>
      <c r="F99" s="204" t="s">
        <v>599</v>
      </c>
      <c r="G99" s="63"/>
      <c r="H99" s="63"/>
      <c r="I99" s="559"/>
      <c r="J99" s="62"/>
      <c r="K99" s="62"/>
      <c r="L99" s="62"/>
      <c r="M99" s="92"/>
      <c r="N99" s="96"/>
      <c r="O99" s="62"/>
      <c r="P99" s="62"/>
      <c r="Q99" s="62"/>
      <c r="R99" s="62"/>
      <c r="S99" s="62"/>
      <c r="T99" s="62"/>
      <c r="U99" s="62"/>
      <c r="V99" s="62"/>
      <c r="W99" s="62"/>
      <c r="X99" s="62"/>
      <c r="Y99" s="62"/>
    </row>
    <row r="100" spans="1:25" ht="30">
      <c r="A100" s="791"/>
      <c r="B100" s="556"/>
      <c r="C100" s="527"/>
      <c r="D100" s="792"/>
      <c r="E100" s="63" t="s">
        <v>387</v>
      </c>
      <c r="F100" s="204" t="s">
        <v>599</v>
      </c>
      <c r="G100" s="63"/>
      <c r="H100" s="209"/>
      <c r="I100" s="559"/>
      <c r="J100" s="62"/>
      <c r="K100" s="62"/>
      <c r="L100" s="62"/>
      <c r="M100" s="92"/>
      <c r="N100" s="96"/>
      <c r="O100" s="62"/>
      <c r="P100" s="62"/>
      <c r="Q100" s="62"/>
      <c r="R100" s="62"/>
      <c r="S100" s="62"/>
      <c r="T100" s="62"/>
      <c r="U100" s="62"/>
      <c r="V100" s="62"/>
      <c r="W100" s="62"/>
      <c r="X100" s="62"/>
      <c r="Y100" s="62"/>
    </row>
    <row r="101" spans="1:25" ht="30">
      <c r="A101" s="794"/>
      <c r="B101" s="557"/>
      <c r="C101" s="541"/>
      <c r="D101" s="80" t="s">
        <v>25</v>
      </c>
      <c r="E101" s="81" t="s">
        <v>159</v>
      </c>
      <c r="F101" s="206" t="s">
        <v>599</v>
      </c>
      <c r="G101" s="86"/>
      <c r="H101" s="81"/>
      <c r="I101" s="560"/>
      <c r="J101" s="62"/>
      <c r="K101" s="62"/>
      <c r="L101" s="62"/>
      <c r="M101" s="92"/>
      <c r="N101" s="96"/>
      <c r="O101" s="62"/>
      <c r="P101" s="62"/>
      <c r="Q101" s="62"/>
      <c r="R101" s="62"/>
      <c r="S101" s="62"/>
      <c r="T101" s="62"/>
      <c r="U101" s="62"/>
      <c r="V101" s="62"/>
      <c r="W101" s="62"/>
      <c r="X101" s="62"/>
      <c r="Y101" s="62"/>
    </row>
    <row r="102" spans="1:25" ht="150">
      <c r="A102" s="533" t="s">
        <v>160</v>
      </c>
      <c r="B102" s="534" t="s">
        <v>32</v>
      </c>
      <c r="C102" s="544">
        <v>0</v>
      </c>
      <c r="D102" s="533" t="s">
        <v>24</v>
      </c>
      <c r="E102" s="66" t="s">
        <v>389</v>
      </c>
      <c r="F102" s="204" t="s">
        <v>599</v>
      </c>
      <c r="G102" s="66" t="s">
        <v>614</v>
      </c>
      <c r="H102" s="78" t="s">
        <v>601</v>
      </c>
      <c r="I102" s="602">
        <v>0</v>
      </c>
      <c r="J102" s="62"/>
      <c r="K102" s="62"/>
      <c r="L102" s="62"/>
      <c r="M102" s="92"/>
      <c r="N102" s="96"/>
      <c r="O102" s="62"/>
      <c r="P102" s="62"/>
      <c r="Q102" s="62"/>
      <c r="R102" s="62"/>
      <c r="S102" s="62"/>
      <c r="T102" s="62"/>
      <c r="U102" s="62"/>
      <c r="V102" s="62"/>
      <c r="W102" s="62"/>
      <c r="X102" s="62"/>
      <c r="Y102" s="62"/>
    </row>
    <row r="103" spans="1:25" ht="135">
      <c r="A103" s="791"/>
      <c r="B103" s="791"/>
      <c r="C103" s="527"/>
      <c r="D103" s="792"/>
      <c r="E103" s="63" t="s">
        <v>391</v>
      </c>
      <c r="F103" s="204" t="s">
        <v>599</v>
      </c>
      <c r="G103" s="72"/>
      <c r="H103" s="63"/>
      <c r="I103" s="603"/>
      <c r="J103" s="62"/>
      <c r="K103" s="62"/>
      <c r="L103" s="62"/>
      <c r="M103" s="92"/>
      <c r="N103" s="96"/>
      <c r="O103" s="62"/>
      <c r="P103" s="62"/>
      <c r="Q103" s="62"/>
      <c r="R103" s="62"/>
      <c r="S103" s="62"/>
      <c r="T103" s="62"/>
      <c r="U103" s="62"/>
      <c r="V103" s="62"/>
      <c r="W103" s="62"/>
      <c r="X103" s="62"/>
      <c r="Y103" s="62"/>
    </row>
    <row r="104" spans="1:25" ht="17.25">
      <c r="A104" s="791"/>
      <c r="B104" s="791"/>
      <c r="C104" s="527"/>
      <c r="D104" s="532" t="s">
        <v>25</v>
      </c>
      <c r="E104" s="63" t="s">
        <v>393</v>
      </c>
      <c r="F104" s="204" t="s">
        <v>439</v>
      </c>
      <c r="G104" s="63"/>
      <c r="H104" s="63"/>
      <c r="I104" s="603"/>
      <c r="J104" s="62"/>
      <c r="K104" s="62"/>
      <c r="L104" s="62"/>
      <c r="M104" s="92"/>
      <c r="N104" s="96"/>
      <c r="O104" s="62"/>
      <c r="P104" s="62"/>
      <c r="Q104" s="62"/>
      <c r="R104" s="62"/>
      <c r="S104" s="62"/>
      <c r="T104" s="62"/>
      <c r="U104" s="62"/>
      <c r="V104" s="62"/>
      <c r="W104" s="62"/>
      <c r="X104" s="62"/>
      <c r="Y104" s="62"/>
    </row>
    <row r="105" spans="1:25" ht="30">
      <c r="A105" s="791"/>
      <c r="B105" s="791"/>
      <c r="C105" s="527"/>
      <c r="D105" s="791"/>
      <c r="E105" s="63" t="s">
        <v>394</v>
      </c>
      <c r="F105" s="204" t="s">
        <v>439</v>
      </c>
      <c r="G105" s="72"/>
      <c r="H105" s="63"/>
      <c r="I105" s="603"/>
      <c r="J105" s="62"/>
      <c r="K105" s="62"/>
      <c r="L105" s="62"/>
      <c r="M105" s="92"/>
      <c r="N105" s="96"/>
      <c r="O105" s="62"/>
      <c r="P105" s="62"/>
      <c r="Q105" s="62"/>
      <c r="R105" s="62"/>
      <c r="S105" s="62"/>
      <c r="T105" s="62"/>
      <c r="U105" s="62"/>
      <c r="V105" s="62"/>
      <c r="W105" s="62"/>
      <c r="X105" s="62"/>
      <c r="Y105" s="62"/>
    </row>
    <row r="106" spans="1:25" ht="60">
      <c r="A106" s="791"/>
      <c r="B106" s="791"/>
      <c r="C106" s="541"/>
      <c r="D106" s="791"/>
      <c r="E106" s="68" t="s">
        <v>395</v>
      </c>
      <c r="F106" s="206" t="s">
        <v>439</v>
      </c>
      <c r="G106" s="73"/>
      <c r="H106" s="68"/>
      <c r="I106" s="604"/>
      <c r="J106" s="62"/>
      <c r="K106" s="62"/>
      <c r="L106" s="62"/>
      <c r="M106" s="92"/>
      <c r="N106" s="96"/>
      <c r="O106" s="62"/>
      <c r="P106" s="62"/>
      <c r="Q106" s="62"/>
      <c r="R106" s="62"/>
      <c r="S106" s="62"/>
      <c r="T106" s="62"/>
      <c r="U106" s="62"/>
      <c r="V106" s="62"/>
      <c r="W106" s="62"/>
      <c r="X106" s="62"/>
      <c r="Y106" s="62"/>
    </row>
    <row r="107" spans="1:25" ht="60">
      <c r="A107" s="542" t="s">
        <v>165</v>
      </c>
      <c r="B107" s="543" t="s">
        <v>49</v>
      </c>
      <c r="C107" s="544">
        <v>0</v>
      </c>
      <c r="D107" s="85" t="s">
        <v>24</v>
      </c>
      <c r="E107" s="78" t="s">
        <v>396</v>
      </c>
      <c r="F107" s="204" t="s">
        <v>599</v>
      </c>
      <c r="G107" s="79"/>
      <c r="H107" s="78"/>
      <c r="I107" s="544">
        <v>0</v>
      </c>
      <c r="J107" s="62"/>
      <c r="K107" s="62"/>
      <c r="L107" s="62"/>
      <c r="M107" s="92"/>
      <c r="N107" s="96"/>
      <c r="O107" s="62"/>
      <c r="P107" s="62"/>
      <c r="Q107" s="62"/>
      <c r="R107" s="62"/>
      <c r="S107" s="62"/>
      <c r="T107" s="62"/>
      <c r="U107" s="62"/>
      <c r="V107" s="62"/>
      <c r="W107" s="62"/>
      <c r="X107" s="62"/>
      <c r="Y107" s="62"/>
    </row>
    <row r="108" spans="1:25" ht="17.25">
      <c r="A108" s="791"/>
      <c r="B108" s="791"/>
      <c r="C108" s="527"/>
      <c r="D108" s="532" t="s">
        <v>25</v>
      </c>
      <c r="E108" s="63" t="s">
        <v>351</v>
      </c>
      <c r="F108" s="204" t="s">
        <v>439</v>
      </c>
      <c r="G108" s="63"/>
      <c r="H108" s="63"/>
      <c r="I108" s="527"/>
      <c r="J108" s="62"/>
      <c r="K108" s="62"/>
      <c r="L108" s="62"/>
      <c r="M108" s="92"/>
      <c r="N108" s="96"/>
      <c r="O108" s="62"/>
      <c r="P108" s="62"/>
      <c r="Q108" s="62"/>
      <c r="R108" s="62"/>
      <c r="S108" s="62"/>
      <c r="T108" s="62"/>
      <c r="U108" s="62"/>
      <c r="V108" s="62"/>
      <c r="W108" s="62"/>
      <c r="X108" s="62"/>
      <c r="Y108" s="62"/>
    </row>
    <row r="109" spans="1:25" ht="30">
      <c r="A109" s="791"/>
      <c r="B109" s="791"/>
      <c r="C109" s="527"/>
      <c r="D109" s="791"/>
      <c r="E109" s="63" t="s">
        <v>398</v>
      </c>
      <c r="F109" s="204" t="s">
        <v>439</v>
      </c>
      <c r="G109" s="72"/>
      <c r="H109" s="63"/>
      <c r="I109" s="527"/>
      <c r="J109" s="62"/>
      <c r="K109" s="62"/>
      <c r="L109" s="62"/>
      <c r="M109" s="92"/>
      <c r="N109" s="96"/>
      <c r="O109" s="62"/>
      <c r="P109" s="62"/>
      <c r="Q109" s="62"/>
      <c r="R109" s="62"/>
      <c r="S109" s="62"/>
      <c r="T109" s="62"/>
      <c r="U109" s="62"/>
      <c r="V109" s="62"/>
      <c r="W109" s="62"/>
      <c r="X109" s="62"/>
      <c r="Y109" s="62"/>
    </row>
    <row r="110" spans="1:25" ht="30">
      <c r="A110" s="794"/>
      <c r="B110" s="794"/>
      <c r="C110" s="541"/>
      <c r="D110" s="794"/>
      <c r="E110" s="81" t="s">
        <v>399</v>
      </c>
      <c r="F110" s="206" t="s">
        <v>439</v>
      </c>
      <c r="G110" s="86"/>
      <c r="H110" s="81"/>
      <c r="I110" s="541"/>
      <c r="J110" s="62"/>
      <c r="K110" s="62"/>
      <c r="L110" s="62"/>
      <c r="M110" s="92"/>
      <c r="N110" s="96"/>
      <c r="O110" s="62"/>
      <c r="P110" s="62"/>
      <c r="Q110" s="62"/>
      <c r="R110" s="62"/>
      <c r="S110" s="62"/>
      <c r="T110" s="62"/>
      <c r="U110" s="62"/>
      <c r="V110" s="62"/>
      <c r="W110" s="62"/>
      <c r="X110" s="62"/>
      <c r="Y110" s="62"/>
    </row>
    <row r="111" spans="1:25" ht="30">
      <c r="A111" s="533" t="s">
        <v>170</v>
      </c>
      <c r="B111" s="534" t="s">
        <v>69</v>
      </c>
      <c r="C111" s="544">
        <v>0</v>
      </c>
      <c r="D111" s="533" t="s">
        <v>24</v>
      </c>
      <c r="E111" s="66" t="s">
        <v>400</v>
      </c>
      <c r="F111" s="204" t="s">
        <v>599</v>
      </c>
      <c r="G111" s="66" t="s">
        <v>615</v>
      </c>
      <c r="H111" s="66"/>
      <c r="I111" s="544">
        <v>0</v>
      </c>
      <c r="J111" s="62"/>
      <c r="K111" s="62"/>
      <c r="L111" s="62"/>
      <c r="M111" s="92"/>
      <c r="N111" s="96"/>
      <c r="O111" s="62"/>
      <c r="P111" s="62"/>
      <c r="Q111" s="62"/>
      <c r="R111" s="62"/>
      <c r="S111" s="62"/>
      <c r="T111" s="62"/>
      <c r="U111" s="62"/>
      <c r="V111" s="62"/>
      <c r="W111" s="62"/>
      <c r="X111" s="62"/>
      <c r="Y111" s="62"/>
    </row>
    <row r="112" spans="1:25" ht="17.25">
      <c r="A112" s="791"/>
      <c r="B112" s="791"/>
      <c r="C112" s="527"/>
      <c r="D112" s="792"/>
      <c r="E112" s="63" t="s">
        <v>403</v>
      </c>
      <c r="F112" s="204" t="s">
        <v>599</v>
      </c>
      <c r="G112" s="63"/>
      <c r="H112" s="63"/>
      <c r="I112" s="527"/>
      <c r="J112" s="62"/>
      <c r="K112" s="62"/>
      <c r="L112" s="62"/>
      <c r="M112" s="92"/>
      <c r="N112" s="96"/>
      <c r="O112" s="62"/>
      <c r="P112" s="62"/>
      <c r="Q112" s="62"/>
      <c r="R112" s="62"/>
      <c r="S112" s="62"/>
      <c r="T112" s="62"/>
      <c r="U112" s="62"/>
      <c r="V112" s="62"/>
      <c r="W112" s="62"/>
      <c r="X112" s="62"/>
      <c r="Y112" s="62"/>
    </row>
    <row r="113" spans="1:25" ht="17.25">
      <c r="A113" s="791"/>
      <c r="B113" s="791"/>
      <c r="C113" s="541"/>
      <c r="D113" s="67" t="s">
        <v>25</v>
      </c>
      <c r="E113" s="68" t="s">
        <v>174</v>
      </c>
      <c r="F113" s="206" t="s">
        <v>599</v>
      </c>
      <c r="G113" s="68"/>
      <c r="H113" s="68"/>
      <c r="I113" s="541"/>
      <c r="J113" s="62"/>
      <c r="K113" s="62"/>
      <c r="L113" s="62"/>
      <c r="M113" s="92"/>
      <c r="N113" s="96"/>
      <c r="O113" s="62"/>
      <c r="P113" s="62"/>
      <c r="Q113" s="62"/>
      <c r="R113" s="62"/>
      <c r="S113" s="62"/>
      <c r="T113" s="62"/>
      <c r="U113" s="62"/>
      <c r="V113" s="62"/>
      <c r="W113" s="62"/>
      <c r="X113" s="62"/>
      <c r="Y113" s="62"/>
    </row>
    <row r="114" spans="1:25" ht="150">
      <c r="A114" s="542" t="s">
        <v>175</v>
      </c>
      <c r="B114" s="555" t="s">
        <v>69</v>
      </c>
      <c r="C114" s="544">
        <v>0</v>
      </c>
      <c r="D114" s="542" t="s">
        <v>24</v>
      </c>
      <c r="E114" s="78" t="s">
        <v>404</v>
      </c>
      <c r="F114" s="204" t="s">
        <v>599</v>
      </c>
      <c r="G114" s="78" t="s">
        <v>616</v>
      </c>
      <c r="H114" s="78" t="s">
        <v>601</v>
      </c>
      <c r="I114" s="544">
        <v>0</v>
      </c>
      <c r="J114" s="62"/>
      <c r="K114" s="62"/>
      <c r="L114" s="62"/>
      <c r="M114" s="92"/>
      <c r="N114" s="96"/>
      <c r="O114" s="62"/>
      <c r="P114" s="62"/>
      <c r="Q114" s="62"/>
      <c r="R114" s="62"/>
      <c r="S114" s="62"/>
      <c r="T114" s="62"/>
      <c r="U114" s="62"/>
      <c r="V114" s="62"/>
      <c r="W114" s="62"/>
      <c r="X114" s="62"/>
      <c r="Y114" s="62"/>
    </row>
    <row r="115" spans="1:25" ht="30">
      <c r="A115" s="791"/>
      <c r="B115" s="556"/>
      <c r="C115" s="527"/>
      <c r="D115" s="792"/>
      <c r="E115" s="63" t="s">
        <v>407</v>
      </c>
      <c r="F115" s="204" t="s">
        <v>599</v>
      </c>
      <c r="G115" s="63"/>
      <c r="H115" s="63"/>
      <c r="I115" s="527"/>
      <c r="J115" s="62"/>
      <c r="K115" s="62"/>
      <c r="L115" s="62"/>
      <c r="M115" s="92"/>
      <c r="N115" s="96"/>
      <c r="O115" s="62"/>
      <c r="P115" s="62"/>
      <c r="Q115" s="62"/>
      <c r="R115" s="62"/>
      <c r="S115" s="62"/>
      <c r="T115" s="62"/>
      <c r="U115" s="62"/>
      <c r="V115" s="62"/>
      <c r="W115" s="62"/>
      <c r="X115" s="62"/>
      <c r="Y115" s="62"/>
    </row>
    <row r="116" spans="1:25" ht="45">
      <c r="A116" s="791"/>
      <c r="B116" s="556"/>
      <c r="C116" s="527"/>
      <c r="D116" s="532" t="s">
        <v>25</v>
      </c>
      <c r="E116" s="63" t="s">
        <v>409</v>
      </c>
      <c r="F116" s="204" t="s">
        <v>599</v>
      </c>
      <c r="G116" s="92"/>
      <c r="H116" s="63"/>
      <c r="I116" s="527"/>
      <c r="J116" s="62"/>
      <c r="K116" s="62"/>
      <c r="L116" s="62"/>
      <c r="M116" s="92"/>
      <c r="N116" s="96"/>
      <c r="O116" s="62"/>
      <c r="P116" s="62"/>
      <c r="Q116" s="62"/>
      <c r="R116" s="62"/>
      <c r="S116" s="62"/>
      <c r="T116" s="62"/>
      <c r="U116" s="62"/>
      <c r="V116" s="62"/>
      <c r="W116" s="62"/>
      <c r="X116" s="62"/>
      <c r="Y116" s="62"/>
    </row>
    <row r="117" spans="1:25" ht="17.25">
      <c r="A117" s="794"/>
      <c r="B117" s="557"/>
      <c r="C117" s="541"/>
      <c r="D117" s="794"/>
      <c r="E117" s="81" t="s">
        <v>411</v>
      </c>
      <c r="F117" s="206" t="s">
        <v>599</v>
      </c>
      <c r="G117" s="81"/>
      <c r="H117" s="81"/>
      <c r="I117" s="541"/>
      <c r="J117" s="62"/>
      <c r="K117" s="62"/>
      <c r="L117" s="62"/>
      <c r="M117" s="92"/>
      <c r="N117" s="96"/>
      <c r="O117" s="62"/>
      <c r="P117" s="62"/>
      <c r="Q117" s="62"/>
      <c r="R117" s="62"/>
      <c r="S117" s="62"/>
      <c r="T117" s="62"/>
      <c r="U117" s="62"/>
      <c r="V117" s="62"/>
      <c r="W117" s="62"/>
      <c r="X117" s="62"/>
      <c r="Y117" s="62"/>
    </row>
    <row r="118" spans="1:25" ht="30">
      <c r="A118" s="533" t="s">
        <v>180</v>
      </c>
      <c r="B118" s="534" t="s">
        <v>69</v>
      </c>
      <c r="C118" s="544">
        <v>0</v>
      </c>
      <c r="D118" s="533" t="s">
        <v>24</v>
      </c>
      <c r="E118" s="66" t="s">
        <v>413</v>
      </c>
      <c r="F118" s="204" t="s">
        <v>599</v>
      </c>
      <c r="G118" s="66"/>
      <c r="H118" s="66"/>
      <c r="I118" s="527">
        <v>0</v>
      </c>
      <c r="J118" s="62"/>
      <c r="K118" s="62"/>
      <c r="L118" s="62"/>
      <c r="M118" s="92"/>
      <c r="N118" s="96"/>
      <c r="O118" s="62"/>
      <c r="P118" s="62"/>
      <c r="Q118" s="62"/>
      <c r="R118" s="62"/>
      <c r="S118" s="62"/>
      <c r="T118" s="62"/>
      <c r="U118" s="62"/>
      <c r="V118" s="62"/>
      <c r="W118" s="62"/>
      <c r="X118" s="62"/>
      <c r="Y118" s="62"/>
    </row>
    <row r="119" spans="1:25" ht="17.25">
      <c r="A119" s="791"/>
      <c r="B119" s="791"/>
      <c r="C119" s="527"/>
      <c r="D119" s="791"/>
      <c r="E119" s="63" t="s">
        <v>416</v>
      </c>
      <c r="F119" s="204" t="s">
        <v>599</v>
      </c>
      <c r="G119" s="210"/>
      <c r="H119" s="63"/>
      <c r="I119" s="527"/>
      <c r="J119" s="62"/>
      <c r="K119" s="62"/>
      <c r="L119" s="62"/>
      <c r="M119" s="92"/>
      <c r="N119" s="96"/>
      <c r="O119" s="62"/>
      <c r="P119" s="62"/>
      <c r="Q119" s="62"/>
      <c r="R119" s="62"/>
      <c r="S119" s="62"/>
      <c r="T119" s="62"/>
      <c r="U119" s="62"/>
      <c r="V119" s="62"/>
      <c r="W119" s="62"/>
      <c r="X119" s="62"/>
      <c r="Y119" s="62"/>
    </row>
    <row r="120" spans="1:25" ht="45">
      <c r="A120" s="791"/>
      <c r="B120" s="791"/>
      <c r="C120" s="527"/>
      <c r="D120" s="792"/>
      <c r="E120" s="63" t="s">
        <v>417</v>
      </c>
      <c r="F120" s="204" t="s">
        <v>599</v>
      </c>
      <c r="G120" s="72"/>
      <c r="H120" s="63"/>
      <c r="I120" s="527"/>
      <c r="J120" s="62"/>
      <c r="K120" s="62"/>
      <c r="L120" s="62"/>
      <c r="M120" s="92"/>
      <c r="N120" s="96"/>
      <c r="O120" s="62"/>
      <c r="P120" s="62"/>
      <c r="Q120" s="62"/>
      <c r="R120" s="62"/>
      <c r="S120" s="62"/>
      <c r="T120" s="62"/>
      <c r="U120" s="62"/>
      <c r="V120" s="62"/>
      <c r="W120" s="62"/>
      <c r="X120" s="62"/>
      <c r="Y120" s="62"/>
    </row>
    <row r="121" spans="1:25" ht="17.25">
      <c r="A121" s="791"/>
      <c r="B121" s="791"/>
      <c r="C121" s="527"/>
      <c r="D121" s="532" t="s">
        <v>25</v>
      </c>
      <c r="E121" s="63" t="s">
        <v>351</v>
      </c>
      <c r="F121" s="204" t="s">
        <v>439</v>
      </c>
      <c r="G121" s="63"/>
      <c r="H121" s="63"/>
      <c r="I121" s="527"/>
      <c r="J121" s="62"/>
      <c r="K121" s="62"/>
      <c r="L121" s="62"/>
      <c r="M121" s="92"/>
      <c r="N121" s="96"/>
      <c r="O121" s="62"/>
      <c r="P121" s="62"/>
      <c r="Q121" s="62"/>
      <c r="R121" s="62"/>
      <c r="S121" s="62"/>
      <c r="T121" s="62"/>
      <c r="U121" s="62"/>
      <c r="V121" s="62"/>
      <c r="W121" s="62"/>
      <c r="X121" s="62"/>
      <c r="Y121" s="62"/>
    </row>
    <row r="122" spans="1:25" ht="45">
      <c r="A122" s="791"/>
      <c r="B122" s="791"/>
      <c r="C122" s="541"/>
      <c r="D122" s="791"/>
      <c r="E122" s="68" t="s">
        <v>617</v>
      </c>
      <c r="F122" s="206" t="s">
        <v>439</v>
      </c>
      <c r="G122" s="73"/>
      <c r="H122" s="68"/>
      <c r="I122" s="541"/>
      <c r="J122" s="62"/>
      <c r="K122" s="62"/>
      <c r="L122" s="62"/>
      <c r="M122" s="92"/>
      <c r="N122" s="96"/>
      <c r="O122" s="62"/>
      <c r="P122" s="62"/>
      <c r="Q122" s="62"/>
      <c r="R122" s="62"/>
      <c r="S122" s="62"/>
      <c r="T122" s="62"/>
      <c r="U122" s="62"/>
      <c r="V122" s="62"/>
      <c r="W122" s="62"/>
      <c r="X122" s="62"/>
      <c r="Y122" s="62"/>
    </row>
    <row r="123" spans="1:25" ht="150">
      <c r="A123" s="542" t="s">
        <v>185</v>
      </c>
      <c r="B123" s="543" t="s">
        <v>32</v>
      </c>
      <c r="C123" s="544">
        <v>0</v>
      </c>
      <c r="D123" s="85" t="s">
        <v>24</v>
      </c>
      <c r="E123" s="78" t="s">
        <v>419</v>
      </c>
      <c r="F123" s="204" t="s">
        <v>599</v>
      </c>
      <c r="G123" s="78" t="s">
        <v>618</v>
      </c>
      <c r="H123" s="78" t="s">
        <v>601</v>
      </c>
      <c r="I123" s="544">
        <v>0</v>
      </c>
      <c r="J123" s="62"/>
      <c r="K123" s="62"/>
      <c r="L123" s="62"/>
      <c r="M123" s="92"/>
      <c r="N123" s="96"/>
      <c r="O123" s="62"/>
      <c r="P123" s="62"/>
      <c r="Q123" s="62"/>
      <c r="R123" s="62"/>
      <c r="S123" s="62"/>
      <c r="T123" s="62"/>
      <c r="U123" s="62"/>
      <c r="V123" s="62"/>
      <c r="W123" s="62"/>
      <c r="X123" s="62"/>
      <c r="Y123" s="62"/>
    </row>
    <row r="124" spans="1:25" ht="17.25">
      <c r="A124" s="791"/>
      <c r="B124" s="791"/>
      <c r="C124" s="527"/>
      <c r="D124" s="532" t="s">
        <v>25</v>
      </c>
      <c r="E124" s="63" t="s">
        <v>351</v>
      </c>
      <c r="F124" s="204" t="s">
        <v>439</v>
      </c>
      <c r="G124" s="63"/>
      <c r="H124" s="68"/>
      <c r="I124" s="527"/>
      <c r="J124" s="62"/>
      <c r="K124" s="62"/>
      <c r="L124" s="62"/>
      <c r="M124" s="92"/>
      <c r="N124" s="96"/>
      <c r="O124" s="62"/>
      <c r="P124" s="62"/>
      <c r="Q124" s="62"/>
      <c r="R124" s="62"/>
      <c r="S124" s="62"/>
      <c r="T124" s="62"/>
      <c r="U124" s="62"/>
      <c r="V124" s="62"/>
      <c r="W124" s="62"/>
      <c r="X124" s="62"/>
      <c r="Y124" s="62"/>
    </row>
    <row r="125" spans="1:25" ht="30">
      <c r="A125" s="794"/>
      <c r="B125" s="794"/>
      <c r="C125" s="541"/>
      <c r="D125" s="794"/>
      <c r="E125" s="81" t="s">
        <v>619</v>
      </c>
      <c r="F125" s="206" t="s">
        <v>439</v>
      </c>
      <c r="G125" s="81"/>
      <c r="H125" s="93"/>
      <c r="I125" s="541"/>
      <c r="J125" s="62"/>
      <c r="K125" s="62"/>
      <c r="L125" s="62"/>
      <c r="M125" s="92"/>
      <c r="N125" s="96"/>
      <c r="O125" s="62"/>
      <c r="P125" s="62"/>
      <c r="Q125" s="62"/>
      <c r="R125" s="62"/>
      <c r="S125" s="62"/>
      <c r="T125" s="62"/>
      <c r="U125" s="62"/>
      <c r="V125" s="62"/>
      <c r="W125" s="62"/>
      <c r="X125" s="62"/>
      <c r="Y125" s="62"/>
    </row>
    <row r="126" spans="1:25" ht="150">
      <c r="A126" s="533" t="s">
        <v>190</v>
      </c>
      <c r="B126" s="534" t="s">
        <v>69</v>
      </c>
      <c r="C126" s="563">
        <v>0</v>
      </c>
      <c r="D126" s="533" t="s">
        <v>24</v>
      </c>
      <c r="E126" s="66" t="s">
        <v>423</v>
      </c>
      <c r="F126" s="204" t="s">
        <v>599</v>
      </c>
      <c r="G126" s="94" t="s">
        <v>620</v>
      </c>
      <c r="H126" s="78" t="s">
        <v>601</v>
      </c>
      <c r="I126" s="544">
        <v>0</v>
      </c>
      <c r="J126" s="62"/>
      <c r="K126" s="62"/>
      <c r="L126" s="62"/>
      <c r="M126" s="92"/>
      <c r="N126" s="96"/>
      <c r="O126" s="62"/>
      <c r="P126" s="62"/>
      <c r="Q126" s="62"/>
      <c r="R126" s="62"/>
      <c r="S126" s="62"/>
      <c r="T126" s="62"/>
      <c r="U126" s="62"/>
      <c r="V126" s="62"/>
      <c r="W126" s="62"/>
      <c r="X126" s="62"/>
      <c r="Y126" s="62"/>
    </row>
    <row r="127" spans="1:25" ht="17.25">
      <c r="A127" s="791"/>
      <c r="B127" s="791"/>
      <c r="C127" s="524"/>
      <c r="D127" s="792"/>
      <c r="E127" s="63" t="s">
        <v>425</v>
      </c>
      <c r="F127" s="204" t="s">
        <v>599</v>
      </c>
      <c r="G127" s="63"/>
      <c r="H127" s="63"/>
      <c r="I127" s="527"/>
      <c r="J127" s="62"/>
      <c r="K127" s="62"/>
      <c r="L127" s="62"/>
      <c r="M127" s="92"/>
      <c r="N127" s="96"/>
      <c r="O127" s="62"/>
      <c r="P127" s="62"/>
      <c r="Q127" s="62"/>
      <c r="R127" s="62"/>
      <c r="S127" s="62"/>
      <c r="T127" s="62"/>
      <c r="U127" s="62"/>
      <c r="V127" s="62"/>
      <c r="W127" s="62"/>
      <c r="X127" s="62"/>
      <c r="Y127" s="62"/>
    </row>
    <row r="128" spans="1:25" ht="17.25">
      <c r="A128" s="791"/>
      <c r="B128" s="791"/>
      <c r="C128" s="524"/>
      <c r="D128" s="532" t="s">
        <v>25</v>
      </c>
      <c r="E128" s="63" t="s">
        <v>351</v>
      </c>
      <c r="F128" s="204" t="s">
        <v>439</v>
      </c>
      <c r="G128" s="64"/>
      <c r="H128" s="95"/>
      <c r="I128" s="527"/>
      <c r="J128" s="62"/>
      <c r="K128" s="62"/>
      <c r="L128" s="62"/>
      <c r="M128" s="92"/>
      <c r="N128" s="96"/>
      <c r="O128" s="62"/>
      <c r="P128" s="62"/>
      <c r="Q128" s="62"/>
      <c r="R128" s="62"/>
      <c r="S128" s="62"/>
      <c r="T128" s="62"/>
      <c r="U128" s="62"/>
      <c r="V128" s="62"/>
      <c r="W128" s="62"/>
      <c r="X128" s="62"/>
      <c r="Y128" s="62"/>
    </row>
    <row r="129" spans="1:25" ht="30">
      <c r="A129" s="792"/>
      <c r="B129" s="792"/>
      <c r="C129" s="564"/>
      <c r="D129" s="792"/>
      <c r="E129" s="63" t="s">
        <v>496</v>
      </c>
      <c r="F129" s="204" t="s">
        <v>439</v>
      </c>
      <c r="G129" s="72"/>
      <c r="H129" s="95"/>
      <c r="I129" s="565"/>
      <c r="J129" s="62"/>
      <c r="K129" s="62"/>
      <c r="L129" s="62"/>
      <c r="M129" s="92"/>
      <c r="N129" s="96"/>
      <c r="O129" s="62"/>
      <c r="P129" s="62"/>
      <c r="Q129" s="62"/>
      <c r="R129" s="62"/>
      <c r="S129" s="62"/>
      <c r="T129" s="62"/>
      <c r="U129" s="62"/>
      <c r="V129" s="62"/>
      <c r="W129" s="62"/>
      <c r="X129" s="62"/>
      <c r="Y129" s="62"/>
    </row>
    <row r="130" spans="1:25">
      <c r="A130" s="96"/>
      <c r="B130" s="96"/>
      <c r="C130" s="211">
        <f>SUM(C2:C129)</f>
        <v>1</v>
      </c>
      <c r="D130" s="96"/>
      <c r="E130" s="74"/>
      <c r="F130" s="74"/>
      <c r="G130" s="74"/>
      <c r="H130" s="96" t="s">
        <v>197</v>
      </c>
      <c r="I130" s="96">
        <f>SUM(I2:I126)</f>
        <v>1</v>
      </c>
      <c r="M130" s="92"/>
      <c r="N130" s="96"/>
    </row>
    <row r="131" spans="1:25">
      <c r="A131" s="96"/>
      <c r="B131" s="96"/>
      <c r="C131" s="211"/>
      <c r="D131" s="96"/>
      <c r="E131" s="74"/>
      <c r="F131" s="74"/>
      <c r="G131" s="74"/>
      <c r="H131" s="96" t="s">
        <v>430</v>
      </c>
      <c r="I131" s="96">
        <v>1</v>
      </c>
      <c r="M131" s="92"/>
      <c r="N131" s="96"/>
    </row>
    <row r="132" spans="1:25">
      <c r="A132" s="96"/>
      <c r="B132" s="96"/>
      <c r="C132" s="211"/>
      <c r="D132" s="101"/>
      <c r="E132" s="102"/>
      <c r="F132" s="102"/>
      <c r="G132" s="74"/>
      <c r="H132" s="96"/>
      <c r="I132" s="96"/>
      <c r="M132" s="92"/>
      <c r="N132" s="96"/>
    </row>
    <row r="133" spans="1:25">
      <c r="A133" s="96"/>
      <c r="B133" s="96"/>
      <c r="C133" s="211"/>
      <c r="D133" s="101"/>
      <c r="E133" s="102"/>
      <c r="F133" s="74"/>
      <c r="G133" s="74"/>
      <c r="H133" s="96"/>
      <c r="I133" s="96"/>
      <c r="M133" s="92"/>
      <c r="N133" s="96"/>
    </row>
    <row r="134" spans="1:25">
      <c r="A134" s="96"/>
      <c r="B134" s="96"/>
      <c r="C134" s="211"/>
      <c r="D134" s="101"/>
      <c r="E134" s="102"/>
      <c r="F134" s="74"/>
      <c r="G134" s="74"/>
      <c r="H134" s="96"/>
      <c r="I134" s="96"/>
      <c r="M134" s="92"/>
      <c r="N134" s="96"/>
    </row>
    <row r="135" spans="1:25">
      <c r="A135" s="96"/>
      <c r="B135" s="96"/>
      <c r="C135" s="212"/>
      <c r="D135" s="104"/>
      <c r="E135" s="102"/>
      <c r="F135" s="74"/>
      <c r="G135" s="74"/>
      <c r="H135" s="96"/>
      <c r="I135" s="96"/>
      <c r="M135" s="92"/>
      <c r="N135" s="96"/>
    </row>
    <row r="136" spans="1:25">
      <c r="A136" s="96"/>
      <c r="B136" s="96"/>
      <c r="C136" s="211"/>
      <c r="D136" s="101"/>
      <c r="E136" s="102"/>
      <c r="F136" s="74"/>
      <c r="G136" s="74"/>
      <c r="H136" s="96"/>
      <c r="I136" s="96"/>
      <c r="M136" s="92"/>
      <c r="N136" s="96"/>
    </row>
    <row r="137" spans="1:25">
      <c r="A137" s="96"/>
      <c r="B137" s="96"/>
      <c r="C137" s="211"/>
      <c r="D137" s="101"/>
      <c r="E137" s="102"/>
      <c r="F137" s="74"/>
      <c r="G137" s="74"/>
      <c r="H137" s="96"/>
      <c r="I137" s="96"/>
      <c r="M137" s="92"/>
      <c r="N137" s="96"/>
    </row>
    <row r="138" spans="1:25">
      <c r="A138" s="96"/>
      <c r="B138" s="96"/>
      <c r="C138" s="211"/>
      <c r="D138" s="104"/>
      <c r="E138" s="102"/>
      <c r="F138" s="74"/>
      <c r="G138" s="74"/>
      <c r="H138" s="96"/>
      <c r="I138" s="96"/>
      <c r="M138" s="92"/>
      <c r="N138" s="96"/>
    </row>
    <row r="139" spans="1:25">
      <c r="A139" s="96"/>
      <c r="B139" s="96"/>
      <c r="C139" s="211"/>
      <c r="D139" s="101"/>
      <c r="E139" s="102"/>
      <c r="F139" s="74"/>
      <c r="G139" s="74"/>
      <c r="H139" s="96"/>
      <c r="I139" s="96"/>
      <c r="M139" s="92"/>
      <c r="N139" s="96"/>
    </row>
    <row r="140" spans="1:25">
      <c r="A140" s="96"/>
      <c r="B140" s="96"/>
      <c r="C140" s="211"/>
      <c r="D140" s="101"/>
      <c r="E140" s="102"/>
      <c r="F140" s="74"/>
      <c r="G140" s="74"/>
      <c r="H140" s="96"/>
      <c r="I140" s="96"/>
      <c r="M140" s="92"/>
      <c r="N140" s="96"/>
    </row>
    <row r="141" spans="1:25">
      <c r="A141" s="96"/>
      <c r="B141" s="96"/>
      <c r="C141" s="211"/>
      <c r="D141" s="104"/>
      <c r="E141" s="102"/>
      <c r="F141" s="74"/>
      <c r="G141" s="74"/>
      <c r="H141" s="96"/>
      <c r="I141" s="96"/>
      <c r="M141" s="92"/>
      <c r="N141" s="96"/>
    </row>
    <row r="142" spans="1:25">
      <c r="A142" s="96"/>
      <c r="B142" s="96"/>
      <c r="C142" s="211"/>
      <c r="D142" s="105"/>
      <c r="E142" s="102"/>
      <c r="F142" s="74"/>
      <c r="G142" s="74"/>
      <c r="H142" s="96"/>
      <c r="I142" s="96"/>
      <c r="M142" s="92"/>
      <c r="N142" s="96"/>
    </row>
    <row r="143" spans="1:25">
      <c r="A143" s="96"/>
      <c r="B143" s="96"/>
      <c r="C143" s="211"/>
      <c r="D143" s="101"/>
      <c r="E143" s="102"/>
      <c r="F143" s="74"/>
      <c r="G143" s="74"/>
      <c r="H143" s="96"/>
      <c r="I143" s="96"/>
      <c r="M143" s="92"/>
      <c r="N143" s="96"/>
    </row>
    <row r="144" spans="1:25">
      <c r="A144" s="96"/>
      <c r="B144" s="96"/>
      <c r="C144" s="211"/>
      <c r="D144" s="101"/>
      <c r="E144" s="74"/>
      <c r="F144" s="74"/>
      <c r="G144" s="74"/>
      <c r="H144" s="96"/>
      <c r="I144" s="96"/>
      <c r="M144" s="92"/>
      <c r="N144" s="96"/>
    </row>
    <row r="145" spans="1:14">
      <c r="A145" s="96"/>
      <c r="B145" s="96"/>
      <c r="C145" s="211"/>
      <c r="D145" s="101"/>
      <c r="E145" s="74"/>
      <c r="F145" s="74"/>
      <c r="G145" s="74"/>
      <c r="H145" s="96"/>
      <c r="I145" s="96"/>
      <c r="M145" s="92"/>
      <c r="N145" s="96"/>
    </row>
    <row r="146" spans="1:14">
      <c r="A146" s="96"/>
      <c r="B146" s="96"/>
      <c r="C146" s="211"/>
      <c r="D146" s="101"/>
      <c r="E146" s="74"/>
      <c r="F146" s="74"/>
      <c r="G146" s="74"/>
      <c r="H146" s="96"/>
      <c r="I146" s="96"/>
      <c r="M146" s="92"/>
      <c r="N146" s="96"/>
    </row>
    <row r="147" spans="1:14">
      <c r="A147" s="96"/>
      <c r="B147" s="96"/>
      <c r="C147" s="211"/>
      <c r="D147" s="106"/>
      <c r="E147" s="74"/>
      <c r="F147" s="74"/>
      <c r="G147" s="74"/>
      <c r="H147" s="96"/>
      <c r="I147" s="96"/>
      <c r="M147" s="92"/>
      <c r="N147" s="96"/>
    </row>
    <row r="148" spans="1:14">
      <c r="A148" s="96"/>
      <c r="B148" s="107"/>
      <c r="C148" s="211"/>
      <c r="D148" s="104"/>
      <c r="E148" s="74"/>
      <c r="F148" s="74"/>
      <c r="G148" s="74"/>
      <c r="H148" s="96"/>
      <c r="I148" s="96"/>
      <c r="M148" s="92"/>
      <c r="N148" s="96"/>
    </row>
    <row r="149" spans="1:14">
      <c r="A149" s="96"/>
      <c r="B149" s="96"/>
      <c r="C149" s="211"/>
      <c r="D149" s="108"/>
      <c r="E149" s="74"/>
      <c r="F149" s="74"/>
      <c r="G149" s="74"/>
      <c r="H149" s="96"/>
      <c r="I149" s="96"/>
      <c r="M149" s="92"/>
      <c r="N149" s="96"/>
    </row>
    <row r="150" spans="1:14">
      <c r="A150" s="96"/>
      <c r="B150" s="96"/>
      <c r="C150" s="211"/>
      <c r="D150" s="101"/>
      <c r="E150" s="74"/>
      <c r="F150" s="74"/>
      <c r="G150" s="74"/>
      <c r="H150" s="96"/>
      <c r="I150" s="96"/>
      <c r="M150" s="92"/>
      <c r="N150" s="96"/>
    </row>
    <row r="151" spans="1:14">
      <c r="A151" s="96"/>
      <c r="B151" s="96"/>
      <c r="C151" s="211"/>
      <c r="D151" s="109"/>
      <c r="E151" s="74"/>
      <c r="F151" s="74"/>
      <c r="G151" s="74"/>
      <c r="H151" s="96"/>
      <c r="I151" s="96"/>
      <c r="M151" s="92"/>
      <c r="N151" s="96"/>
    </row>
    <row r="152" spans="1:14">
      <c r="A152" s="96"/>
      <c r="B152" s="96"/>
      <c r="C152" s="211"/>
      <c r="D152" s="101"/>
      <c r="E152" s="74"/>
      <c r="F152" s="74"/>
      <c r="G152" s="74"/>
      <c r="H152" s="96"/>
      <c r="I152" s="96"/>
      <c r="M152" s="92"/>
      <c r="N152" s="96"/>
    </row>
    <row r="153" spans="1:14">
      <c r="A153" s="96"/>
      <c r="B153" s="96"/>
      <c r="C153" s="213"/>
      <c r="D153" s="101"/>
      <c r="E153" s="74"/>
      <c r="F153" s="74"/>
      <c r="G153" s="74"/>
      <c r="H153" s="96"/>
      <c r="I153" s="96"/>
      <c r="M153" s="92"/>
      <c r="N153" s="96"/>
    </row>
    <row r="154" spans="1:14">
      <c r="A154" s="96"/>
      <c r="B154" s="96"/>
      <c r="C154" s="211"/>
      <c r="D154" s="101"/>
      <c r="E154" s="74"/>
      <c r="F154" s="74"/>
      <c r="G154" s="74"/>
      <c r="H154" s="96"/>
      <c r="I154" s="96"/>
      <c r="M154" s="92"/>
      <c r="N154" s="96"/>
    </row>
    <row r="155" spans="1:14">
      <c r="A155" s="96"/>
      <c r="B155" s="96"/>
      <c r="C155" s="211"/>
      <c r="D155" s="101"/>
      <c r="E155" s="74"/>
      <c r="F155" s="74"/>
      <c r="G155" s="74"/>
      <c r="H155" s="96"/>
      <c r="I155" s="96"/>
      <c r="M155" s="92"/>
      <c r="N155" s="96"/>
    </row>
    <row r="156" spans="1:14">
      <c r="A156" s="96"/>
      <c r="B156" s="96"/>
      <c r="C156" s="211"/>
      <c r="D156" s="106"/>
      <c r="E156" s="74"/>
      <c r="F156" s="74"/>
      <c r="G156" s="74"/>
      <c r="H156" s="96"/>
      <c r="I156" s="96"/>
      <c r="M156" s="92"/>
      <c r="N156" s="96"/>
    </row>
    <row r="157" spans="1:14">
      <c r="A157" s="96"/>
      <c r="B157" s="96"/>
      <c r="C157" s="211"/>
      <c r="D157" s="101"/>
      <c r="E157" s="74"/>
      <c r="F157" s="74"/>
      <c r="G157" s="74"/>
      <c r="H157" s="96"/>
      <c r="I157" s="96"/>
      <c r="M157" s="92"/>
      <c r="N157" s="96"/>
    </row>
    <row r="158" spans="1:14">
      <c r="A158" s="96"/>
      <c r="B158" s="96"/>
      <c r="C158" s="211"/>
      <c r="D158" s="101"/>
      <c r="E158" s="74"/>
      <c r="F158" s="74"/>
      <c r="G158" s="74"/>
      <c r="H158" s="96"/>
      <c r="I158" s="96"/>
      <c r="M158" s="92"/>
      <c r="N158" s="96"/>
    </row>
    <row r="159" spans="1:14">
      <c r="A159" s="96"/>
      <c r="B159" s="96"/>
      <c r="C159" s="211"/>
      <c r="D159" s="101"/>
      <c r="E159" s="74"/>
      <c r="F159" s="74"/>
      <c r="G159" s="74"/>
      <c r="H159" s="96"/>
      <c r="I159" s="96"/>
      <c r="M159" s="92"/>
      <c r="N159" s="96"/>
    </row>
    <row r="160" spans="1:14">
      <c r="A160" s="96"/>
      <c r="B160" s="96"/>
      <c r="C160" s="211"/>
      <c r="D160" s="109"/>
      <c r="E160" s="74"/>
      <c r="F160" s="74"/>
      <c r="G160" s="74"/>
      <c r="H160" s="96"/>
      <c r="I160" s="96"/>
      <c r="M160" s="92"/>
      <c r="N160" s="96"/>
    </row>
    <row r="161" spans="1:14">
      <c r="A161" s="96"/>
      <c r="B161" s="96"/>
      <c r="C161" s="211"/>
      <c r="D161" s="101"/>
      <c r="E161" s="74"/>
      <c r="F161" s="74"/>
      <c r="G161" s="74"/>
      <c r="H161" s="96"/>
      <c r="I161" s="96"/>
      <c r="M161" s="92"/>
      <c r="N161" s="96"/>
    </row>
    <row r="162" spans="1:14">
      <c r="A162" s="96"/>
      <c r="B162" s="96"/>
      <c r="C162" s="211"/>
      <c r="D162" s="101"/>
      <c r="E162" s="74"/>
      <c r="F162" s="74"/>
      <c r="G162" s="74"/>
      <c r="H162" s="96"/>
      <c r="I162" s="96"/>
      <c r="M162" s="92"/>
      <c r="N162" s="96"/>
    </row>
    <row r="163" spans="1:14">
      <c r="A163" s="96"/>
      <c r="B163" s="96"/>
      <c r="C163" s="211"/>
      <c r="D163" s="101"/>
      <c r="E163" s="74"/>
      <c r="F163" s="74"/>
      <c r="G163" s="74"/>
      <c r="H163" s="96"/>
      <c r="I163" s="96"/>
      <c r="M163" s="92"/>
      <c r="N163" s="96"/>
    </row>
    <row r="164" spans="1:14">
      <c r="A164" s="96"/>
      <c r="B164" s="96"/>
      <c r="C164" s="211"/>
      <c r="D164" s="96"/>
      <c r="E164" s="74"/>
      <c r="F164" s="74"/>
      <c r="G164" s="74"/>
      <c r="H164" s="96"/>
      <c r="I164" s="96"/>
      <c r="M164" s="92"/>
      <c r="N164" s="96"/>
    </row>
    <row r="165" spans="1:14">
      <c r="A165" s="96"/>
      <c r="B165" s="96"/>
      <c r="C165" s="211"/>
      <c r="D165" s="96"/>
      <c r="E165" s="74"/>
      <c r="F165" s="74"/>
      <c r="G165" s="74"/>
      <c r="H165" s="96"/>
      <c r="I165" s="96"/>
      <c r="M165" s="92"/>
      <c r="N165" s="96"/>
    </row>
    <row r="166" spans="1:14">
      <c r="A166" s="96"/>
      <c r="B166" s="96"/>
      <c r="C166" s="211"/>
      <c r="D166" s="96"/>
      <c r="E166" s="74"/>
      <c r="F166" s="74"/>
      <c r="G166" s="74"/>
      <c r="H166" s="96"/>
      <c r="I166" s="96"/>
      <c r="M166" s="92"/>
      <c r="N166" s="96"/>
    </row>
    <row r="167" spans="1:14">
      <c r="A167" s="96"/>
      <c r="B167" s="96"/>
      <c r="C167" s="211"/>
      <c r="D167" s="96"/>
      <c r="E167" s="74"/>
      <c r="F167" s="74"/>
      <c r="G167" s="74"/>
      <c r="H167" s="96"/>
      <c r="I167" s="96"/>
      <c r="M167" s="92"/>
      <c r="N167" s="96"/>
    </row>
    <row r="168" spans="1:14">
      <c r="A168" s="96"/>
      <c r="B168" s="96"/>
      <c r="C168" s="211"/>
      <c r="D168" s="96"/>
      <c r="E168" s="74"/>
      <c r="F168" s="74"/>
      <c r="G168" s="74"/>
      <c r="H168" s="96"/>
      <c r="I168" s="96"/>
      <c r="M168" s="92"/>
      <c r="N168" s="96"/>
    </row>
    <row r="169" spans="1:14">
      <c r="A169" s="96"/>
      <c r="B169" s="96"/>
      <c r="C169" s="211"/>
      <c r="D169" s="96"/>
      <c r="E169" s="74"/>
      <c r="F169" s="74"/>
      <c r="G169" s="74"/>
      <c r="H169" s="96"/>
      <c r="I169" s="96"/>
      <c r="M169" s="92"/>
      <c r="N169" s="96"/>
    </row>
    <row r="170" spans="1:14">
      <c r="A170" s="96"/>
      <c r="B170" s="96"/>
      <c r="C170" s="211"/>
      <c r="D170" s="96"/>
      <c r="E170" s="74"/>
      <c r="F170" s="74"/>
      <c r="G170" s="74"/>
      <c r="H170" s="96"/>
      <c r="I170" s="96"/>
      <c r="M170" s="92"/>
      <c r="N170" s="96"/>
    </row>
    <row r="171" spans="1:14">
      <c r="A171" s="96"/>
      <c r="B171" s="96"/>
      <c r="C171" s="211"/>
      <c r="D171" s="96"/>
      <c r="E171" s="74"/>
      <c r="F171" s="74"/>
      <c r="G171" s="74"/>
      <c r="H171" s="96"/>
      <c r="I171" s="96"/>
      <c r="M171" s="92"/>
      <c r="N171" s="96"/>
    </row>
    <row r="172" spans="1:14">
      <c r="A172" s="96"/>
      <c r="B172" s="96"/>
      <c r="C172" s="211"/>
      <c r="D172" s="96"/>
      <c r="E172" s="74"/>
      <c r="F172" s="74"/>
      <c r="G172" s="74"/>
      <c r="H172" s="96"/>
      <c r="I172" s="96"/>
      <c r="M172" s="92"/>
      <c r="N172" s="96"/>
    </row>
    <row r="173" spans="1:14">
      <c r="A173" s="96"/>
      <c r="B173" s="96"/>
      <c r="C173" s="211"/>
      <c r="D173" s="96"/>
      <c r="E173" s="74"/>
      <c r="F173" s="74"/>
      <c r="G173" s="74"/>
      <c r="H173" s="96"/>
      <c r="I173" s="96"/>
      <c r="M173" s="92"/>
      <c r="N173" s="96"/>
    </row>
    <row r="174" spans="1:14">
      <c r="A174" s="96"/>
      <c r="B174" s="96"/>
      <c r="C174" s="211"/>
      <c r="D174" s="96"/>
      <c r="E174" s="74"/>
      <c r="F174" s="74"/>
      <c r="G174" s="74"/>
      <c r="H174" s="96"/>
      <c r="I174" s="96"/>
      <c r="M174" s="92"/>
      <c r="N174" s="96"/>
    </row>
    <row r="175" spans="1:14">
      <c r="A175" s="96"/>
      <c r="B175" s="96"/>
      <c r="C175" s="211"/>
      <c r="D175" s="96"/>
      <c r="E175" s="74"/>
      <c r="F175" s="74"/>
      <c r="G175" s="74"/>
      <c r="H175" s="96"/>
      <c r="I175" s="96"/>
      <c r="M175" s="92"/>
      <c r="N175" s="96"/>
    </row>
    <row r="176" spans="1:14">
      <c r="A176" s="96"/>
      <c r="B176" s="96"/>
      <c r="C176" s="211"/>
      <c r="D176" s="96"/>
      <c r="E176" s="74"/>
      <c r="F176" s="74"/>
      <c r="G176" s="74"/>
      <c r="H176" s="96"/>
      <c r="I176" s="96"/>
      <c r="M176" s="92"/>
      <c r="N176" s="96"/>
    </row>
    <row r="177" spans="1:14">
      <c r="A177" s="96"/>
      <c r="B177" s="96"/>
      <c r="C177" s="211"/>
      <c r="D177" s="96"/>
      <c r="E177" s="74"/>
      <c r="F177" s="74"/>
      <c r="G177" s="74"/>
      <c r="H177" s="96"/>
      <c r="I177" s="96"/>
      <c r="M177" s="92"/>
      <c r="N177" s="96"/>
    </row>
    <row r="178" spans="1:14">
      <c r="A178" s="96"/>
      <c r="B178" s="96"/>
      <c r="C178" s="211"/>
      <c r="D178" s="96"/>
      <c r="E178" s="74"/>
      <c r="F178" s="74"/>
      <c r="G178" s="74"/>
      <c r="H178" s="96"/>
      <c r="I178" s="96"/>
      <c r="M178" s="92"/>
      <c r="N178" s="96"/>
    </row>
    <row r="179" spans="1:14">
      <c r="A179" s="96"/>
      <c r="B179" s="96"/>
      <c r="C179" s="211"/>
      <c r="D179" s="96"/>
      <c r="E179" s="74"/>
      <c r="F179" s="74"/>
      <c r="G179" s="74"/>
      <c r="H179" s="96"/>
      <c r="I179" s="96"/>
      <c r="M179" s="92"/>
      <c r="N179" s="96"/>
    </row>
    <row r="180" spans="1:14">
      <c r="A180" s="96"/>
      <c r="B180" s="96"/>
      <c r="C180" s="211"/>
      <c r="D180" s="96"/>
      <c r="E180" s="74"/>
      <c r="F180" s="74"/>
      <c r="G180" s="74"/>
      <c r="H180" s="96"/>
      <c r="I180" s="96"/>
      <c r="M180" s="92"/>
      <c r="N180" s="96"/>
    </row>
    <row r="181" spans="1:14">
      <c r="A181" s="96"/>
      <c r="B181" s="96"/>
      <c r="C181" s="211"/>
      <c r="D181" s="96"/>
      <c r="E181" s="74"/>
      <c r="F181" s="74"/>
      <c r="G181" s="74"/>
      <c r="H181" s="96"/>
      <c r="I181" s="96"/>
      <c r="M181" s="92"/>
      <c r="N181" s="96"/>
    </row>
    <row r="182" spans="1:14">
      <c r="A182" s="96"/>
      <c r="B182" s="96"/>
      <c r="C182" s="211"/>
      <c r="D182" s="96"/>
      <c r="E182" s="74"/>
      <c r="F182" s="74"/>
      <c r="G182" s="74"/>
      <c r="H182" s="96"/>
      <c r="I182" s="96"/>
      <c r="M182" s="92"/>
      <c r="N182" s="96"/>
    </row>
    <row r="183" spans="1:14">
      <c r="A183" s="96"/>
      <c r="B183" s="96"/>
      <c r="C183" s="211"/>
      <c r="D183" s="96"/>
      <c r="E183" s="74"/>
      <c r="F183" s="74"/>
      <c r="G183" s="74"/>
      <c r="H183" s="96"/>
      <c r="I183" s="96"/>
      <c r="M183" s="92"/>
      <c r="N183" s="96"/>
    </row>
    <row r="184" spans="1:14">
      <c r="A184" s="96"/>
      <c r="B184" s="96"/>
      <c r="C184" s="211"/>
      <c r="D184" s="96"/>
      <c r="E184" s="74"/>
      <c r="F184" s="74"/>
      <c r="G184" s="74"/>
      <c r="H184" s="96"/>
      <c r="I184" s="96"/>
      <c r="M184" s="92"/>
      <c r="N184" s="96"/>
    </row>
    <row r="185" spans="1:14">
      <c r="A185" s="96"/>
      <c r="B185" s="96"/>
      <c r="C185" s="211"/>
      <c r="D185" s="96"/>
      <c r="E185" s="74"/>
      <c r="F185" s="74"/>
      <c r="G185" s="74"/>
      <c r="H185" s="96"/>
      <c r="I185" s="96"/>
      <c r="M185" s="92"/>
      <c r="N185" s="96"/>
    </row>
    <row r="186" spans="1:14">
      <c r="A186" s="96"/>
      <c r="B186" s="96"/>
      <c r="C186" s="211"/>
      <c r="D186" s="96"/>
      <c r="E186" s="74"/>
      <c r="F186" s="74"/>
      <c r="G186" s="74"/>
      <c r="H186" s="96"/>
      <c r="I186" s="96"/>
      <c r="M186" s="92"/>
      <c r="N186" s="96"/>
    </row>
    <row r="187" spans="1:14">
      <c r="A187" s="96"/>
      <c r="B187" s="96"/>
      <c r="C187" s="211"/>
      <c r="D187" s="96"/>
      <c r="E187" s="74"/>
      <c r="F187" s="74"/>
      <c r="G187" s="74"/>
      <c r="H187" s="96"/>
      <c r="I187" s="96"/>
      <c r="M187" s="92"/>
      <c r="N187" s="96"/>
    </row>
    <row r="188" spans="1:14">
      <c r="A188" s="96"/>
      <c r="B188" s="96"/>
      <c r="C188" s="211"/>
      <c r="D188" s="96"/>
      <c r="E188" s="74"/>
      <c r="F188" s="74"/>
      <c r="G188" s="74"/>
      <c r="H188" s="96"/>
      <c r="I188" s="96"/>
      <c r="M188" s="92"/>
      <c r="N188" s="96"/>
    </row>
    <row r="189" spans="1:14">
      <c r="A189" s="96"/>
      <c r="B189" s="96"/>
      <c r="C189" s="211"/>
      <c r="D189" s="96"/>
      <c r="E189" s="74"/>
      <c r="F189" s="74"/>
      <c r="G189" s="74"/>
      <c r="H189" s="96"/>
      <c r="I189" s="96"/>
      <c r="M189" s="92"/>
      <c r="N189" s="96"/>
    </row>
    <row r="190" spans="1:14">
      <c r="A190" s="96"/>
      <c r="B190" s="96"/>
      <c r="C190" s="211"/>
      <c r="D190" s="96"/>
      <c r="E190" s="74"/>
      <c r="F190" s="74"/>
      <c r="G190" s="74"/>
      <c r="H190" s="96"/>
      <c r="I190" s="96"/>
      <c r="M190" s="92"/>
      <c r="N190" s="96"/>
    </row>
    <row r="191" spans="1:14">
      <c r="A191" s="96"/>
      <c r="B191" s="96"/>
      <c r="C191" s="211"/>
      <c r="D191" s="96"/>
      <c r="E191" s="74"/>
      <c r="F191" s="74"/>
      <c r="G191" s="74"/>
      <c r="H191" s="96"/>
      <c r="I191" s="96"/>
      <c r="M191" s="92"/>
      <c r="N191" s="96"/>
    </row>
    <row r="192" spans="1:14">
      <c r="A192" s="96"/>
      <c r="B192" s="96"/>
      <c r="C192" s="211"/>
      <c r="D192" s="96"/>
      <c r="E192" s="74"/>
      <c r="F192" s="74"/>
      <c r="G192" s="74"/>
      <c r="H192" s="96"/>
      <c r="I192" s="96"/>
      <c r="M192" s="92"/>
      <c r="N192" s="96"/>
    </row>
    <row r="193" spans="1:14">
      <c r="A193" s="96"/>
      <c r="B193" s="96"/>
      <c r="C193" s="211"/>
      <c r="D193" s="96"/>
      <c r="E193" s="74"/>
      <c r="F193" s="74"/>
      <c r="G193" s="74"/>
      <c r="H193" s="96"/>
      <c r="I193" s="96"/>
      <c r="M193" s="92"/>
      <c r="N193" s="96"/>
    </row>
    <row r="194" spans="1:14">
      <c r="A194" s="96"/>
      <c r="B194" s="96"/>
      <c r="C194" s="211"/>
      <c r="D194" s="96"/>
      <c r="E194" s="74"/>
      <c r="F194" s="74"/>
      <c r="G194" s="74"/>
      <c r="H194" s="96"/>
      <c r="I194" s="96"/>
      <c r="M194" s="92"/>
      <c r="N194" s="96"/>
    </row>
    <row r="195" spans="1:14">
      <c r="A195" s="96"/>
      <c r="B195" s="96"/>
      <c r="C195" s="211"/>
      <c r="D195" s="96"/>
      <c r="E195" s="74"/>
      <c r="F195" s="74"/>
      <c r="G195" s="74"/>
      <c r="H195" s="96"/>
      <c r="I195" s="96"/>
      <c r="M195" s="92"/>
      <c r="N195" s="96"/>
    </row>
    <row r="196" spans="1:14">
      <c r="A196" s="96"/>
      <c r="B196" s="96"/>
      <c r="C196" s="211"/>
      <c r="D196" s="96"/>
      <c r="E196" s="74"/>
      <c r="F196" s="74"/>
      <c r="G196" s="74"/>
      <c r="H196" s="96"/>
      <c r="I196" s="96"/>
      <c r="M196" s="92"/>
      <c r="N196" s="96"/>
    </row>
    <row r="197" spans="1:14">
      <c r="A197" s="96"/>
      <c r="B197" s="96"/>
      <c r="C197" s="211"/>
      <c r="D197" s="96"/>
      <c r="E197" s="74"/>
      <c r="F197" s="74"/>
      <c r="G197" s="74"/>
      <c r="H197" s="96"/>
      <c r="I197" s="96"/>
      <c r="M197" s="92"/>
      <c r="N197" s="96"/>
    </row>
    <row r="198" spans="1:14">
      <c r="A198" s="96"/>
      <c r="B198" s="96"/>
      <c r="C198" s="211"/>
      <c r="D198" s="96"/>
      <c r="E198" s="74"/>
      <c r="F198" s="74"/>
      <c r="G198" s="74"/>
      <c r="H198" s="96"/>
      <c r="I198" s="96"/>
      <c r="M198" s="92"/>
      <c r="N198" s="96"/>
    </row>
    <row r="199" spans="1:14">
      <c r="A199" s="96"/>
      <c r="B199" s="96"/>
      <c r="C199" s="211"/>
      <c r="D199" s="96"/>
      <c r="E199" s="74"/>
      <c r="F199" s="74"/>
      <c r="G199" s="74"/>
      <c r="H199" s="96"/>
      <c r="I199" s="96"/>
      <c r="M199" s="92"/>
      <c r="N199" s="96"/>
    </row>
    <row r="200" spans="1:14">
      <c r="A200" s="96"/>
      <c r="B200" s="96"/>
      <c r="C200" s="211"/>
      <c r="D200" s="96"/>
      <c r="E200" s="74"/>
      <c r="F200" s="74"/>
      <c r="G200" s="74"/>
      <c r="H200" s="96"/>
      <c r="I200" s="96"/>
      <c r="M200" s="92"/>
      <c r="N200" s="96"/>
    </row>
    <row r="201" spans="1:14">
      <c r="A201" s="96"/>
      <c r="B201" s="96"/>
      <c r="C201" s="211"/>
      <c r="D201" s="96"/>
      <c r="E201" s="74"/>
      <c r="F201" s="74"/>
      <c r="G201" s="74"/>
      <c r="H201" s="96"/>
      <c r="I201" s="96"/>
      <c r="M201" s="92"/>
      <c r="N201" s="96"/>
    </row>
    <row r="202" spans="1:14">
      <c r="A202" s="96"/>
      <c r="B202" s="96"/>
      <c r="C202" s="211"/>
      <c r="D202" s="96"/>
      <c r="E202" s="74"/>
      <c r="F202" s="74"/>
      <c r="G202" s="74"/>
      <c r="H202" s="96"/>
      <c r="I202" s="96"/>
      <c r="M202" s="92"/>
      <c r="N202" s="96"/>
    </row>
    <row r="203" spans="1:14">
      <c r="A203" s="96"/>
      <c r="B203" s="96"/>
      <c r="C203" s="211"/>
      <c r="D203" s="96"/>
      <c r="E203" s="74"/>
      <c r="F203" s="74"/>
      <c r="G203" s="74"/>
      <c r="H203" s="96"/>
      <c r="I203" s="96"/>
      <c r="M203" s="92"/>
      <c r="N203" s="96"/>
    </row>
    <row r="204" spans="1:14">
      <c r="A204" s="96"/>
      <c r="B204" s="96"/>
      <c r="C204" s="211"/>
      <c r="D204" s="96"/>
      <c r="E204" s="74"/>
      <c r="F204" s="74"/>
      <c r="G204" s="74"/>
      <c r="H204" s="96"/>
      <c r="I204" s="96"/>
      <c r="M204" s="92"/>
      <c r="N204" s="96"/>
    </row>
    <row r="205" spans="1:14">
      <c r="A205" s="96"/>
      <c r="B205" s="96"/>
      <c r="C205" s="211"/>
      <c r="D205" s="96"/>
      <c r="E205" s="74"/>
      <c r="F205" s="74"/>
      <c r="G205" s="74"/>
      <c r="H205" s="96"/>
      <c r="I205" s="96"/>
      <c r="M205" s="92"/>
      <c r="N205" s="96"/>
    </row>
    <row r="206" spans="1:14">
      <c r="A206" s="96"/>
      <c r="B206" s="96"/>
      <c r="C206" s="211"/>
      <c r="D206" s="96"/>
      <c r="E206" s="74"/>
      <c r="F206" s="74"/>
      <c r="G206" s="74"/>
      <c r="H206" s="96"/>
      <c r="I206" s="96"/>
      <c r="M206" s="92"/>
      <c r="N206" s="96"/>
    </row>
    <row r="207" spans="1:14">
      <c r="A207" s="96"/>
      <c r="B207" s="96"/>
      <c r="C207" s="211"/>
      <c r="D207" s="96"/>
      <c r="E207" s="74"/>
      <c r="F207" s="74"/>
      <c r="G207" s="74"/>
      <c r="H207" s="96"/>
      <c r="I207" s="96"/>
      <c r="M207" s="92"/>
      <c r="N207" s="96"/>
    </row>
    <row r="208" spans="1:14">
      <c r="A208" s="96"/>
      <c r="B208" s="96"/>
      <c r="C208" s="211"/>
      <c r="D208" s="96"/>
      <c r="E208" s="74"/>
      <c r="F208" s="74"/>
      <c r="G208" s="74"/>
      <c r="H208" s="96"/>
      <c r="I208" s="96"/>
      <c r="M208" s="92"/>
      <c r="N208" s="96"/>
    </row>
    <row r="209" spans="1:14">
      <c r="A209" s="96"/>
      <c r="B209" s="96"/>
      <c r="C209" s="211"/>
      <c r="D209" s="96"/>
      <c r="E209" s="74"/>
      <c r="F209" s="74"/>
      <c r="G209" s="74"/>
      <c r="H209" s="96"/>
      <c r="I209" s="96"/>
      <c r="M209" s="92"/>
      <c r="N209" s="96"/>
    </row>
    <row r="210" spans="1:14">
      <c r="A210" s="96"/>
      <c r="B210" s="96"/>
      <c r="C210" s="211"/>
      <c r="D210" s="96"/>
      <c r="E210" s="74"/>
      <c r="F210" s="74"/>
      <c r="G210" s="74"/>
      <c r="H210" s="96"/>
      <c r="I210" s="96"/>
      <c r="M210" s="92"/>
      <c r="N210" s="96"/>
    </row>
    <row r="211" spans="1:14">
      <c r="A211" s="96"/>
      <c r="B211" s="96"/>
      <c r="C211" s="211"/>
      <c r="D211" s="96"/>
      <c r="E211" s="74"/>
      <c r="F211" s="74"/>
      <c r="G211" s="74"/>
      <c r="H211" s="96"/>
      <c r="I211" s="96"/>
      <c r="M211" s="92"/>
      <c r="N211" s="96"/>
    </row>
    <row r="212" spans="1:14">
      <c r="A212" s="96"/>
      <c r="B212" s="96"/>
      <c r="C212" s="211"/>
      <c r="D212" s="96"/>
      <c r="E212" s="74"/>
      <c r="F212" s="74"/>
      <c r="G212" s="74"/>
      <c r="H212" s="96"/>
      <c r="I212" s="96"/>
      <c r="M212" s="92"/>
      <c r="N212" s="96"/>
    </row>
    <row r="213" spans="1:14">
      <c r="A213" s="96"/>
      <c r="B213" s="96"/>
      <c r="C213" s="211"/>
      <c r="D213" s="96"/>
      <c r="E213" s="74"/>
      <c r="F213" s="74"/>
      <c r="G213" s="74"/>
      <c r="H213" s="96"/>
      <c r="I213" s="96"/>
      <c r="M213" s="92"/>
      <c r="N213" s="96"/>
    </row>
    <row r="214" spans="1:14">
      <c r="A214" s="96"/>
      <c r="B214" s="96"/>
      <c r="C214" s="211"/>
      <c r="D214" s="96"/>
      <c r="E214" s="74"/>
      <c r="F214" s="74"/>
      <c r="G214" s="74"/>
      <c r="H214" s="96"/>
      <c r="I214" s="96"/>
      <c r="M214" s="92"/>
      <c r="N214" s="96"/>
    </row>
    <row r="215" spans="1:14">
      <c r="A215" s="96"/>
      <c r="B215" s="96"/>
      <c r="C215" s="211"/>
      <c r="D215" s="96"/>
      <c r="E215" s="74"/>
      <c r="F215" s="74"/>
      <c r="G215" s="74"/>
      <c r="H215" s="96"/>
      <c r="I215" s="96"/>
      <c r="M215" s="92"/>
      <c r="N215" s="96"/>
    </row>
    <row r="216" spans="1:14">
      <c r="A216" s="96"/>
      <c r="B216" s="96"/>
      <c r="C216" s="211"/>
      <c r="D216" s="96"/>
      <c r="E216" s="74"/>
      <c r="F216" s="74"/>
      <c r="G216" s="74"/>
      <c r="H216" s="96"/>
      <c r="I216" s="96"/>
      <c r="M216" s="92"/>
      <c r="N216" s="96"/>
    </row>
    <row r="217" spans="1:14">
      <c r="A217" s="96"/>
      <c r="B217" s="96"/>
      <c r="C217" s="211"/>
      <c r="D217" s="96"/>
      <c r="E217" s="74"/>
      <c r="F217" s="74"/>
      <c r="G217" s="74"/>
      <c r="H217" s="96"/>
      <c r="I217" s="96"/>
      <c r="M217" s="92"/>
      <c r="N217" s="96"/>
    </row>
    <row r="218" spans="1:14">
      <c r="A218" s="96"/>
      <c r="B218" s="96"/>
      <c r="C218" s="211"/>
      <c r="D218" s="96"/>
      <c r="E218" s="74"/>
      <c r="F218" s="74"/>
      <c r="G218" s="74"/>
      <c r="H218" s="96"/>
      <c r="I218" s="96"/>
      <c r="M218" s="92"/>
      <c r="N218" s="96"/>
    </row>
    <row r="219" spans="1:14">
      <c r="A219" s="96"/>
      <c r="B219" s="96"/>
      <c r="C219" s="211"/>
      <c r="D219" s="96"/>
      <c r="E219" s="74"/>
      <c r="F219" s="74"/>
      <c r="G219" s="74"/>
      <c r="H219" s="96"/>
      <c r="I219" s="96"/>
      <c r="M219" s="92"/>
      <c r="N219" s="96"/>
    </row>
    <row r="220" spans="1:14">
      <c r="A220" s="96"/>
      <c r="B220" s="96"/>
      <c r="C220" s="211"/>
      <c r="D220" s="96"/>
      <c r="E220" s="74"/>
      <c r="F220" s="74"/>
      <c r="G220" s="74"/>
      <c r="H220" s="96"/>
      <c r="I220" s="96"/>
      <c r="M220" s="92"/>
      <c r="N220" s="96"/>
    </row>
    <row r="221" spans="1:14">
      <c r="A221" s="96"/>
      <c r="B221" s="96"/>
      <c r="C221" s="211"/>
      <c r="D221" s="96"/>
      <c r="E221" s="74"/>
      <c r="F221" s="74"/>
      <c r="G221" s="74"/>
      <c r="H221" s="96"/>
      <c r="I221" s="96"/>
      <c r="M221" s="92"/>
      <c r="N221" s="96"/>
    </row>
    <row r="222" spans="1:14">
      <c r="A222" s="96"/>
      <c r="B222" s="96"/>
      <c r="C222" s="211"/>
      <c r="D222" s="96"/>
      <c r="E222" s="74"/>
      <c r="F222" s="74"/>
      <c r="G222" s="74"/>
      <c r="H222" s="96"/>
      <c r="I222" s="96"/>
      <c r="M222" s="92"/>
      <c r="N222" s="96"/>
    </row>
    <row r="223" spans="1:14">
      <c r="A223" s="96"/>
      <c r="B223" s="96"/>
      <c r="C223" s="211"/>
      <c r="D223" s="96"/>
      <c r="E223" s="74"/>
      <c r="F223" s="74"/>
      <c r="G223" s="74"/>
      <c r="H223" s="96"/>
      <c r="I223" s="96"/>
      <c r="M223" s="92"/>
      <c r="N223" s="96"/>
    </row>
    <row r="224" spans="1:14">
      <c r="A224" s="96"/>
      <c r="B224" s="96"/>
      <c r="C224" s="211"/>
      <c r="D224" s="96"/>
      <c r="E224" s="74"/>
      <c r="F224" s="74"/>
      <c r="G224" s="74"/>
      <c r="H224" s="96"/>
      <c r="I224" s="96"/>
      <c r="M224" s="92"/>
      <c r="N224" s="96"/>
    </row>
    <row r="225" spans="1:14">
      <c r="A225" s="96"/>
      <c r="B225" s="96"/>
      <c r="C225" s="211"/>
      <c r="D225" s="96"/>
      <c r="E225" s="74"/>
      <c r="F225" s="74"/>
      <c r="G225" s="74"/>
      <c r="H225" s="96"/>
      <c r="I225" s="96"/>
      <c r="M225" s="92"/>
      <c r="N225" s="96"/>
    </row>
    <row r="226" spans="1:14">
      <c r="A226" s="96"/>
      <c r="B226" s="96"/>
      <c r="C226" s="211"/>
      <c r="D226" s="96"/>
      <c r="E226" s="74"/>
      <c r="F226" s="74"/>
      <c r="G226" s="74"/>
      <c r="H226" s="96"/>
      <c r="I226" s="96"/>
      <c r="M226" s="92"/>
      <c r="N226" s="96"/>
    </row>
    <row r="227" spans="1:14">
      <c r="A227" s="96"/>
      <c r="B227" s="96"/>
      <c r="C227" s="211"/>
      <c r="D227" s="96"/>
      <c r="E227" s="74"/>
      <c r="F227" s="74"/>
      <c r="G227" s="74"/>
      <c r="H227" s="96"/>
      <c r="I227" s="96"/>
      <c r="M227" s="92"/>
      <c r="N227" s="96"/>
    </row>
    <row r="228" spans="1:14">
      <c r="A228" s="96"/>
      <c r="B228" s="96"/>
      <c r="C228" s="211"/>
      <c r="D228" s="96"/>
      <c r="E228" s="74"/>
      <c r="F228" s="74"/>
      <c r="G228" s="74"/>
      <c r="H228" s="96"/>
      <c r="I228" s="96"/>
      <c r="M228" s="92"/>
      <c r="N228" s="96"/>
    </row>
    <row r="229" spans="1:14">
      <c r="A229" s="96"/>
      <c r="B229" s="96"/>
      <c r="C229" s="211"/>
      <c r="D229" s="96"/>
      <c r="E229" s="74"/>
      <c r="F229" s="74"/>
      <c r="G229" s="74"/>
      <c r="H229" s="96"/>
      <c r="I229" s="96"/>
      <c r="M229" s="92"/>
      <c r="N229" s="96"/>
    </row>
    <row r="230" spans="1:14">
      <c r="A230" s="96"/>
      <c r="B230" s="96"/>
      <c r="C230" s="211"/>
      <c r="D230" s="96"/>
      <c r="E230" s="74"/>
      <c r="F230" s="74"/>
      <c r="G230" s="74"/>
      <c r="H230" s="96"/>
      <c r="I230" s="96"/>
      <c r="M230" s="92"/>
      <c r="N230" s="96"/>
    </row>
    <row r="231" spans="1:14">
      <c r="A231" s="96"/>
      <c r="B231" s="96"/>
      <c r="C231" s="211"/>
      <c r="D231" s="96"/>
      <c r="E231" s="74"/>
      <c r="F231" s="74"/>
      <c r="G231" s="74"/>
      <c r="H231" s="96"/>
      <c r="I231" s="96"/>
      <c r="M231" s="92"/>
      <c r="N231" s="96"/>
    </row>
    <row r="232" spans="1:14">
      <c r="A232" s="96"/>
      <c r="B232" s="96"/>
      <c r="C232" s="211"/>
      <c r="D232" s="96"/>
      <c r="E232" s="74"/>
      <c r="F232" s="74"/>
      <c r="G232" s="74"/>
      <c r="H232" s="96"/>
      <c r="I232" s="96"/>
      <c r="M232" s="92"/>
      <c r="N232" s="96"/>
    </row>
    <row r="233" spans="1:14">
      <c r="A233" s="96"/>
      <c r="B233" s="96"/>
      <c r="C233" s="211"/>
      <c r="D233" s="96"/>
      <c r="E233" s="74"/>
      <c r="F233" s="74"/>
      <c r="G233" s="74"/>
      <c r="H233" s="96"/>
      <c r="I233" s="96"/>
      <c r="M233" s="92"/>
      <c r="N233" s="96"/>
    </row>
    <row r="234" spans="1:14">
      <c r="A234" s="96"/>
      <c r="B234" s="96"/>
      <c r="C234" s="211"/>
      <c r="D234" s="96"/>
      <c r="E234" s="74"/>
      <c r="F234" s="74"/>
      <c r="G234" s="74"/>
      <c r="H234" s="96"/>
      <c r="I234" s="96"/>
      <c r="M234" s="92"/>
      <c r="N234" s="96"/>
    </row>
    <row r="235" spans="1:14">
      <c r="A235" s="96"/>
      <c r="B235" s="96"/>
      <c r="C235" s="211"/>
      <c r="D235" s="96"/>
      <c r="E235" s="74"/>
      <c r="F235" s="74"/>
      <c r="G235" s="74"/>
      <c r="H235" s="96"/>
      <c r="I235" s="96"/>
      <c r="M235" s="92"/>
      <c r="N235" s="96"/>
    </row>
    <row r="236" spans="1:14">
      <c r="A236" s="96"/>
      <c r="B236" s="96"/>
      <c r="C236" s="211"/>
      <c r="D236" s="96"/>
      <c r="E236" s="74"/>
      <c r="F236" s="74"/>
      <c r="G236" s="74"/>
      <c r="H236" s="96"/>
      <c r="I236" s="96"/>
      <c r="M236" s="92"/>
      <c r="N236" s="96"/>
    </row>
    <row r="237" spans="1:14">
      <c r="A237" s="96"/>
      <c r="B237" s="96"/>
      <c r="C237" s="211"/>
      <c r="D237" s="96"/>
      <c r="E237" s="74"/>
      <c r="F237" s="74"/>
      <c r="G237" s="74"/>
      <c r="H237" s="96"/>
      <c r="I237" s="96"/>
      <c r="M237" s="92"/>
      <c r="N237" s="96"/>
    </row>
    <row r="238" spans="1:14">
      <c r="A238" s="96"/>
      <c r="B238" s="96"/>
      <c r="C238" s="211"/>
      <c r="D238" s="96"/>
      <c r="E238" s="74"/>
      <c r="F238" s="74"/>
      <c r="G238" s="74"/>
      <c r="H238" s="96"/>
      <c r="I238" s="96"/>
      <c r="M238" s="92"/>
      <c r="N238" s="96"/>
    </row>
    <row r="239" spans="1:14">
      <c r="A239" s="96"/>
      <c r="B239" s="96"/>
      <c r="C239" s="211"/>
      <c r="D239" s="96"/>
      <c r="E239" s="74"/>
      <c r="F239" s="74"/>
      <c r="G239" s="74"/>
      <c r="H239" s="96"/>
      <c r="I239" s="96"/>
      <c r="M239" s="92"/>
      <c r="N239" s="96"/>
    </row>
    <row r="240" spans="1:14">
      <c r="A240" s="96"/>
      <c r="B240" s="96"/>
      <c r="C240" s="211"/>
      <c r="D240" s="96"/>
      <c r="E240" s="74"/>
      <c r="F240" s="74"/>
      <c r="G240" s="74"/>
      <c r="H240" s="96"/>
      <c r="I240" s="96"/>
      <c r="M240" s="92"/>
      <c r="N240" s="96"/>
    </row>
    <row r="241" spans="1:14">
      <c r="A241" s="96"/>
      <c r="B241" s="96"/>
      <c r="C241" s="211"/>
      <c r="D241" s="96"/>
      <c r="E241" s="74"/>
      <c r="F241" s="74"/>
      <c r="G241" s="74"/>
      <c r="H241" s="96"/>
      <c r="I241" s="96"/>
      <c r="M241" s="92"/>
      <c r="N241" s="96"/>
    </row>
    <row r="242" spans="1:14">
      <c r="A242" s="96"/>
      <c r="B242" s="96"/>
      <c r="C242" s="211"/>
      <c r="D242" s="96"/>
      <c r="E242" s="74"/>
      <c r="F242" s="74"/>
      <c r="G242" s="74"/>
      <c r="H242" s="96"/>
      <c r="I242" s="96"/>
      <c r="M242" s="92"/>
      <c r="N242" s="96"/>
    </row>
    <row r="243" spans="1:14">
      <c r="A243" s="96"/>
      <c r="B243" s="96"/>
      <c r="C243" s="211"/>
      <c r="D243" s="96"/>
      <c r="E243" s="74"/>
      <c r="F243" s="74"/>
      <c r="G243" s="74"/>
      <c r="H243" s="96"/>
      <c r="I243" s="96"/>
      <c r="M243" s="92"/>
      <c r="N243" s="96"/>
    </row>
    <row r="244" spans="1:14">
      <c r="A244" s="96"/>
      <c r="B244" s="96"/>
      <c r="C244" s="211"/>
      <c r="D244" s="96"/>
      <c r="E244" s="74"/>
      <c r="F244" s="74"/>
      <c r="G244" s="74"/>
      <c r="H244" s="96"/>
      <c r="I244" s="96"/>
      <c r="M244" s="92"/>
      <c r="N244" s="96"/>
    </row>
    <row r="245" spans="1:14">
      <c r="A245" s="96"/>
      <c r="B245" s="96"/>
      <c r="C245" s="211"/>
      <c r="D245" s="96"/>
      <c r="E245" s="74"/>
      <c r="F245" s="74"/>
      <c r="G245" s="74"/>
      <c r="H245" s="96"/>
      <c r="I245" s="96"/>
      <c r="M245" s="92"/>
      <c r="N245" s="96"/>
    </row>
    <row r="246" spans="1:14">
      <c r="A246" s="96"/>
      <c r="B246" s="96"/>
      <c r="C246" s="211"/>
      <c r="D246" s="96"/>
      <c r="E246" s="74"/>
      <c r="F246" s="74"/>
      <c r="G246" s="74"/>
      <c r="H246" s="96"/>
      <c r="I246" s="96"/>
      <c r="M246" s="92"/>
      <c r="N246" s="96"/>
    </row>
    <row r="247" spans="1:14">
      <c r="A247" s="96"/>
      <c r="B247" s="96"/>
      <c r="C247" s="211"/>
      <c r="D247" s="96"/>
      <c r="E247" s="74"/>
      <c r="F247" s="74"/>
      <c r="G247" s="74"/>
      <c r="H247" s="96"/>
      <c r="I247" s="96"/>
      <c r="M247" s="92"/>
      <c r="N247" s="96"/>
    </row>
    <row r="248" spans="1:14">
      <c r="A248" s="96"/>
      <c r="B248" s="96"/>
      <c r="C248" s="211"/>
      <c r="D248" s="96"/>
      <c r="E248" s="74"/>
      <c r="F248" s="74"/>
      <c r="G248" s="74"/>
      <c r="H248" s="96"/>
      <c r="I248" s="96"/>
      <c r="M248" s="92"/>
      <c r="N248" s="96"/>
    </row>
    <row r="249" spans="1:14">
      <c r="A249" s="96"/>
      <c r="B249" s="96"/>
      <c r="C249" s="211"/>
      <c r="D249" s="96"/>
      <c r="E249" s="74"/>
      <c r="F249" s="74"/>
      <c r="G249" s="74"/>
      <c r="H249" s="96"/>
      <c r="I249" s="96"/>
      <c r="M249" s="92"/>
      <c r="N249" s="96"/>
    </row>
    <row r="250" spans="1:14">
      <c r="A250" s="96"/>
      <c r="B250" s="96"/>
      <c r="C250" s="211"/>
      <c r="D250" s="96"/>
      <c r="E250" s="74"/>
      <c r="F250" s="74"/>
      <c r="G250" s="74"/>
      <c r="H250" s="96"/>
      <c r="I250" s="96"/>
      <c r="M250" s="92"/>
      <c r="N250" s="96"/>
    </row>
    <row r="251" spans="1:14">
      <c r="A251" s="96"/>
      <c r="B251" s="96"/>
      <c r="C251" s="211"/>
      <c r="D251" s="96"/>
      <c r="E251" s="74"/>
      <c r="F251" s="74"/>
      <c r="G251" s="74"/>
      <c r="H251" s="96"/>
      <c r="I251" s="96"/>
      <c r="M251" s="92"/>
      <c r="N251" s="96"/>
    </row>
    <row r="252" spans="1:14">
      <c r="A252" s="96"/>
      <c r="B252" s="96"/>
      <c r="C252" s="211"/>
      <c r="D252" s="96"/>
      <c r="E252" s="74"/>
      <c r="F252" s="74"/>
      <c r="G252" s="74"/>
      <c r="H252" s="96"/>
      <c r="I252" s="96"/>
      <c r="M252" s="92"/>
      <c r="N252" s="96"/>
    </row>
    <row r="253" spans="1:14">
      <c r="A253" s="96"/>
      <c r="B253" s="96"/>
      <c r="C253" s="211"/>
      <c r="D253" s="96"/>
      <c r="E253" s="74"/>
      <c r="F253" s="74"/>
      <c r="G253" s="74"/>
      <c r="H253" s="96"/>
      <c r="I253" s="96"/>
      <c r="M253" s="92"/>
      <c r="N253" s="96"/>
    </row>
    <row r="254" spans="1:14">
      <c r="A254" s="96"/>
      <c r="B254" s="96"/>
      <c r="C254" s="211"/>
      <c r="D254" s="96"/>
      <c r="E254" s="74"/>
      <c r="F254" s="74"/>
      <c r="G254" s="74"/>
      <c r="H254" s="96"/>
      <c r="I254" s="96"/>
      <c r="M254" s="92"/>
      <c r="N254" s="96"/>
    </row>
    <row r="255" spans="1:14">
      <c r="A255" s="96"/>
      <c r="B255" s="96"/>
      <c r="C255" s="211"/>
      <c r="D255" s="96"/>
      <c r="E255" s="74"/>
      <c r="F255" s="74"/>
      <c r="G255" s="74"/>
      <c r="H255" s="96"/>
      <c r="I255" s="96"/>
      <c r="M255" s="92"/>
      <c r="N255" s="96"/>
    </row>
    <row r="256" spans="1:14">
      <c r="A256" s="96"/>
      <c r="B256" s="96"/>
      <c r="C256" s="211"/>
      <c r="D256" s="96"/>
      <c r="E256" s="74"/>
      <c r="F256" s="74"/>
      <c r="G256" s="74"/>
      <c r="H256" s="96"/>
      <c r="I256" s="96"/>
      <c r="M256" s="92"/>
      <c r="N256" s="96"/>
    </row>
    <row r="257" spans="1:14">
      <c r="A257" s="96"/>
      <c r="B257" s="96"/>
      <c r="C257" s="211"/>
      <c r="D257" s="96"/>
      <c r="E257" s="74"/>
      <c r="F257" s="74"/>
      <c r="G257" s="74"/>
      <c r="H257" s="96"/>
      <c r="I257" s="96"/>
      <c r="M257" s="92"/>
      <c r="N257" s="96"/>
    </row>
    <row r="258" spans="1:14">
      <c r="A258" s="96"/>
      <c r="B258" s="96"/>
      <c r="C258" s="211"/>
      <c r="D258" s="96"/>
      <c r="E258" s="74"/>
      <c r="F258" s="74"/>
      <c r="G258" s="74"/>
      <c r="H258" s="96"/>
      <c r="I258" s="96"/>
      <c r="M258" s="92"/>
      <c r="N258" s="96"/>
    </row>
    <row r="259" spans="1:14">
      <c r="A259" s="96"/>
      <c r="B259" s="96"/>
      <c r="C259" s="211"/>
      <c r="D259" s="96"/>
      <c r="E259" s="74"/>
      <c r="F259" s="74"/>
      <c r="G259" s="74"/>
      <c r="H259" s="96"/>
      <c r="I259" s="96"/>
      <c r="M259" s="92"/>
      <c r="N259" s="96"/>
    </row>
    <row r="260" spans="1:14">
      <c r="A260" s="96"/>
      <c r="B260" s="96"/>
      <c r="C260" s="211"/>
      <c r="D260" s="96"/>
      <c r="E260" s="74"/>
      <c r="F260" s="74"/>
      <c r="G260" s="74"/>
      <c r="H260" s="96"/>
      <c r="I260" s="96"/>
      <c r="M260" s="92"/>
      <c r="N260" s="96"/>
    </row>
    <row r="261" spans="1:14">
      <c r="A261" s="96"/>
      <c r="B261" s="96"/>
      <c r="C261" s="211"/>
      <c r="D261" s="96"/>
      <c r="E261" s="74"/>
      <c r="F261" s="74"/>
      <c r="G261" s="74"/>
      <c r="H261" s="96"/>
      <c r="I261" s="96"/>
      <c r="M261" s="92"/>
      <c r="N261" s="96"/>
    </row>
    <row r="262" spans="1:14">
      <c r="A262" s="96"/>
      <c r="B262" s="96"/>
      <c r="C262" s="211"/>
      <c r="D262" s="96"/>
      <c r="E262" s="74"/>
      <c r="F262" s="74"/>
      <c r="G262" s="74"/>
      <c r="H262" s="96"/>
      <c r="I262" s="96"/>
      <c r="M262" s="92"/>
      <c r="N262" s="96"/>
    </row>
    <row r="263" spans="1:14">
      <c r="A263" s="96"/>
      <c r="B263" s="96"/>
      <c r="C263" s="211"/>
      <c r="D263" s="96"/>
      <c r="E263" s="74"/>
      <c r="F263" s="74"/>
      <c r="G263" s="74"/>
      <c r="H263" s="96"/>
      <c r="I263" s="96"/>
      <c r="M263" s="92"/>
      <c r="N263" s="96"/>
    </row>
    <row r="264" spans="1:14">
      <c r="A264" s="96"/>
      <c r="B264" s="96"/>
      <c r="C264" s="211"/>
      <c r="D264" s="96"/>
      <c r="E264" s="74"/>
      <c r="F264" s="74"/>
      <c r="G264" s="74"/>
      <c r="H264" s="96"/>
      <c r="I264" s="96"/>
      <c r="M264" s="92"/>
      <c r="N264" s="96"/>
    </row>
    <row r="265" spans="1:14">
      <c r="A265" s="96"/>
      <c r="B265" s="96"/>
      <c r="C265" s="211"/>
      <c r="D265" s="96"/>
      <c r="E265" s="74"/>
      <c r="F265" s="74"/>
      <c r="G265" s="74"/>
      <c r="H265" s="96"/>
      <c r="I265" s="96"/>
      <c r="M265" s="92"/>
      <c r="N265" s="96"/>
    </row>
    <row r="266" spans="1:14">
      <c r="A266" s="96"/>
      <c r="B266" s="96"/>
      <c r="C266" s="211"/>
      <c r="D266" s="96"/>
      <c r="E266" s="74"/>
      <c r="F266" s="74"/>
      <c r="G266" s="74"/>
      <c r="H266" s="96"/>
      <c r="I266" s="96"/>
      <c r="M266" s="92"/>
      <c r="N266" s="96"/>
    </row>
    <row r="267" spans="1:14">
      <c r="A267" s="96"/>
      <c r="B267" s="96"/>
      <c r="C267" s="211"/>
      <c r="D267" s="96"/>
      <c r="E267" s="74"/>
      <c r="F267" s="74"/>
      <c r="G267" s="74"/>
      <c r="H267" s="96"/>
      <c r="I267" s="96"/>
      <c r="M267" s="92"/>
      <c r="N267" s="96"/>
    </row>
    <row r="268" spans="1:14">
      <c r="A268" s="96"/>
      <c r="B268" s="96"/>
      <c r="C268" s="211"/>
      <c r="D268" s="96"/>
      <c r="E268" s="74"/>
      <c r="F268" s="74"/>
      <c r="G268" s="74"/>
      <c r="H268" s="96"/>
      <c r="I268" s="96"/>
      <c r="M268" s="92"/>
      <c r="N268" s="96"/>
    </row>
    <row r="269" spans="1:14">
      <c r="A269" s="96"/>
      <c r="B269" s="96"/>
      <c r="C269" s="211"/>
      <c r="D269" s="96"/>
      <c r="E269" s="74"/>
      <c r="F269" s="74"/>
      <c r="G269" s="74"/>
      <c r="H269" s="96"/>
      <c r="I269" s="96"/>
      <c r="M269" s="92"/>
      <c r="N269" s="96"/>
    </row>
    <row r="270" spans="1:14">
      <c r="A270" s="96"/>
      <c r="B270" s="96"/>
      <c r="C270" s="211"/>
      <c r="D270" s="96"/>
      <c r="E270" s="74"/>
      <c r="F270" s="74"/>
      <c r="G270" s="74"/>
      <c r="H270" s="96"/>
      <c r="I270" s="96"/>
      <c r="M270" s="92"/>
      <c r="N270" s="96"/>
    </row>
    <row r="271" spans="1:14">
      <c r="A271" s="96"/>
      <c r="B271" s="96"/>
      <c r="C271" s="211"/>
      <c r="D271" s="96"/>
      <c r="E271" s="74"/>
      <c r="F271" s="74"/>
      <c r="G271" s="74"/>
      <c r="H271" s="96"/>
      <c r="I271" s="96"/>
      <c r="M271" s="92"/>
      <c r="N271" s="96"/>
    </row>
    <row r="272" spans="1:14">
      <c r="A272" s="96"/>
      <c r="B272" s="96"/>
      <c r="C272" s="211"/>
      <c r="D272" s="96"/>
      <c r="E272" s="74"/>
      <c r="F272" s="74"/>
      <c r="G272" s="74"/>
      <c r="H272" s="96"/>
      <c r="I272" s="96"/>
      <c r="M272" s="92"/>
      <c r="N272" s="96"/>
    </row>
    <row r="273" spans="1:14">
      <c r="A273" s="96"/>
      <c r="B273" s="96"/>
      <c r="C273" s="211"/>
      <c r="D273" s="96"/>
      <c r="E273" s="74"/>
      <c r="F273" s="74"/>
      <c r="G273" s="74"/>
      <c r="H273" s="96"/>
      <c r="I273" s="96"/>
      <c r="M273" s="92"/>
      <c r="N273" s="96"/>
    </row>
    <row r="274" spans="1:14">
      <c r="A274" s="96"/>
      <c r="B274" s="96"/>
      <c r="C274" s="211"/>
      <c r="D274" s="96"/>
      <c r="E274" s="74"/>
      <c r="F274" s="74"/>
      <c r="G274" s="74"/>
      <c r="H274" s="96"/>
      <c r="I274" s="96"/>
      <c r="M274" s="92"/>
      <c r="N274" s="96"/>
    </row>
    <row r="275" spans="1:14">
      <c r="A275" s="96"/>
      <c r="B275" s="96"/>
      <c r="C275" s="211"/>
      <c r="D275" s="96"/>
      <c r="E275" s="74"/>
      <c r="F275" s="74"/>
      <c r="G275" s="74"/>
      <c r="H275" s="96"/>
      <c r="I275" s="96"/>
      <c r="M275" s="92"/>
      <c r="N275" s="96"/>
    </row>
    <row r="276" spans="1:14">
      <c r="A276" s="96"/>
      <c r="B276" s="96"/>
      <c r="C276" s="211"/>
      <c r="D276" s="96"/>
      <c r="E276" s="74"/>
      <c r="F276" s="74"/>
      <c r="G276" s="74"/>
      <c r="H276" s="96"/>
      <c r="I276" s="96"/>
      <c r="M276" s="92"/>
      <c r="N276" s="96"/>
    </row>
    <row r="277" spans="1:14">
      <c r="A277" s="96"/>
      <c r="B277" s="96"/>
      <c r="C277" s="211"/>
      <c r="D277" s="96"/>
      <c r="E277" s="74"/>
      <c r="F277" s="74"/>
      <c r="G277" s="74"/>
      <c r="H277" s="96"/>
      <c r="I277" s="96"/>
      <c r="M277" s="92"/>
      <c r="N277" s="96"/>
    </row>
    <row r="278" spans="1:14">
      <c r="A278" s="96"/>
      <c r="B278" s="96"/>
      <c r="C278" s="211"/>
      <c r="D278" s="96"/>
      <c r="E278" s="74"/>
      <c r="F278" s="74"/>
      <c r="G278" s="74"/>
      <c r="H278" s="96"/>
      <c r="I278" s="96"/>
      <c r="M278" s="92"/>
      <c r="N278" s="96"/>
    </row>
    <row r="279" spans="1:14">
      <c r="A279" s="96"/>
      <c r="B279" s="96"/>
      <c r="C279" s="211"/>
      <c r="D279" s="96"/>
      <c r="E279" s="74"/>
      <c r="F279" s="74"/>
      <c r="G279" s="74"/>
      <c r="H279" s="96"/>
      <c r="I279" s="96"/>
      <c r="M279" s="92"/>
      <c r="N279" s="96"/>
    </row>
    <row r="280" spans="1:14">
      <c r="A280" s="96"/>
      <c r="B280" s="96"/>
      <c r="C280" s="211"/>
      <c r="D280" s="96"/>
      <c r="E280" s="74"/>
      <c r="F280" s="74"/>
      <c r="G280" s="74"/>
      <c r="H280" s="96"/>
      <c r="I280" s="96"/>
      <c r="M280" s="92"/>
      <c r="N280" s="96"/>
    </row>
    <row r="281" spans="1:14">
      <c r="A281" s="96"/>
      <c r="B281" s="96"/>
      <c r="C281" s="211"/>
      <c r="D281" s="96"/>
      <c r="E281" s="74"/>
      <c r="F281" s="74"/>
      <c r="G281" s="74"/>
      <c r="H281" s="96"/>
      <c r="I281" s="96"/>
      <c r="M281" s="92"/>
      <c r="N281" s="96"/>
    </row>
    <row r="282" spans="1:14">
      <c r="A282" s="96"/>
      <c r="B282" s="96"/>
      <c r="C282" s="211"/>
      <c r="D282" s="96"/>
      <c r="E282" s="74"/>
      <c r="F282" s="74"/>
      <c r="G282" s="74"/>
      <c r="H282" s="96"/>
      <c r="I282" s="96"/>
      <c r="M282" s="92"/>
      <c r="N282" s="96"/>
    </row>
    <row r="283" spans="1:14">
      <c r="A283" s="96"/>
      <c r="B283" s="96"/>
      <c r="C283" s="211"/>
      <c r="D283" s="96"/>
      <c r="E283" s="74"/>
      <c r="F283" s="74"/>
      <c r="G283" s="74"/>
      <c r="H283" s="96"/>
      <c r="I283" s="96"/>
      <c r="M283" s="92"/>
      <c r="N283" s="96"/>
    </row>
    <row r="284" spans="1:14">
      <c r="A284" s="96"/>
      <c r="B284" s="96"/>
      <c r="C284" s="211"/>
      <c r="D284" s="96"/>
      <c r="E284" s="74"/>
      <c r="F284" s="74"/>
      <c r="G284" s="74"/>
      <c r="H284" s="96"/>
      <c r="I284" s="96"/>
      <c r="M284" s="92"/>
      <c r="N284" s="96"/>
    </row>
    <row r="285" spans="1:14">
      <c r="A285" s="96"/>
      <c r="B285" s="96"/>
      <c r="C285" s="211"/>
      <c r="D285" s="96"/>
      <c r="E285" s="74"/>
      <c r="F285" s="74"/>
      <c r="G285" s="74"/>
      <c r="H285" s="96"/>
      <c r="I285" s="96"/>
      <c r="M285" s="92"/>
      <c r="N285" s="96"/>
    </row>
    <row r="286" spans="1:14">
      <c r="A286" s="96"/>
      <c r="B286" s="96"/>
      <c r="C286" s="211"/>
      <c r="D286" s="96"/>
      <c r="E286" s="74"/>
      <c r="F286" s="74"/>
      <c r="G286" s="74"/>
      <c r="H286" s="96"/>
      <c r="I286" s="96"/>
      <c r="M286" s="92"/>
      <c r="N286" s="96"/>
    </row>
    <row r="287" spans="1:14">
      <c r="A287" s="96"/>
      <c r="B287" s="96"/>
      <c r="C287" s="211"/>
      <c r="D287" s="96"/>
      <c r="E287" s="74"/>
      <c r="F287" s="74"/>
      <c r="G287" s="74"/>
      <c r="H287" s="96"/>
      <c r="I287" s="96"/>
      <c r="M287" s="92"/>
      <c r="N287" s="96"/>
    </row>
    <row r="288" spans="1:14">
      <c r="A288" s="96"/>
      <c r="B288" s="96"/>
      <c r="C288" s="211"/>
      <c r="D288" s="96"/>
      <c r="E288" s="74"/>
      <c r="F288" s="74"/>
      <c r="G288" s="74"/>
      <c r="H288" s="96"/>
      <c r="I288" s="96"/>
      <c r="M288" s="92"/>
      <c r="N288" s="96"/>
    </row>
    <row r="289" spans="1:14">
      <c r="A289" s="96"/>
      <c r="B289" s="96"/>
      <c r="C289" s="211"/>
      <c r="D289" s="96"/>
      <c r="E289" s="74"/>
      <c r="F289" s="74"/>
      <c r="G289" s="74"/>
      <c r="H289" s="96"/>
      <c r="I289" s="96"/>
      <c r="M289" s="92"/>
      <c r="N289" s="96"/>
    </row>
    <row r="290" spans="1:14">
      <c r="A290" s="96"/>
      <c r="B290" s="96"/>
      <c r="C290" s="211"/>
      <c r="D290" s="96"/>
      <c r="E290" s="74"/>
      <c r="F290" s="74"/>
      <c r="G290" s="74"/>
      <c r="H290" s="96"/>
      <c r="I290" s="96"/>
      <c r="M290" s="92"/>
      <c r="N290" s="96"/>
    </row>
    <row r="291" spans="1:14">
      <c r="A291" s="96"/>
      <c r="B291" s="96"/>
      <c r="C291" s="211"/>
      <c r="D291" s="96"/>
      <c r="E291" s="74"/>
      <c r="F291" s="74"/>
      <c r="G291" s="74"/>
      <c r="H291" s="96"/>
      <c r="I291" s="96"/>
      <c r="M291" s="92"/>
      <c r="N291" s="96"/>
    </row>
    <row r="292" spans="1:14">
      <c r="A292" s="96"/>
      <c r="B292" s="96"/>
      <c r="C292" s="211"/>
      <c r="D292" s="96"/>
      <c r="E292" s="74"/>
      <c r="F292" s="74"/>
      <c r="G292" s="74"/>
      <c r="H292" s="96"/>
      <c r="I292" s="96"/>
      <c r="M292" s="92"/>
      <c r="N292" s="96"/>
    </row>
    <row r="293" spans="1:14">
      <c r="A293" s="96"/>
      <c r="B293" s="96"/>
      <c r="C293" s="211"/>
      <c r="D293" s="96"/>
      <c r="E293" s="74"/>
      <c r="F293" s="74"/>
      <c r="G293" s="74"/>
      <c r="H293" s="96"/>
      <c r="I293" s="96"/>
      <c r="M293" s="92"/>
      <c r="N293" s="96"/>
    </row>
    <row r="294" spans="1:14">
      <c r="A294" s="96"/>
      <c r="B294" s="96"/>
      <c r="C294" s="211"/>
      <c r="D294" s="96"/>
      <c r="E294" s="74"/>
      <c r="F294" s="74"/>
      <c r="G294" s="74"/>
      <c r="H294" s="96"/>
      <c r="I294" s="96"/>
      <c r="M294" s="92"/>
      <c r="N294" s="96"/>
    </row>
    <row r="295" spans="1:14">
      <c r="A295" s="96"/>
      <c r="B295" s="96"/>
      <c r="C295" s="211"/>
      <c r="D295" s="96"/>
      <c r="E295" s="74"/>
      <c r="F295" s="74"/>
      <c r="G295" s="74"/>
      <c r="H295" s="96"/>
      <c r="I295" s="96"/>
      <c r="M295" s="92"/>
      <c r="N295" s="96"/>
    </row>
    <row r="296" spans="1:14">
      <c r="A296" s="96"/>
      <c r="B296" s="96"/>
      <c r="C296" s="211"/>
      <c r="D296" s="96"/>
      <c r="E296" s="74"/>
      <c r="F296" s="74"/>
      <c r="G296" s="74"/>
      <c r="H296" s="96"/>
      <c r="I296" s="96"/>
      <c r="M296" s="92"/>
      <c r="N296" s="96"/>
    </row>
    <row r="297" spans="1:14">
      <c r="A297" s="96"/>
      <c r="B297" s="96"/>
      <c r="C297" s="211"/>
      <c r="D297" s="96"/>
      <c r="E297" s="74"/>
      <c r="F297" s="74"/>
      <c r="G297" s="74"/>
      <c r="H297" s="96"/>
      <c r="I297" s="96"/>
      <c r="M297" s="92"/>
      <c r="N297" s="96"/>
    </row>
    <row r="298" spans="1:14">
      <c r="A298" s="96"/>
      <c r="B298" s="96"/>
      <c r="C298" s="211"/>
      <c r="D298" s="96"/>
      <c r="E298" s="74"/>
      <c r="F298" s="74"/>
      <c r="G298" s="74"/>
      <c r="H298" s="96"/>
      <c r="I298" s="96"/>
      <c r="M298" s="92"/>
      <c r="N298" s="96"/>
    </row>
    <row r="299" spans="1:14">
      <c r="A299" s="96"/>
      <c r="B299" s="96"/>
      <c r="C299" s="211"/>
      <c r="D299" s="96"/>
      <c r="E299" s="74"/>
      <c r="F299" s="74"/>
      <c r="G299" s="74"/>
      <c r="H299" s="96"/>
      <c r="I299" s="96"/>
      <c r="M299" s="92"/>
      <c r="N299" s="96"/>
    </row>
    <row r="300" spans="1:14">
      <c r="A300" s="96"/>
      <c r="B300" s="96"/>
      <c r="C300" s="211"/>
      <c r="D300" s="96"/>
      <c r="E300" s="74"/>
      <c r="F300" s="74"/>
      <c r="G300" s="74"/>
      <c r="H300" s="96"/>
      <c r="I300" s="96"/>
      <c r="M300" s="92"/>
      <c r="N300" s="96"/>
    </row>
    <row r="301" spans="1:14">
      <c r="A301" s="96"/>
      <c r="B301" s="96"/>
      <c r="C301" s="211"/>
      <c r="D301" s="96"/>
      <c r="E301" s="74"/>
      <c r="F301" s="74"/>
      <c r="G301" s="74"/>
      <c r="H301" s="96"/>
      <c r="I301" s="96"/>
      <c r="M301" s="92"/>
      <c r="N301" s="96"/>
    </row>
    <row r="302" spans="1:14">
      <c r="A302" s="96"/>
      <c r="B302" s="96"/>
      <c r="C302" s="211"/>
      <c r="D302" s="96"/>
      <c r="E302" s="74"/>
      <c r="F302" s="74"/>
      <c r="G302" s="74"/>
      <c r="H302" s="96"/>
      <c r="I302" s="96"/>
      <c r="M302" s="92"/>
      <c r="N302" s="96"/>
    </row>
    <row r="303" spans="1:14">
      <c r="A303" s="96"/>
      <c r="B303" s="96"/>
      <c r="C303" s="211"/>
      <c r="D303" s="96"/>
      <c r="E303" s="74"/>
      <c r="F303" s="74"/>
      <c r="G303" s="74"/>
      <c r="H303" s="96"/>
      <c r="I303" s="96"/>
      <c r="M303" s="92"/>
      <c r="N303" s="96"/>
    </row>
    <row r="304" spans="1:14">
      <c r="A304" s="96"/>
      <c r="B304" s="96"/>
      <c r="C304" s="211"/>
      <c r="D304" s="96"/>
      <c r="E304" s="74"/>
      <c r="F304" s="74"/>
      <c r="G304" s="74"/>
      <c r="H304" s="96"/>
      <c r="I304" s="96"/>
      <c r="M304" s="92"/>
      <c r="N304" s="96"/>
    </row>
    <row r="305" spans="1:14">
      <c r="A305" s="96"/>
      <c r="B305" s="96"/>
      <c r="C305" s="211"/>
      <c r="D305" s="96"/>
      <c r="E305" s="74"/>
      <c r="F305" s="74"/>
      <c r="G305" s="74"/>
      <c r="H305" s="96"/>
      <c r="I305" s="96"/>
      <c r="M305" s="92"/>
      <c r="N305" s="96"/>
    </row>
    <row r="306" spans="1:14">
      <c r="A306" s="96"/>
      <c r="B306" s="96"/>
      <c r="C306" s="211"/>
      <c r="D306" s="96"/>
      <c r="E306" s="74"/>
      <c r="F306" s="74"/>
      <c r="G306" s="74"/>
      <c r="H306" s="96"/>
      <c r="I306" s="96"/>
      <c r="M306" s="92"/>
      <c r="N306" s="96"/>
    </row>
    <row r="307" spans="1:14">
      <c r="A307" s="96"/>
      <c r="B307" s="96"/>
      <c r="C307" s="211"/>
      <c r="D307" s="96"/>
      <c r="E307" s="74"/>
      <c r="F307" s="74"/>
      <c r="G307" s="74"/>
      <c r="H307" s="96"/>
      <c r="I307" s="96"/>
      <c r="M307" s="92"/>
      <c r="N307" s="96"/>
    </row>
    <row r="308" spans="1:14">
      <c r="A308" s="96"/>
      <c r="B308" s="96"/>
      <c r="C308" s="211"/>
      <c r="D308" s="96"/>
      <c r="E308" s="74"/>
      <c r="F308" s="74"/>
      <c r="G308" s="74"/>
      <c r="H308" s="96"/>
      <c r="I308" s="96"/>
      <c r="M308" s="92"/>
      <c r="N308" s="96"/>
    </row>
    <row r="309" spans="1:14">
      <c r="A309" s="96"/>
      <c r="B309" s="96"/>
      <c r="C309" s="211"/>
      <c r="D309" s="96"/>
      <c r="E309" s="74"/>
      <c r="F309" s="74"/>
      <c r="G309" s="74"/>
      <c r="H309" s="96"/>
      <c r="I309" s="96"/>
      <c r="M309" s="92"/>
      <c r="N309" s="96"/>
    </row>
    <row r="310" spans="1:14">
      <c r="A310" s="96"/>
      <c r="B310" s="96"/>
      <c r="C310" s="211"/>
      <c r="D310" s="96"/>
      <c r="E310" s="74"/>
      <c r="F310" s="74"/>
      <c r="G310" s="74"/>
      <c r="H310" s="96"/>
      <c r="I310" s="96"/>
      <c r="M310" s="92"/>
      <c r="N310" s="96"/>
    </row>
    <row r="311" spans="1:14">
      <c r="A311" s="96"/>
      <c r="B311" s="96"/>
      <c r="C311" s="211"/>
      <c r="D311" s="96"/>
      <c r="E311" s="74"/>
      <c r="F311" s="74"/>
      <c r="G311" s="74"/>
      <c r="H311" s="96"/>
      <c r="I311" s="96"/>
      <c r="M311" s="92"/>
      <c r="N311" s="96"/>
    </row>
    <row r="312" spans="1:14">
      <c r="A312" s="96"/>
      <c r="B312" s="96"/>
      <c r="C312" s="211"/>
      <c r="D312" s="96"/>
      <c r="E312" s="74"/>
      <c r="F312" s="74"/>
      <c r="G312" s="74"/>
      <c r="H312" s="96"/>
      <c r="I312" s="96"/>
      <c r="M312" s="92"/>
      <c r="N312" s="96"/>
    </row>
    <row r="313" spans="1:14">
      <c r="A313" s="96"/>
      <c r="B313" s="96"/>
      <c r="C313" s="211"/>
      <c r="D313" s="96"/>
      <c r="E313" s="74"/>
      <c r="F313" s="74"/>
      <c r="G313" s="74"/>
      <c r="H313" s="96"/>
      <c r="I313" s="96"/>
      <c r="M313" s="92"/>
      <c r="N313" s="96"/>
    </row>
    <row r="314" spans="1:14">
      <c r="A314" s="96"/>
      <c r="B314" s="96"/>
      <c r="C314" s="211"/>
      <c r="D314" s="96"/>
      <c r="E314" s="74"/>
      <c r="F314" s="74"/>
      <c r="G314" s="74"/>
      <c r="H314" s="96"/>
      <c r="I314" s="96"/>
      <c r="M314" s="92"/>
      <c r="N314" s="96"/>
    </row>
    <row r="315" spans="1:14">
      <c r="A315" s="96"/>
      <c r="B315" s="96"/>
      <c r="C315" s="211"/>
      <c r="D315" s="96"/>
      <c r="E315" s="74"/>
      <c r="F315" s="74"/>
      <c r="G315" s="74"/>
      <c r="H315" s="96"/>
      <c r="I315" s="96"/>
      <c r="M315" s="92"/>
      <c r="N315" s="96"/>
    </row>
    <row r="316" spans="1:14">
      <c r="A316" s="96"/>
      <c r="B316" s="96"/>
      <c r="C316" s="211"/>
      <c r="D316" s="96"/>
      <c r="E316" s="74"/>
      <c r="F316" s="74"/>
      <c r="G316" s="74"/>
      <c r="H316" s="96"/>
      <c r="I316" s="96"/>
      <c r="M316" s="92"/>
      <c r="N316" s="96"/>
    </row>
    <row r="317" spans="1:14">
      <c r="A317" s="96"/>
      <c r="B317" s="96"/>
      <c r="C317" s="211"/>
      <c r="D317" s="96"/>
      <c r="E317" s="74"/>
      <c r="F317" s="74"/>
      <c r="G317" s="74"/>
      <c r="H317" s="96"/>
      <c r="I317" s="96"/>
      <c r="M317" s="92"/>
      <c r="N317" s="96"/>
    </row>
    <row r="318" spans="1:14">
      <c r="A318" s="96"/>
      <c r="B318" s="96"/>
      <c r="C318" s="211"/>
      <c r="D318" s="96"/>
      <c r="E318" s="74"/>
      <c r="F318" s="74"/>
      <c r="G318" s="74"/>
      <c r="H318" s="96"/>
      <c r="I318" s="96"/>
      <c r="M318" s="92"/>
      <c r="N318" s="96"/>
    </row>
    <row r="319" spans="1:14">
      <c r="A319" s="96"/>
      <c r="B319" s="96"/>
      <c r="C319" s="211"/>
      <c r="D319" s="96"/>
      <c r="E319" s="74"/>
      <c r="F319" s="74"/>
      <c r="G319" s="74"/>
      <c r="H319" s="96"/>
      <c r="I319" s="96"/>
      <c r="M319" s="92"/>
      <c r="N319" s="96"/>
    </row>
    <row r="320" spans="1:14">
      <c r="A320" s="96"/>
      <c r="B320" s="96"/>
      <c r="C320" s="211"/>
      <c r="D320" s="96"/>
      <c r="E320" s="74"/>
      <c r="F320" s="74"/>
      <c r="G320" s="74"/>
      <c r="H320" s="96"/>
      <c r="I320" s="96"/>
      <c r="M320" s="92"/>
      <c r="N320" s="96"/>
    </row>
    <row r="321" spans="1:14">
      <c r="A321" s="96"/>
      <c r="B321" s="96"/>
      <c r="C321" s="211"/>
      <c r="D321" s="96"/>
      <c r="E321" s="74"/>
      <c r="F321" s="74"/>
      <c r="G321" s="74"/>
      <c r="H321" s="96"/>
      <c r="I321" s="96"/>
      <c r="M321" s="92"/>
      <c r="N321" s="96"/>
    </row>
    <row r="322" spans="1:14">
      <c r="A322" s="96"/>
      <c r="B322" s="96"/>
      <c r="C322" s="211"/>
      <c r="D322" s="96"/>
      <c r="E322" s="74"/>
      <c r="F322" s="74"/>
      <c r="G322" s="74"/>
      <c r="H322" s="96"/>
      <c r="I322" s="96"/>
      <c r="M322" s="92"/>
      <c r="N322" s="96"/>
    </row>
    <row r="323" spans="1:14">
      <c r="A323" s="96"/>
      <c r="B323" s="96"/>
      <c r="C323" s="211"/>
      <c r="D323" s="96"/>
      <c r="E323" s="74"/>
      <c r="F323" s="74"/>
      <c r="G323" s="74"/>
      <c r="H323" s="96"/>
      <c r="I323" s="96"/>
      <c r="M323" s="92"/>
      <c r="N323" s="96"/>
    </row>
    <row r="324" spans="1:14">
      <c r="A324" s="96"/>
      <c r="B324" s="96"/>
      <c r="C324" s="211"/>
      <c r="D324" s="96"/>
      <c r="E324" s="74"/>
      <c r="F324" s="74"/>
      <c r="G324" s="74"/>
      <c r="H324" s="96"/>
      <c r="I324" s="96"/>
      <c r="M324" s="92"/>
      <c r="N324" s="96"/>
    </row>
    <row r="325" spans="1:14">
      <c r="A325" s="96"/>
      <c r="B325" s="96"/>
      <c r="C325" s="211"/>
      <c r="D325" s="96"/>
      <c r="E325" s="74"/>
      <c r="F325" s="74"/>
      <c r="G325" s="74"/>
      <c r="H325" s="96"/>
      <c r="I325" s="96"/>
      <c r="M325" s="92"/>
      <c r="N325" s="96"/>
    </row>
    <row r="326" spans="1:14">
      <c r="A326" s="96"/>
      <c r="B326" s="96"/>
      <c r="C326" s="211"/>
      <c r="D326" s="96"/>
      <c r="E326" s="74"/>
      <c r="F326" s="74"/>
      <c r="G326" s="74"/>
      <c r="H326" s="96"/>
      <c r="I326" s="96"/>
      <c r="M326" s="92"/>
      <c r="N326" s="96"/>
    </row>
    <row r="327" spans="1:14">
      <c r="A327" s="96"/>
      <c r="B327" s="96"/>
      <c r="C327" s="211"/>
      <c r="D327" s="96"/>
      <c r="E327" s="74"/>
      <c r="F327" s="74"/>
      <c r="G327" s="74"/>
      <c r="H327" s="96"/>
      <c r="I327" s="96"/>
      <c r="M327" s="92"/>
      <c r="N327" s="96"/>
    </row>
    <row r="328" spans="1:14">
      <c r="A328" s="96"/>
      <c r="B328" s="96"/>
      <c r="C328" s="211"/>
      <c r="D328" s="96"/>
      <c r="E328" s="74"/>
      <c r="F328" s="74"/>
      <c r="G328" s="74"/>
      <c r="H328" s="96"/>
      <c r="I328" s="96"/>
      <c r="M328" s="92"/>
      <c r="N328" s="96"/>
    </row>
    <row r="329" spans="1:14">
      <c r="A329" s="96"/>
      <c r="B329" s="96"/>
      <c r="C329" s="211"/>
      <c r="D329" s="96"/>
      <c r="E329" s="74"/>
      <c r="F329" s="74"/>
      <c r="G329" s="74"/>
      <c r="H329" s="96"/>
      <c r="I329" s="96"/>
      <c r="M329" s="92"/>
      <c r="N329" s="96"/>
    </row>
    <row r="330" spans="1:14">
      <c r="A330" s="96"/>
      <c r="B330" s="96"/>
      <c r="C330" s="211"/>
      <c r="D330" s="96"/>
      <c r="E330" s="74"/>
      <c r="F330" s="74"/>
      <c r="G330" s="74"/>
      <c r="H330" s="96"/>
      <c r="I330" s="96"/>
      <c r="M330" s="92"/>
      <c r="N330" s="96"/>
    </row>
    <row r="331" spans="1:14">
      <c r="A331" s="96"/>
      <c r="B331" s="96"/>
      <c r="C331" s="211"/>
      <c r="D331" s="96"/>
      <c r="E331" s="74"/>
      <c r="F331" s="74"/>
      <c r="G331" s="74"/>
      <c r="H331" s="96"/>
      <c r="I331" s="96"/>
      <c r="M331" s="92"/>
      <c r="N331" s="96"/>
    </row>
    <row r="332" spans="1:14">
      <c r="A332" s="96"/>
      <c r="B332" s="96"/>
      <c r="C332" s="211"/>
      <c r="D332" s="96"/>
      <c r="E332" s="74"/>
      <c r="F332" s="74"/>
      <c r="G332" s="74"/>
      <c r="H332" s="96"/>
      <c r="I332" s="96"/>
      <c r="M332" s="92"/>
      <c r="N332" s="96"/>
    </row>
    <row r="333" spans="1:14">
      <c r="A333" s="96"/>
      <c r="B333" s="96"/>
      <c r="C333" s="211"/>
      <c r="D333" s="96"/>
      <c r="E333" s="74"/>
      <c r="F333" s="74"/>
      <c r="G333" s="74"/>
      <c r="H333" s="96"/>
      <c r="I333" s="96"/>
      <c r="M333" s="92"/>
      <c r="N333" s="96"/>
    </row>
    <row r="334" spans="1:14">
      <c r="A334" s="96"/>
      <c r="B334" s="96"/>
      <c r="C334" s="211"/>
      <c r="D334" s="96"/>
      <c r="E334" s="74"/>
      <c r="F334" s="74"/>
      <c r="G334" s="74"/>
      <c r="H334" s="96"/>
      <c r="I334" s="96"/>
      <c r="M334" s="92"/>
      <c r="N334" s="96"/>
    </row>
    <row r="335" spans="1:14">
      <c r="A335" s="96"/>
      <c r="B335" s="96"/>
      <c r="C335" s="211"/>
      <c r="D335" s="96"/>
      <c r="E335" s="74"/>
      <c r="F335" s="74"/>
      <c r="G335" s="74"/>
      <c r="H335" s="96"/>
      <c r="I335" s="96"/>
      <c r="M335" s="92"/>
      <c r="N335" s="96"/>
    </row>
    <row r="336" spans="1:14">
      <c r="A336" s="96"/>
      <c r="B336" s="96"/>
      <c r="C336" s="211"/>
      <c r="D336" s="96"/>
      <c r="E336" s="74"/>
      <c r="F336" s="74"/>
      <c r="G336" s="74"/>
      <c r="H336" s="96"/>
      <c r="I336" s="96"/>
      <c r="M336" s="92"/>
      <c r="N336" s="96"/>
    </row>
    <row r="337" spans="1:14">
      <c r="A337" s="96"/>
      <c r="B337" s="96"/>
      <c r="C337" s="211"/>
      <c r="D337" s="96"/>
      <c r="E337" s="74"/>
      <c r="F337" s="74"/>
      <c r="G337" s="74"/>
      <c r="H337" s="96"/>
      <c r="I337" s="96"/>
      <c r="M337" s="92"/>
      <c r="N337" s="96"/>
    </row>
    <row r="338" spans="1:14">
      <c r="A338" s="96"/>
      <c r="B338" s="96"/>
      <c r="C338" s="211"/>
      <c r="D338" s="96"/>
      <c r="E338" s="74"/>
      <c r="F338" s="74"/>
      <c r="G338" s="74"/>
      <c r="H338" s="96"/>
      <c r="I338" s="96"/>
      <c r="M338" s="92"/>
      <c r="N338" s="96"/>
    </row>
    <row r="339" spans="1:14">
      <c r="A339" s="96"/>
      <c r="B339" s="96"/>
      <c r="C339" s="211"/>
      <c r="D339" s="96"/>
      <c r="E339" s="74"/>
      <c r="F339" s="74"/>
      <c r="G339" s="74"/>
      <c r="H339" s="96"/>
      <c r="I339" s="96"/>
      <c r="M339" s="92"/>
      <c r="N339" s="96"/>
    </row>
    <row r="340" spans="1:14">
      <c r="A340" s="96"/>
      <c r="B340" s="96"/>
      <c r="C340" s="211"/>
      <c r="D340" s="96"/>
      <c r="E340" s="74"/>
      <c r="F340" s="74"/>
      <c r="G340" s="74"/>
      <c r="H340" s="96"/>
      <c r="I340" s="96"/>
      <c r="M340" s="92"/>
      <c r="N340" s="96"/>
    </row>
    <row r="341" spans="1:14">
      <c r="A341" s="96"/>
      <c r="B341" s="96"/>
      <c r="C341" s="211"/>
      <c r="D341" s="96"/>
      <c r="E341" s="74"/>
      <c r="F341" s="74"/>
      <c r="G341" s="74"/>
      <c r="H341" s="96"/>
      <c r="I341" s="96"/>
      <c r="M341" s="92"/>
      <c r="N341" s="96"/>
    </row>
    <row r="342" spans="1:14">
      <c r="A342" s="96"/>
      <c r="B342" s="96"/>
      <c r="C342" s="211"/>
      <c r="D342" s="96"/>
      <c r="E342" s="74"/>
      <c r="F342" s="74"/>
      <c r="G342" s="74"/>
      <c r="H342" s="96"/>
      <c r="I342" s="96"/>
      <c r="M342" s="92"/>
      <c r="N342" s="96"/>
    </row>
    <row r="343" spans="1:14">
      <c r="A343" s="96"/>
      <c r="B343" s="96"/>
      <c r="C343" s="211"/>
      <c r="D343" s="96"/>
      <c r="E343" s="74"/>
      <c r="F343" s="74"/>
      <c r="G343" s="74"/>
      <c r="H343" s="96"/>
      <c r="I343" s="96"/>
      <c r="M343" s="92"/>
      <c r="N343" s="96"/>
    </row>
    <row r="344" spans="1:14">
      <c r="A344" s="96"/>
      <c r="B344" s="96"/>
      <c r="C344" s="211"/>
      <c r="D344" s="96"/>
      <c r="E344" s="74"/>
      <c r="F344" s="74"/>
      <c r="G344" s="74"/>
      <c r="H344" s="96"/>
      <c r="I344" s="96"/>
      <c r="M344" s="92"/>
      <c r="N344" s="96"/>
    </row>
    <row r="345" spans="1:14">
      <c r="A345" s="96"/>
      <c r="B345" s="96"/>
      <c r="C345" s="211"/>
      <c r="D345" s="96"/>
      <c r="E345" s="74"/>
      <c r="F345" s="74"/>
      <c r="G345" s="74"/>
      <c r="H345" s="96"/>
      <c r="I345" s="96"/>
      <c r="M345" s="92"/>
      <c r="N345" s="96"/>
    </row>
    <row r="346" spans="1:14">
      <c r="A346" s="96"/>
      <c r="B346" s="96"/>
      <c r="C346" s="211"/>
      <c r="D346" s="96"/>
      <c r="E346" s="74"/>
      <c r="F346" s="74"/>
      <c r="G346" s="74"/>
      <c r="H346" s="96"/>
      <c r="I346" s="96"/>
      <c r="M346" s="92"/>
      <c r="N346" s="96"/>
    </row>
    <row r="347" spans="1:14">
      <c r="A347" s="96"/>
      <c r="B347" s="96"/>
      <c r="C347" s="211"/>
      <c r="D347" s="96"/>
      <c r="E347" s="74"/>
      <c r="F347" s="74"/>
      <c r="G347" s="74"/>
      <c r="H347" s="96"/>
      <c r="I347" s="96"/>
      <c r="M347" s="92"/>
      <c r="N347" s="96"/>
    </row>
    <row r="348" spans="1:14">
      <c r="A348" s="96"/>
      <c r="B348" s="96"/>
      <c r="C348" s="211"/>
      <c r="D348" s="96"/>
      <c r="E348" s="74"/>
      <c r="F348" s="74"/>
      <c r="G348" s="74"/>
      <c r="H348" s="96"/>
      <c r="I348" s="96"/>
      <c r="M348" s="92"/>
      <c r="N348" s="96"/>
    </row>
    <row r="349" spans="1:14">
      <c r="A349" s="96"/>
      <c r="B349" s="96"/>
      <c r="C349" s="211"/>
      <c r="D349" s="96"/>
      <c r="E349" s="74"/>
      <c r="F349" s="74"/>
      <c r="G349" s="74"/>
      <c r="H349" s="96"/>
      <c r="I349" s="96"/>
      <c r="M349" s="92"/>
      <c r="N349" s="96"/>
    </row>
    <row r="350" spans="1:14">
      <c r="A350" s="96"/>
      <c r="B350" s="96"/>
      <c r="C350" s="211"/>
      <c r="D350" s="96"/>
      <c r="E350" s="74"/>
      <c r="F350" s="74"/>
      <c r="G350" s="74"/>
      <c r="H350" s="96"/>
      <c r="I350" s="96"/>
      <c r="M350" s="92"/>
      <c r="N350" s="96"/>
    </row>
    <row r="351" spans="1:14">
      <c r="A351" s="96"/>
      <c r="B351" s="96"/>
      <c r="C351" s="211"/>
      <c r="D351" s="96"/>
      <c r="E351" s="74"/>
      <c r="F351" s="74"/>
      <c r="G351" s="74"/>
      <c r="H351" s="96"/>
      <c r="I351" s="96"/>
      <c r="M351" s="92"/>
      <c r="N351" s="96"/>
    </row>
    <row r="352" spans="1:14">
      <c r="A352" s="96"/>
      <c r="B352" s="96"/>
      <c r="C352" s="211"/>
      <c r="D352" s="96"/>
      <c r="E352" s="74"/>
      <c r="F352" s="74"/>
      <c r="G352" s="74"/>
      <c r="H352" s="96"/>
      <c r="I352" s="96"/>
      <c r="M352" s="92"/>
      <c r="N352" s="96"/>
    </row>
    <row r="353" spans="1:14">
      <c r="A353" s="96"/>
      <c r="B353" s="96"/>
      <c r="C353" s="211"/>
      <c r="D353" s="96"/>
      <c r="E353" s="74"/>
      <c r="F353" s="74"/>
      <c r="G353" s="74"/>
      <c r="H353" s="96"/>
      <c r="I353" s="96"/>
      <c r="M353" s="92"/>
      <c r="N353" s="96"/>
    </row>
    <row r="354" spans="1:14">
      <c r="A354" s="96"/>
      <c r="B354" s="96"/>
      <c r="C354" s="211"/>
      <c r="D354" s="96"/>
      <c r="E354" s="74"/>
      <c r="F354" s="74"/>
      <c r="G354" s="74"/>
      <c r="H354" s="96"/>
      <c r="I354" s="96"/>
      <c r="M354" s="92"/>
      <c r="N354" s="96"/>
    </row>
    <row r="355" spans="1:14">
      <c r="A355" s="96"/>
      <c r="B355" s="96"/>
      <c r="C355" s="211"/>
      <c r="D355" s="96"/>
      <c r="E355" s="74"/>
      <c r="F355" s="74"/>
      <c r="G355" s="74"/>
      <c r="H355" s="96"/>
      <c r="I355" s="96"/>
      <c r="M355" s="92"/>
      <c r="N355" s="96"/>
    </row>
    <row r="356" spans="1:14">
      <c r="A356" s="96"/>
      <c r="B356" s="96"/>
      <c r="C356" s="211"/>
      <c r="D356" s="96"/>
      <c r="E356" s="74"/>
      <c r="F356" s="74"/>
      <c r="G356" s="74"/>
      <c r="H356" s="96"/>
      <c r="I356" s="96"/>
      <c r="M356" s="92"/>
      <c r="N356" s="96"/>
    </row>
    <row r="357" spans="1:14">
      <c r="A357" s="96"/>
      <c r="B357" s="96"/>
      <c r="C357" s="211"/>
      <c r="D357" s="96"/>
      <c r="E357" s="74"/>
      <c r="F357" s="74"/>
      <c r="G357" s="74"/>
      <c r="H357" s="96"/>
      <c r="I357" s="96"/>
      <c r="M357" s="92"/>
      <c r="N357" s="96"/>
    </row>
    <row r="358" spans="1:14">
      <c r="A358" s="96"/>
      <c r="B358" s="96"/>
      <c r="C358" s="211"/>
      <c r="D358" s="96"/>
      <c r="E358" s="74"/>
      <c r="F358" s="74"/>
      <c r="G358" s="74"/>
      <c r="H358" s="96"/>
      <c r="I358" s="96"/>
      <c r="M358" s="92"/>
      <c r="N358" s="96"/>
    </row>
    <row r="359" spans="1:14">
      <c r="A359" s="96"/>
      <c r="B359" s="96"/>
      <c r="C359" s="211"/>
      <c r="D359" s="96"/>
      <c r="E359" s="74"/>
      <c r="F359" s="74"/>
      <c r="G359" s="74"/>
      <c r="H359" s="96"/>
      <c r="I359" s="96"/>
      <c r="M359" s="92"/>
      <c r="N359" s="96"/>
    </row>
    <row r="360" spans="1:14">
      <c r="A360" s="96"/>
      <c r="B360" s="96"/>
      <c r="C360" s="211"/>
      <c r="D360" s="96"/>
      <c r="E360" s="74"/>
      <c r="F360" s="74"/>
      <c r="G360" s="74"/>
      <c r="H360" s="96"/>
      <c r="I360" s="96"/>
      <c r="M360" s="92"/>
      <c r="N360" s="96"/>
    </row>
    <row r="361" spans="1:14">
      <c r="A361" s="96"/>
      <c r="B361" s="96"/>
      <c r="C361" s="211"/>
      <c r="D361" s="96"/>
      <c r="E361" s="74"/>
      <c r="F361" s="74"/>
      <c r="G361" s="74"/>
      <c r="H361" s="96"/>
      <c r="I361" s="96"/>
      <c r="M361" s="92"/>
      <c r="N361" s="96"/>
    </row>
    <row r="362" spans="1:14">
      <c r="A362" s="96"/>
      <c r="B362" s="96"/>
      <c r="C362" s="211"/>
      <c r="D362" s="96"/>
      <c r="E362" s="74"/>
      <c r="F362" s="74"/>
      <c r="G362" s="74"/>
      <c r="H362" s="96"/>
      <c r="I362" s="96"/>
      <c r="M362" s="92"/>
      <c r="N362" s="96"/>
    </row>
    <row r="363" spans="1:14">
      <c r="A363" s="96"/>
      <c r="B363" s="96"/>
      <c r="C363" s="211"/>
      <c r="D363" s="96"/>
      <c r="E363" s="74"/>
      <c r="F363" s="74"/>
      <c r="G363" s="74"/>
      <c r="H363" s="96"/>
      <c r="I363" s="96"/>
      <c r="M363" s="92"/>
      <c r="N363" s="96"/>
    </row>
    <row r="364" spans="1:14">
      <c r="A364" s="96"/>
      <c r="B364" s="96"/>
      <c r="C364" s="211"/>
      <c r="D364" s="96"/>
      <c r="E364" s="74"/>
      <c r="F364" s="74"/>
      <c r="G364" s="74"/>
      <c r="H364" s="96"/>
      <c r="I364" s="96"/>
      <c r="M364" s="92"/>
      <c r="N364" s="96"/>
    </row>
    <row r="365" spans="1:14">
      <c r="A365" s="96"/>
      <c r="B365" s="96"/>
      <c r="C365" s="211"/>
      <c r="D365" s="96"/>
      <c r="E365" s="74"/>
      <c r="F365" s="74"/>
      <c r="G365" s="74"/>
      <c r="H365" s="96"/>
      <c r="I365" s="96"/>
      <c r="M365" s="92"/>
      <c r="N365" s="96"/>
    </row>
    <row r="366" spans="1:14">
      <c r="A366" s="96"/>
      <c r="B366" s="96"/>
      <c r="C366" s="211"/>
      <c r="D366" s="96"/>
      <c r="E366" s="74"/>
      <c r="F366" s="74"/>
      <c r="G366" s="74"/>
      <c r="H366" s="96"/>
      <c r="I366" s="96"/>
      <c r="M366" s="92"/>
      <c r="N366" s="96"/>
    </row>
    <row r="367" spans="1:14">
      <c r="A367" s="96"/>
      <c r="B367" s="96"/>
      <c r="C367" s="211"/>
      <c r="D367" s="96"/>
      <c r="E367" s="74"/>
      <c r="F367" s="74"/>
      <c r="G367" s="74"/>
      <c r="H367" s="96"/>
      <c r="I367" s="96"/>
      <c r="M367" s="92"/>
      <c r="N367" s="96"/>
    </row>
    <row r="368" spans="1:14">
      <c r="A368" s="96"/>
      <c r="B368" s="96"/>
      <c r="C368" s="211"/>
      <c r="D368" s="96"/>
      <c r="E368" s="74"/>
      <c r="F368" s="74"/>
      <c r="G368" s="74"/>
      <c r="H368" s="96"/>
      <c r="I368" s="96"/>
      <c r="M368" s="92"/>
      <c r="N368" s="96"/>
    </row>
    <row r="369" spans="1:14">
      <c r="A369" s="96"/>
      <c r="B369" s="96"/>
      <c r="C369" s="211"/>
      <c r="D369" s="96"/>
      <c r="E369" s="74"/>
      <c r="F369" s="74"/>
      <c r="G369" s="74"/>
      <c r="H369" s="96"/>
      <c r="I369" s="96"/>
      <c r="M369" s="92"/>
      <c r="N369" s="96"/>
    </row>
    <row r="370" spans="1:14">
      <c r="A370" s="96"/>
      <c r="B370" s="96"/>
      <c r="C370" s="211"/>
      <c r="D370" s="96"/>
      <c r="E370" s="74"/>
      <c r="F370" s="74"/>
      <c r="G370" s="74"/>
      <c r="H370" s="96"/>
      <c r="I370" s="96"/>
      <c r="M370" s="92"/>
      <c r="N370" s="96"/>
    </row>
    <row r="371" spans="1:14">
      <c r="A371" s="96"/>
      <c r="B371" s="96"/>
      <c r="C371" s="211"/>
      <c r="D371" s="96"/>
      <c r="E371" s="74"/>
      <c r="F371" s="74"/>
      <c r="G371" s="74"/>
      <c r="H371" s="96"/>
      <c r="I371" s="96"/>
      <c r="M371" s="92"/>
      <c r="N371" s="96"/>
    </row>
    <row r="372" spans="1:14">
      <c r="A372" s="96"/>
      <c r="B372" s="96"/>
      <c r="C372" s="211"/>
      <c r="D372" s="96"/>
      <c r="E372" s="74"/>
      <c r="F372" s="74"/>
      <c r="G372" s="74"/>
      <c r="H372" s="96"/>
      <c r="I372" s="96"/>
      <c r="M372" s="92"/>
      <c r="N372" s="96"/>
    </row>
    <row r="373" spans="1:14">
      <c r="A373" s="96"/>
      <c r="B373" s="96"/>
      <c r="C373" s="211"/>
      <c r="D373" s="96"/>
      <c r="E373" s="74"/>
      <c r="F373" s="74"/>
      <c r="G373" s="74"/>
      <c r="H373" s="96"/>
      <c r="I373" s="96"/>
      <c r="M373" s="92"/>
      <c r="N373" s="96"/>
    </row>
    <row r="374" spans="1:14">
      <c r="A374" s="96"/>
      <c r="B374" s="96"/>
      <c r="C374" s="211"/>
      <c r="D374" s="96"/>
      <c r="E374" s="74"/>
      <c r="F374" s="74"/>
      <c r="G374" s="74"/>
      <c r="H374" s="96"/>
      <c r="I374" s="96"/>
      <c r="M374" s="92"/>
      <c r="N374" s="96"/>
    </row>
    <row r="375" spans="1:14">
      <c r="A375" s="96"/>
      <c r="B375" s="96"/>
      <c r="C375" s="211"/>
      <c r="D375" s="96"/>
      <c r="E375" s="74"/>
      <c r="F375" s="74"/>
      <c r="G375" s="74"/>
      <c r="H375" s="96"/>
      <c r="I375" s="96"/>
      <c r="M375" s="92"/>
      <c r="N375" s="96"/>
    </row>
    <row r="376" spans="1:14">
      <c r="A376" s="96"/>
      <c r="B376" s="96"/>
      <c r="C376" s="211"/>
      <c r="D376" s="96"/>
      <c r="E376" s="74"/>
      <c r="F376" s="74"/>
      <c r="G376" s="74"/>
      <c r="H376" s="96"/>
      <c r="I376" s="96"/>
      <c r="M376" s="92"/>
      <c r="N376" s="96"/>
    </row>
    <row r="377" spans="1:14">
      <c r="A377" s="96"/>
      <c r="B377" s="96"/>
      <c r="C377" s="211"/>
      <c r="D377" s="96"/>
      <c r="E377" s="74"/>
      <c r="F377" s="74"/>
      <c r="G377" s="74"/>
      <c r="H377" s="96"/>
      <c r="I377" s="96"/>
      <c r="M377" s="92"/>
      <c r="N377" s="96"/>
    </row>
    <row r="378" spans="1:14">
      <c r="A378" s="96"/>
      <c r="B378" s="96"/>
      <c r="C378" s="211"/>
      <c r="D378" s="96"/>
      <c r="E378" s="74"/>
      <c r="F378" s="74"/>
      <c r="G378" s="74"/>
      <c r="H378" s="96"/>
      <c r="I378" s="96"/>
      <c r="M378" s="92"/>
      <c r="N378" s="96"/>
    </row>
    <row r="379" spans="1:14">
      <c r="A379" s="96"/>
      <c r="B379" s="96"/>
      <c r="C379" s="211"/>
      <c r="D379" s="96"/>
      <c r="E379" s="74"/>
      <c r="F379" s="74"/>
      <c r="G379" s="74"/>
      <c r="H379" s="96"/>
      <c r="I379" s="96"/>
      <c r="M379" s="92"/>
      <c r="N379" s="96"/>
    </row>
    <row r="380" spans="1:14">
      <c r="A380" s="96"/>
      <c r="B380" s="96"/>
      <c r="C380" s="211"/>
      <c r="D380" s="96"/>
      <c r="E380" s="74"/>
      <c r="F380" s="74"/>
      <c r="G380" s="74"/>
      <c r="H380" s="96"/>
      <c r="I380" s="96"/>
      <c r="M380" s="92"/>
      <c r="N380" s="96"/>
    </row>
    <row r="381" spans="1:14">
      <c r="A381" s="96"/>
      <c r="B381" s="96"/>
      <c r="C381" s="211"/>
      <c r="D381" s="96"/>
      <c r="E381" s="74"/>
      <c r="F381" s="74"/>
      <c r="G381" s="74"/>
      <c r="H381" s="96"/>
      <c r="I381" s="96"/>
      <c r="M381" s="92"/>
      <c r="N381" s="96"/>
    </row>
    <row r="382" spans="1:14">
      <c r="A382" s="96"/>
      <c r="B382" s="96"/>
      <c r="C382" s="211"/>
      <c r="D382" s="96"/>
      <c r="E382" s="74"/>
      <c r="F382" s="74"/>
      <c r="G382" s="74"/>
      <c r="H382" s="96"/>
      <c r="I382" s="96"/>
      <c r="M382" s="92"/>
      <c r="N382" s="96"/>
    </row>
    <row r="383" spans="1:14">
      <c r="A383" s="96"/>
      <c r="B383" s="96"/>
      <c r="C383" s="211"/>
      <c r="D383" s="96"/>
      <c r="E383" s="74"/>
      <c r="F383" s="74"/>
      <c r="G383" s="74"/>
      <c r="H383" s="96"/>
      <c r="I383" s="96"/>
      <c r="M383" s="92"/>
      <c r="N383" s="96"/>
    </row>
    <row r="384" spans="1:14">
      <c r="A384" s="96"/>
      <c r="B384" s="96"/>
      <c r="C384" s="211"/>
      <c r="D384" s="96"/>
      <c r="E384" s="74"/>
      <c r="F384" s="74"/>
      <c r="G384" s="74"/>
      <c r="H384" s="96"/>
      <c r="I384" s="96"/>
      <c r="M384" s="92"/>
      <c r="N384" s="96"/>
    </row>
    <row r="385" spans="1:14">
      <c r="A385" s="96"/>
      <c r="B385" s="96"/>
      <c r="C385" s="211"/>
      <c r="D385" s="96"/>
      <c r="E385" s="74"/>
      <c r="F385" s="74"/>
      <c r="G385" s="74"/>
      <c r="H385" s="96"/>
      <c r="I385" s="96"/>
      <c r="M385" s="92"/>
      <c r="N385" s="96"/>
    </row>
    <row r="386" spans="1:14">
      <c r="A386" s="96"/>
      <c r="B386" s="96"/>
      <c r="C386" s="211"/>
      <c r="D386" s="96"/>
      <c r="E386" s="74"/>
      <c r="F386" s="74"/>
      <c r="G386" s="74"/>
      <c r="H386" s="96"/>
      <c r="I386" s="96"/>
      <c r="M386" s="92"/>
      <c r="N386" s="96"/>
    </row>
    <row r="387" spans="1:14">
      <c r="A387" s="96"/>
      <c r="B387" s="96"/>
      <c r="C387" s="211"/>
      <c r="D387" s="96"/>
      <c r="E387" s="74"/>
      <c r="F387" s="74"/>
      <c r="G387" s="74"/>
      <c r="H387" s="96"/>
      <c r="I387" s="96"/>
      <c r="M387" s="92"/>
      <c r="N387" s="96"/>
    </row>
    <row r="388" spans="1:14">
      <c r="A388" s="96"/>
      <c r="B388" s="96"/>
      <c r="C388" s="211"/>
      <c r="D388" s="96"/>
      <c r="E388" s="74"/>
      <c r="F388" s="74"/>
      <c r="G388" s="74"/>
      <c r="H388" s="96"/>
      <c r="I388" s="96"/>
      <c r="M388" s="92"/>
      <c r="N388" s="96"/>
    </row>
    <row r="389" spans="1:14">
      <c r="A389" s="96"/>
      <c r="B389" s="96"/>
      <c r="C389" s="211"/>
      <c r="D389" s="96"/>
      <c r="E389" s="74"/>
      <c r="F389" s="74"/>
      <c r="G389" s="74"/>
      <c r="H389" s="96"/>
      <c r="I389" s="96"/>
      <c r="M389" s="92"/>
      <c r="N389" s="96"/>
    </row>
    <row r="390" spans="1:14">
      <c r="A390" s="96"/>
      <c r="B390" s="96"/>
      <c r="C390" s="211"/>
      <c r="D390" s="96"/>
      <c r="E390" s="74"/>
      <c r="F390" s="74"/>
      <c r="G390" s="74"/>
      <c r="H390" s="96"/>
      <c r="I390" s="96"/>
      <c r="M390" s="92"/>
      <c r="N390" s="96"/>
    </row>
    <row r="391" spans="1:14">
      <c r="A391" s="96"/>
      <c r="B391" s="96"/>
      <c r="C391" s="211"/>
      <c r="D391" s="96"/>
      <c r="E391" s="74"/>
      <c r="F391" s="74"/>
      <c r="G391" s="74"/>
      <c r="H391" s="96"/>
      <c r="I391" s="96"/>
      <c r="M391" s="92"/>
      <c r="N391" s="96"/>
    </row>
    <row r="392" spans="1:14">
      <c r="A392" s="96"/>
      <c r="B392" s="96"/>
      <c r="C392" s="211"/>
      <c r="D392" s="96"/>
      <c r="E392" s="74"/>
      <c r="F392" s="74"/>
      <c r="G392" s="74"/>
      <c r="H392" s="96"/>
      <c r="I392" s="96"/>
      <c r="M392" s="92"/>
      <c r="N392" s="96"/>
    </row>
    <row r="393" spans="1:14">
      <c r="A393" s="96"/>
      <c r="B393" s="96"/>
      <c r="C393" s="211"/>
      <c r="D393" s="96"/>
      <c r="E393" s="74"/>
      <c r="F393" s="74"/>
      <c r="G393" s="74"/>
      <c r="H393" s="96"/>
      <c r="I393" s="96"/>
      <c r="M393" s="92"/>
      <c r="N393" s="96"/>
    </row>
    <row r="394" spans="1:14">
      <c r="A394" s="96"/>
      <c r="B394" s="96"/>
      <c r="C394" s="211"/>
      <c r="D394" s="96"/>
      <c r="E394" s="74"/>
      <c r="F394" s="74"/>
      <c r="G394" s="74"/>
      <c r="H394" s="96"/>
      <c r="I394" s="96"/>
      <c r="M394" s="92"/>
      <c r="N394" s="96"/>
    </row>
    <row r="395" spans="1:14">
      <c r="A395" s="96"/>
      <c r="B395" s="96"/>
      <c r="C395" s="211"/>
      <c r="D395" s="96"/>
      <c r="E395" s="74"/>
      <c r="F395" s="74"/>
      <c r="G395" s="74"/>
      <c r="H395" s="96"/>
      <c r="I395" s="96"/>
      <c r="M395" s="92"/>
      <c r="N395" s="96"/>
    </row>
    <row r="396" spans="1:14">
      <c r="A396" s="96"/>
      <c r="B396" s="96"/>
      <c r="C396" s="211"/>
      <c r="D396" s="96"/>
      <c r="E396" s="74"/>
      <c r="F396" s="74"/>
      <c r="G396" s="74"/>
      <c r="H396" s="96"/>
      <c r="I396" s="96"/>
      <c r="M396" s="92"/>
      <c r="N396" s="96"/>
    </row>
    <row r="397" spans="1:14">
      <c r="A397" s="96"/>
      <c r="B397" s="96"/>
      <c r="C397" s="211"/>
      <c r="D397" s="96"/>
      <c r="E397" s="74"/>
      <c r="F397" s="74"/>
      <c r="G397" s="74"/>
      <c r="H397" s="96"/>
      <c r="I397" s="96"/>
      <c r="M397" s="92"/>
      <c r="N397" s="96"/>
    </row>
    <row r="398" spans="1:14">
      <c r="A398" s="96"/>
      <c r="B398" s="96"/>
      <c r="C398" s="211"/>
      <c r="D398" s="96"/>
      <c r="E398" s="74"/>
      <c r="F398" s="74"/>
      <c r="G398" s="74"/>
      <c r="H398" s="96"/>
      <c r="I398" s="96"/>
      <c r="M398" s="92"/>
      <c r="N398" s="96"/>
    </row>
    <row r="399" spans="1:14">
      <c r="A399" s="96"/>
      <c r="B399" s="96"/>
      <c r="C399" s="211"/>
      <c r="D399" s="96"/>
      <c r="E399" s="74"/>
      <c r="F399" s="74"/>
      <c r="G399" s="74"/>
      <c r="H399" s="96"/>
      <c r="I399" s="96"/>
      <c r="M399" s="92"/>
      <c r="N399" s="96"/>
    </row>
    <row r="400" spans="1:14">
      <c r="A400" s="96"/>
      <c r="B400" s="96"/>
      <c r="C400" s="211"/>
      <c r="D400" s="96"/>
      <c r="E400" s="74"/>
      <c r="F400" s="74"/>
      <c r="G400" s="74"/>
      <c r="H400" s="96"/>
      <c r="I400" s="96"/>
      <c r="M400" s="92"/>
      <c r="N400" s="96"/>
    </row>
    <row r="401" spans="1:14">
      <c r="A401" s="96"/>
      <c r="B401" s="96"/>
      <c r="C401" s="211"/>
      <c r="D401" s="96"/>
      <c r="E401" s="74"/>
      <c r="F401" s="74"/>
      <c r="G401" s="74"/>
      <c r="H401" s="96"/>
      <c r="I401" s="96"/>
      <c r="M401" s="92"/>
      <c r="N401" s="96"/>
    </row>
    <row r="402" spans="1:14">
      <c r="A402" s="96"/>
      <c r="B402" s="96"/>
      <c r="C402" s="211"/>
      <c r="D402" s="96"/>
      <c r="E402" s="74"/>
      <c r="F402" s="74"/>
      <c r="G402" s="74"/>
      <c r="H402" s="96"/>
      <c r="I402" s="96"/>
      <c r="M402" s="92"/>
      <c r="N402" s="96"/>
    </row>
    <row r="403" spans="1:14">
      <c r="A403" s="96"/>
      <c r="B403" s="96"/>
      <c r="C403" s="211"/>
      <c r="D403" s="96"/>
      <c r="E403" s="74"/>
      <c r="F403" s="74"/>
      <c r="G403" s="74"/>
      <c r="H403" s="96"/>
      <c r="I403" s="96"/>
      <c r="M403" s="92"/>
      <c r="N403" s="96"/>
    </row>
    <row r="404" spans="1:14">
      <c r="A404" s="96"/>
      <c r="B404" s="96"/>
      <c r="C404" s="211"/>
      <c r="D404" s="96"/>
      <c r="E404" s="74"/>
      <c r="F404" s="74"/>
      <c r="G404" s="74"/>
      <c r="H404" s="96"/>
      <c r="I404" s="96"/>
      <c r="M404" s="92"/>
      <c r="N404" s="96"/>
    </row>
    <row r="405" spans="1:14">
      <c r="A405" s="96"/>
      <c r="B405" s="96"/>
      <c r="C405" s="211"/>
      <c r="D405" s="96"/>
      <c r="E405" s="74"/>
      <c r="F405" s="74"/>
      <c r="G405" s="74"/>
      <c r="H405" s="96"/>
      <c r="I405" s="96"/>
      <c r="M405" s="92"/>
      <c r="N405" s="96"/>
    </row>
    <row r="406" spans="1:14">
      <c r="A406" s="96"/>
      <c r="B406" s="96"/>
      <c r="C406" s="211"/>
      <c r="D406" s="96"/>
      <c r="E406" s="74"/>
      <c r="F406" s="74"/>
      <c r="G406" s="74"/>
      <c r="H406" s="96"/>
      <c r="I406" s="96"/>
      <c r="M406" s="92"/>
      <c r="N406" s="96"/>
    </row>
    <row r="407" spans="1:14">
      <c r="A407" s="96"/>
      <c r="B407" s="96"/>
      <c r="C407" s="211"/>
      <c r="D407" s="96"/>
      <c r="E407" s="74"/>
      <c r="F407" s="74"/>
      <c r="G407" s="74"/>
      <c r="H407" s="96"/>
      <c r="I407" s="96"/>
      <c r="M407" s="92"/>
      <c r="N407" s="96"/>
    </row>
    <row r="408" spans="1:14">
      <c r="A408" s="96"/>
      <c r="B408" s="96"/>
      <c r="C408" s="211"/>
      <c r="D408" s="96"/>
      <c r="E408" s="74"/>
      <c r="F408" s="74"/>
      <c r="G408" s="74"/>
      <c r="H408" s="96"/>
      <c r="I408" s="96"/>
      <c r="M408" s="92"/>
      <c r="N408" s="96"/>
    </row>
    <row r="409" spans="1:14">
      <c r="A409" s="96"/>
      <c r="B409" s="96"/>
      <c r="C409" s="211"/>
      <c r="D409" s="96"/>
      <c r="E409" s="74"/>
      <c r="F409" s="74"/>
      <c r="G409" s="74"/>
      <c r="H409" s="96"/>
      <c r="I409" s="96"/>
      <c r="M409" s="92"/>
      <c r="N409" s="96"/>
    </row>
    <row r="410" spans="1:14">
      <c r="A410" s="96"/>
      <c r="B410" s="96"/>
      <c r="C410" s="211"/>
      <c r="D410" s="96"/>
      <c r="E410" s="74"/>
      <c r="F410" s="74"/>
      <c r="G410" s="74"/>
      <c r="H410" s="96"/>
      <c r="I410" s="96"/>
      <c r="M410" s="92"/>
      <c r="N410" s="96"/>
    </row>
    <row r="411" spans="1:14">
      <c r="A411" s="96"/>
      <c r="B411" s="96"/>
      <c r="C411" s="211"/>
      <c r="D411" s="96"/>
      <c r="E411" s="74"/>
      <c r="F411" s="74"/>
      <c r="G411" s="74"/>
      <c r="H411" s="96"/>
      <c r="I411" s="96"/>
      <c r="M411" s="92"/>
      <c r="N411" s="96"/>
    </row>
    <row r="412" spans="1:14">
      <c r="A412" s="96"/>
      <c r="B412" s="96"/>
      <c r="C412" s="211"/>
      <c r="D412" s="96"/>
      <c r="E412" s="74"/>
      <c r="F412" s="74"/>
      <c r="G412" s="74"/>
      <c r="H412" s="96"/>
      <c r="I412" s="96"/>
      <c r="M412" s="92"/>
      <c r="N412" s="96"/>
    </row>
    <row r="413" spans="1:14">
      <c r="A413" s="96"/>
      <c r="B413" s="96"/>
      <c r="C413" s="211"/>
      <c r="D413" s="96"/>
      <c r="E413" s="74"/>
      <c r="F413" s="74"/>
      <c r="G413" s="74"/>
      <c r="H413" s="96"/>
      <c r="I413" s="96"/>
      <c r="M413" s="92"/>
      <c r="N413" s="96"/>
    </row>
    <row r="414" spans="1:14">
      <c r="A414" s="96"/>
      <c r="B414" s="96"/>
      <c r="C414" s="211"/>
      <c r="D414" s="96"/>
      <c r="E414" s="74"/>
      <c r="F414" s="74"/>
      <c r="G414" s="74"/>
      <c r="H414" s="96"/>
      <c r="I414" s="96"/>
      <c r="M414" s="92"/>
      <c r="N414" s="96"/>
    </row>
    <row r="415" spans="1:14">
      <c r="A415" s="96"/>
      <c r="B415" s="96"/>
      <c r="C415" s="211"/>
      <c r="D415" s="96"/>
      <c r="E415" s="74"/>
      <c r="F415" s="74"/>
      <c r="G415" s="74"/>
      <c r="H415" s="96"/>
      <c r="I415" s="96"/>
      <c r="M415" s="92"/>
      <c r="N415" s="96"/>
    </row>
    <row r="416" spans="1:14">
      <c r="A416" s="96"/>
      <c r="B416" s="96"/>
      <c r="C416" s="211"/>
      <c r="D416" s="96"/>
      <c r="E416" s="74"/>
      <c r="F416" s="74"/>
      <c r="G416" s="74"/>
      <c r="H416" s="96"/>
      <c r="I416" s="96"/>
      <c r="M416" s="92"/>
      <c r="N416" s="96"/>
    </row>
    <row r="417" spans="1:14">
      <c r="A417" s="96"/>
      <c r="B417" s="96"/>
      <c r="C417" s="211"/>
      <c r="D417" s="96"/>
      <c r="E417" s="74"/>
      <c r="F417" s="74"/>
      <c r="G417" s="74"/>
      <c r="H417" s="96"/>
      <c r="I417" s="96"/>
      <c r="M417" s="92"/>
      <c r="N417" s="96"/>
    </row>
    <row r="418" spans="1:14">
      <c r="A418" s="96"/>
      <c r="B418" s="96"/>
      <c r="C418" s="211"/>
      <c r="D418" s="96"/>
      <c r="E418" s="74"/>
      <c r="F418" s="74"/>
      <c r="G418" s="74"/>
      <c r="H418" s="96"/>
      <c r="I418" s="96"/>
      <c r="M418" s="92"/>
      <c r="N418" s="96"/>
    </row>
    <row r="419" spans="1:14">
      <c r="A419" s="96"/>
      <c r="B419" s="96"/>
      <c r="C419" s="211"/>
      <c r="D419" s="96"/>
      <c r="E419" s="74"/>
      <c r="F419" s="74"/>
      <c r="G419" s="74"/>
      <c r="H419" s="96"/>
      <c r="I419" s="96"/>
      <c r="M419" s="92"/>
      <c r="N419" s="96"/>
    </row>
    <row r="420" spans="1:14">
      <c r="A420" s="96"/>
      <c r="B420" s="96"/>
      <c r="C420" s="211"/>
      <c r="D420" s="96"/>
      <c r="E420" s="74"/>
      <c r="F420" s="74"/>
      <c r="G420" s="74"/>
      <c r="H420" s="96"/>
      <c r="I420" s="96"/>
      <c r="M420" s="92"/>
      <c r="N420" s="96"/>
    </row>
    <row r="421" spans="1:14">
      <c r="A421" s="96"/>
      <c r="B421" s="96"/>
      <c r="C421" s="211"/>
      <c r="D421" s="96"/>
      <c r="E421" s="74"/>
      <c r="F421" s="74"/>
      <c r="G421" s="74"/>
      <c r="H421" s="96"/>
      <c r="I421" s="96"/>
      <c r="M421" s="92"/>
      <c r="N421" s="96"/>
    </row>
    <row r="422" spans="1:14">
      <c r="A422" s="96"/>
      <c r="B422" s="96"/>
      <c r="C422" s="211"/>
      <c r="D422" s="96"/>
      <c r="E422" s="74"/>
      <c r="F422" s="74"/>
      <c r="G422" s="74"/>
      <c r="H422" s="96"/>
      <c r="I422" s="96"/>
      <c r="M422" s="92"/>
      <c r="N422" s="96"/>
    </row>
    <row r="423" spans="1:14">
      <c r="A423" s="96"/>
      <c r="B423" s="96"/>
      <c r="C423" s="211"/>
      <c r="D423" s="96"/>
      <c r="E423" s="74"/>
      <c r="F423" s="74"/>
      <c r="G423" s="74"/>
      <c r="H423" s="96"/>
      <c r="I423" s="96"/>
      <c r="M423" s="92"/>
      <c r="N423" s="96"/>
    </row>
    <row r="424" spans="1:14">
      <c r="A424" s="96"/>
      <c r="B424" s="96"/>
      <c r="C424" s="211"/>
      <c r="D424" s="96"/>
      <c r="E424" s="74"/>
      <c r="F424" s="74"/>
      <c r="G424" s="74"/>
      <c r="H424" s="96"/>
      <c r="I424" s="96"/>
      <c r="M424" s="92"/>
      <c r="N424" s="96"/>
    </row>
    <row r="425" spans="1:14">
      <c r="A425" s="96"/>
      <c r="B425" s="96"/>
      <c r="C425" s="211"/>
      <c r="D425" s="96"/>
      <c r="E425" s="74"/>
      <c r="F425" s="74"/>
      <c r="G425" s="74"/>
      <c r="H425" s="96"/>
      <c r="I425" s="96"/>
      <c r="M425" s="92"/>
      <c r="N425" s="96"/>
    </row>
    <row r="426" spans="1:14">
      <c r="A426" s="96"/>
      <c r="B426" s="96"/>
      <c r="C426" s="211"/>
      <c r="D426" s="96"/>
      <c r="E426" s="74"/>
      <c r="F426" s="74"/>
      <c r="G426" s="74"/>
      <c r="H426" s="96"/>
      <c r="I426" s="96"/>
      <c r="M426" s="92"/>
      <c r="N426" s="96"/>
    </row>
    <row r="427" spans="1:14">
      <c r="A427" s="96"/>
      <c r="B427" s="96"/>
      <c r="C427" s="211"/>
      <c r="D427" s="96"/>
      <c r="E427" s="74"/>
      <c r="F427" s="74"/>
      <c r="G427" s="74"/>
      <c r="H427" s="96"/>
      <c r="I427" s="96"/>
      <c r="M427" s="92"/>
      <c r="N427" s="96"/>
    </row>
    <row r="428" spans="1:14">
      <c r="A428" s="96"/>
      <c r="B428" s="96"/>
      <c r="C428" s="211"/>
      <c r="D428" s="96"/>
      <c r="E428" s="74"/>
      <c r="F428" s="74"/>
      <c r="G428" s="74"/>
      <c r="H428" s="96"/>
      <c r="I428" s="96"/>
      <c r="M428" s="92"/>
      <c r="N428" s="96"/>
    </row>
    <row r="429" spans="1:14">
      <c r="A429" s="96"/>
      <c r="B429" s="96"/>
      <c r="C429" s="211"/>
      <c r="D429" s="96"/>
      <c r="E429" s="74"/>
      <c r="F429" s="74"/>
      <c r="G429" s="74"/>
      <c r="H429" s="96"/>
      <c r="I429" s="96"/>
      <c r="M429" s="92"/>
      <c r="N429" s="96"/>
    </row>
    <row r="430" spans="1:14">
      <c r="A430" s="96"/>
      <c r="B430" s="96"/>
      <c r="C430" s="211"/>
      <c r="D430" s="96"/>
      <c r="E430" s="74"/>
      <c r="F430" s="74"/>
      <c r="G430" s="74"/>
      <c r="H430" s="96"/>
      <c r="I430" s="96"/>
      <c r="M430" s="92"/>
      <c r="N430" s="96"/>
    </row>
    <row r="431" spans="1:14">
      <c r="A431" s="96"/>
      <c r="B431" s="96"/>
      <c r="C431" s="211"/>
      <c r="D431" s="96"/>
      <c r="E431" s="74"/>
      <c r="F431" s="74"/>
      <c r="G431" s="74"/>
      <c r="H431" s="96"/>
      <c r="I431" s="96"/>
      <c r="M431" s="92"/>
      <c r="N431" s="96"/>
    </row>
    <row r="432" spans="1:14">
      <c r="A432" s="96"/>
      <c r="B432" s="96"/>
      <c r="C432" s="211"/>
      <c r="D432" s="96"/>
      <c r="E432" s="74"/>
      <c r="F432" s="74"/>
      <c r="G432" s="74"/>
      <c r="H432" s="96"/>
      <c r="I432" s="96"/>
      <c r="M432" s="92"/>
      <c r="N432" s="96"/>
    </row>
    <row r="433" spans="1:14">
      <c r="A433" s="96"/>
      <c r="B433" s="96"/>
      <c r="C433" s="211"/>
      <c r="D433" s="96"/>
      <c r="E433" s="74"/>
      <c r="F433" s="74"/>
      <c r="G433" s="74"/>
      <c r="H433" s="96"/>
      <c r="I433" s="96"/>
      <c r="M433" s="92"/>
      <c r="N433" s="96"/>
    </row>
    <row r="434" spans="1:14">
      <c r="A434" s="96"/>
      <c r="B434" s="96"/>
      <c r="C434" s="211"/>
      <c r="D434" s="96"/>
      <c r="E434" s="74"/>
      <c r="F434" s="74"/>
      <c r="G434" s="74"/>
      <c r="H434" s="96"/>
      <c r="I434" s="96"/>
      <c r="M434" s="92"/>
      <c r="N434" s="96"/>
    </row>
    <row r="435" spans="1:14">
      <c r="A435" s="96"/>
      <c r="B435" s="96"/>
      <c r="C435" s="211"/>
      <c r="D435" s="96"/>
      <c r="E435" s="74"/>
      <c r="F435" s="74"/>
      <c r="G435" s="74"/>
      <c r="H435" s="96"/>
      <c r="I435" s="96"/>
      <c r="M435" s="92"/>
      <c r="N435" s="96"/>
    </row>
    <row r="436" spans="1:14">
      <c r="A436" s="96"/>
      <c r="B436" s="96"/>
      <c r="C436" s="211"/>
      <c r="D436" s="96"/>
      <c r="E436" s="74"/>
      <c r="F436" s="74"/>
      <c r="G436" s="74"/>
      <c r="H436" s="96"/>
      <c r="I436" s="96"/>
      <c r="M436" s="92"/>
      <c r="N436" s="96"/>
    </row>
    <row r="437" spans="1:14">
      <c r="A437" s="96"/>
      <c r="B437" s="96"/>
      <c r="C437" s="211"/>
      <c r="D437" s="96"/>
      <c r="E437" s="74"/>
      <c r="F437" s="74"/>
      <c r="G437" s="74"/>
      <c r="H437" s="96"/>
      <c r="I437" s="96"/>
      <c r="M437" s="92"/>
      <c r="N437" s="96"/>
    </row>
    <row r="438" spans="1:14">
      <c r="A438" s="96"/>
      <c r="B438" s="96"/>
      <c r="C438" s="211"/>
      <c r="D438" s="96"/>
      <c r="E438" s="74"/>
      <c r="F438" s="74"/>
      <c r="G438" s="74"/>
      <c r="H438" s="96"/>
      <c r="I438" s="96"/>
      <c r="M438" s="92"/>
      <c r="N438" s="96"/>
    </row>
    <row r="439" spans="1:14">
      <c r="A439" s="96"/>
      <c r="B439" s="96"/>
      <c r="C439" s="211"/>
      <c r="D439" s="96"/>
      <c r="E439" s="74"/>
      <c r="F439" s="74"/>
      <c r="G439" s="74"/>
      <c r="H439" s="96"/>
      <c r="I439" s="96"/>
      <c r="M439" s="92"/>
      <c r="N439" s="96"/>
    </row>
    <row r="440" spans="1:14">
      <c r="A440" s="96"/>
      <c r="B440" s="96"/>
      <c r="C440" s="211"/>
      <c r="D440" s="96"/>
      <c r="E440" s="74"/>
      <c r="F440" s="74"/>
      <c r="G440" s="74"/>
      <c r="H440" s="96"/>
      <c r="I440" s="96"/>
      <c r="M440" s="92"/>
      <c r="N440" s="96"/>
    </row>
    <row r="441" spans="1:14">
      <c r="A441" s="96"/>
      <c r="B441" s="96"/>
      <c r="C441" s="211"/>
      <c r="D441" s="96"/>
      <c r="E441" s="74"/>
      <c r="F441" s="74"/>
      <c r="G441" s="74"/>
      <c r="H441" s="96"/>
      <c r="I441" s="96"/>
      <c r="M441" s="92"/>
      <c r="N441" s="96"/>
    </row>
    <row r="442" spans="1:14">
      <c r="A442" s="96"/>
      <c r="B442" s="96"/>
      <c r="C442" s="211"/>
      <c r="D442" s="96"/>
      <c r="E442" s="74"/>
      <c r="F442" s="74"/>
      <c r="G442" s="74"/>
      <c r="H442" s="96"/>
      <c r="I442" s="96"/>
      <c r="M442" s="92"/>
      <c r="N442" s="96"/>
    </row>
    <row r="443" spans="1:14">
      <c r="A443" s="96"/>
      <c r="B443" s="96"/>
      <c r="C443" s="211"/>
      <c r="D443" s="96"/>
      <c r="E443" s="74"/>
      <c r="F443" s="74"/>
      <c r="G443" s="74"/>
      <c r="H443" s="96"/>
      <c r="I443" s="96"/>
      <c r="M443" s="92"/>
      <c r="N443" s="96"/>
    </row>
    <row r="444" spans="1:14">
      <c r="A444" s="96"/>
      <c r="B444" s="96"/>
      <c r="C444" s="211"/>
      <c r="D444" s="96"/>
      <c r="E444" s="74"/>
      <c r="F444" s="74"/>
      <c r="G444" s="74"/>
      <c r="H444" s="96"/>
      <c r="I444" s="96"/>
      <c r="M444" s="92"/>
      <c r="N444" s="96"/>
    </row>
    <row r="445" spans="1:14">
      <c r="A445" s="96"/>
      <c r="B445" s="96"/>
      <c r="C445" s="211"/>
      <c r="D445" s="96"/>
      <c r="E445" s="74"/>
      <c r="F445" s="74"/>
      <c r="G445" s="74"/>
      <c r="H445" s="96"/>
      <c r="I445" s="96"/>
      <c r="M445" s="92"/>
      <c r="N445" s="96"/>
    </row>
    <row r="446" spans="1:14">
      <c r="A446" s="96"/>
      <c r="B446" s="96"/>
      <c r="C446" s="211"/>
      <c r="D446" s="96"/>
      <c r="E446" s="74"/>
      <c r="F446" s="74"/>
      <c r="G446" s="74"/>
      <c r="H446" s="96"/>
      <c r="I446" s="96"/>
      <c r="M446" s="92"/>
      <c r="N446" s="96"/>
    </row>
    <row r="447" spans="1:14">
      <c r="A447" s="96"/>
      <c r="B447" s="96"/>
      <c r="C447" s="211"/>
      <c r="D447" s="96"/>
      <c r="E447" s="74"/>
      <c r="F447" s="74"/>
      <c r="G447" s="74"/>
      <c r="H447" s="96"/>
      <c r="I447" s="96"/>
      <c r="M447" s="92"/>
      <c r="N447" s="96"/>
    </row>
    <row r="448" spans="1:14">
      <c r="A448" s="96"/>
      <c r="B448" s="96"/>
      <c r="C448" s="211"/>
      <c r="D448" s="96"/>
      <c r="E448" s="74"/>
      <c r="F448" s="74"/>
      <c r="G448" s="74"/>
      <c r="H448" s="96"/>
      <c r="I448" s="96"/>
      <c r="M448" s="92"/>
      <c r="N448" s="96"/>
    </row>
    <row r="449" spans="1:14">
      <c r="A449" s="96"/>
      <c r="B449" s="96"/>
      <c r="C449" s="211"/>
      <c r="D449" s="96"/>
      <c r="E449" s="74"/>
      <c r="F449" s="74"/>
      <c r="G449" s="74"/>
      <c r="H449" s="96"/>
      <c r="I449" s="96"/>
      <c r="M449" s="92"/>
      <c r="N449" s="96"/>
    </row>
    <row r="450" spans="1:14">
      <c r="A450" s="96"/>
      <c r="B450" s="96"/>
      <c r="C450" s="211"/>
      <c r="D450" s="96"/>
      <c r="E450" s="74"/>
      <c r="F450" s="74"/>
      <c r="G450" s="74"/>
      <c r="H450" s="96"/>
      <c r="I450" s="96"/>
      <c r="M450" s="92"/>
      <c r="N450" s="96"/>
    </row>
    <row r="451" spans="1:14">
      <c r="A451" s="96"/>
      <c r="B451" s="96"/>
      <c r="C451" s="211"/>
      <c r="D451" s="96"/>
      <c r="E451" s="74"/>
      <c r="F451" s="74"/>
      <c r="G451" s="74"/>
      <c r="H451" s="96"/>
      <c r="I451" s="96"/>
      <c r="M451" s="92"/>
      <c r="N451" s="96"/>
    </row>
    <row r="452" spans="1:14">
      <c r="A452" s="96"/>
      <c r="B452" s="96"/>
      <c r="C452" s="211"/>
      <c r="D452" s="96"/>
      <c r="E452" s="74"/>
      <c r="F452" s="74"/>
      <c r="G452" s="74"/>
      <c r="H452" s="96"/>
      <c r="I452" s="96"/>
      <c r="M452" s="92"/>
      <c r="N452" s="96"/>
    </row>
    <row r="453" spans="1:14">
      <c r="A453" s="96"/>
      <c r="B453" s="96"/>
      <c r="C453" s="211"/>
      <c r="D453" s="96"/>
      <c r="E453" s="74"/>
      <c r="F453" s="74"/>
      <c r="G453" s="74"/>
      <c r="H453" s="96"/>
      <c r="I453" s="96"/>
      <c r="M453" s="92"/>
      <c r="N453" s="96"/>
    </row>
    <row r="454" spans="1:14">
      <c r="A454" s="96"/>
      <c r="B454" s="96"/>
      <c r="C454" s="211"/>
      <c r="D454" s="96"/>
      <c r="E454" s="74"/>
      <c r="F454" s="74"/>
      <c r="G454" s="74"/>
      <c r="H454" s="96"/>
      <c r="I454" s="96"/>
      <c r="M454" s="92"/>
      <c r="N454" s="96"/>
    </row>
    <row r="455" spans="1:14">
      <c r="A455" s="96"/>
      <c r="B455" s="96"/>
      <c r="C455" s="211"/>
      <c r="D455" s="96"/>
      <c r="E455" s="74"/>
      <c r="F455" s="74"/>
      <c r="G455" s="74"/>
      <c r="H455" s="96"/>
      <c r="I455" s="96"/>
      <c r="M455" s="92"/>
      <c r="N455" s="96"/>
    </row>
    <row r="456" spans="1:14">
      <c r="A456" s="96"/>
      <c r="B456" s="96"/>
      <c r="C456" s="211"/>
      <c r="D456" s="96"/>
      <c r="E456" s="74"/>
      <c r="F456" s="74"/>
      <c r="G456" s="74"/>
      <c r="H456" s="96"/>
      <c r="I456" s="96"/>
      <c r="M456" s="92"/>
      <c r="N456" s="96"/>
    </row>
    <row r="457" spans="1:14">
      <c r="A457" s="96"/>
      <c r="B457" s="96"/>
      <c r="C457" s="211"/>
      <c r="D457" s="96"/>
      <c r="E457" s="74"/>
      <c r="F457" s="74"/>
      <c r="G457" s="74"/>
      <c r="H457" s="96"/>
      <c r="I457" s="96"/>
      <c r="M457" s="92"/>
      <c r="N457" s="96"/>
    </row>
    <row r="458" spans="1:14">
      <c r="A458" s="96"/>
      <c r="B458" s="96"/>
      <c r="C458" s="211"/>
      <c r="D458" s="96"/>
      <c r="E458" s="74"/>
      <c r="F458" s="74"/>
      <c r="G458" s="74"/>
      <c r="H458" s="96"/>
      <c r="I458" s="96"/>
      <c r="M458" s="92"/>
      <c r="N458" s="96"/>
    </row>
    <row r="459" spans="1:14">
      <c r="A459" s="96"/>
      <c r="B459" s="96"/>
      <c r="C459" s="211"/>
      <c r="D459" s="96"/>
      <c r="E459" s="74"/>
      <c r="F459" s="74"/>
      <c r="G459" s="74"/>
      <c r="H459" s="96"/>
      <c r="I459" s="96"/>
      <c r="M459" s="92"/>
      <c r="N459" s="96"/>
    </row>
    <row r="460" spans="1:14">
      <c r="A460" s="96"/>
      <c r="B460" s="96"/>
      <c r="C460" s="211"/>
      <c r="D460" s="96"/>
      <c r="E460" s="74"/>
      <c r="F460" s="74"/>
      <c r="G460" s="74"/>
      <c r="H460" s="96"/>
      <c r="I460" s="96"/>
      <c r="M460" s="92"/>
      <c r="N460" s="96"/>
    </row>
    <row r="461" spans="1:14">
      <c r="A461" s="96"/>
      <c r="B461" s="96"/>
      <c r="C461" s="211"/>
      <c r="D461" s="96"/>
      <c r="E461" s="74"/>
      <c r="F461" s="74"/>
      <c r="G461" s="74"/>
      <c r="H461" s="96"/>
      <c r="I461" s="96"/>
      <c r="M461" s="92"/>
      <c r="N461" s="96"/>
    </row>
    <row r="462" spans="1:14">
      <c r="A462" s="96"/>
      <c r="B462" s="96"/>
      <c r="C462" s="211"/>
      <c r="D462" s="96"/>
      <c r="E462" s="74"/>
      <c r="F462" s="74"/>
      <c r="G462" s="74"/>
      <c r="H462" s="96"/>
      <c r="I462" s="96"/>
      <c r="M462" s="92"/>
      <c r="N462" s="96"/>
    </row>
    <row r="463" spans="1:14">
      <c r="A463" s="96"/>
      <c r="B463" s="96"/>
      <c r="C463" s="211"/>
      <c r="D463" s="96"/>
      <c r="E463" s="74"/>
      <c r="F463" s="74"/>
      <c r="G463" s="74"/>
      <c r="H463" s="96"/>
      <c r="I463" s="96"/>
      <c r="M463" s="92"/>
      <c r="N463" s="96"/>
    </row>
    <row r="464" spans="1:14">
      <c r="A464" s="96"/>
      <c r="B464" s="96"/>
      <c r="C464" s="211"/>
      <c r="D464" s="96"/>
      <c r="E464" s="74"/>
      <c r="F464" s="74"/>
      <c r="G464" s="74"/>
      <c r="H464" s="96"/>
      <c r="I464" s="96"/>
      <c r="M464" s="92"/>
      <c r="N464" s="96"/>
    </row>
    <row r="465" spans="1:14">
      <c r="A465" s="96"/>
      <c r="B465" s="96"/>
      <c r="C465" s="211"/>
      <c r="D465" s="96"/>
      <c r="E465" s="74"/>
      <c r="F465" s="74"/>
      <c r="G465" s="74"/>
      <c r="H465" s="96"/>
      <c r="I465" s="96"/>
      <c r="M465" s="92"/>
      <c r="N465" s="96"/>
    </row>
    <row r="466" spans="1:14">
      <c r="A466" s="96"/>
      <c r="B466" s="96"/>
      <c r="C466" s="211"/>
      <c r="D466" s="96"/>
      <c r="E466" s="74"/>
      <c r="F466" s="74"/>
      <c r="G466" s="74"/>
      <c r="H466" s="96"/>
      <c r="I466" s="96"/>
      <c r="M466" s="92"/>
      <c r="N466" s="96"/>
    </row>
    <row r="467" spans="1:14">
      <c r="A467" s="96"/>
      <c r="B467" s="96"/>
      <c r="C467" s="211"/>
      <c r="D467" s="96"/>
      <c r="E467" s="74"/>
      <c r="F467" s="74"/>
      <c r="G467" s="74"/>
      <c r="H467" s="96"/>
      <c r="I467" s="96"/>
      <c r="M467" s="92"/>
      <c r="N467" s="96"/>
    </row>
    <row r="468" spans="1:14">
      <c r="A468" s="96"/>
      <c r="B468" s="96"/>
      <c r="C468" s="211"/>
      <c r="D468" s="96"/>
      <c r="E468" s="74"/>
      <c r="F468" s="74"/>
      <c r="G468" s="74"/>
      <c r="H468" s="96"/>
      <c r="I468" s="96"/>
      <c r="M468" s="92"/>
      <c r="N468" s="96"/>
    </row>
    <row r="469" spans="1:14">
      <c r="A469" s="96"/>
      <c r="B469" s="96"/>
      <c r="C469" s="211"/>
      <c r="D469" s="96"/>
      <c r="E469" s="74"/>
      <c r="F469" s="74"/>
      <c r="G469" s="74"/>
      <c r="H469" s="96"/>
      <c r="I469" s="96"/>
      <c r="M469" s="92"/>
      <c r="N469" s="96"/>
    </row>
    <row r="470" spans="1:14">
      <c r="A470" s="96"/>
      <c r="B470" s="96"/>
      <c r="C470" s="211"/>
      <c r="D470" s="96"/>
      <c r="E470" s="74"/>
      <c r="F470" s="74"/>
      <c r="G470" s="74"/>
      <c r="H470" s="96"/>
      <c r="I470" s="96"/>
      <c r="M470" s="92"/>
      <c r="N470" s="96"/>
    </row>
    <row r="471" spans="1:14">
      <c r="A471" s="96"/>
      <c r="B471" s="96"/>
      <c r="C471" s="211"/>
      <c r="D471" s="96"/>
      <c r="E471" s="74"/>
      <c r="F471" s="74"/>
      <c r="G471" s="74"/>
      <c r="H471" s="96"/>
      <c r="I471" s="96"/>
      <c r="M471" s="92"/>
      <c r="N471" s="96"/>
    </row>
    <row r="472" spans="1:14">
      <c r="A472" s="96"/>
      <c r="B472" s="96"/>
      <c r="C472" s="211"/>
      <c r="D472" s="96"/>
      <c r="E472" s="74"/>
      <c r="F472" s="74"/>
      <c r="G472" s="74"/>
      <c r="H472" s="96"/>
      <c r="I472" s="96"/>
      <c r="M472" s="92"/>
      <c r="N472" s="96"/>
    </row>
    <row r="473" spans="1:14">
      <c r="A473" s="96"/>
      <c r="B473" s="96"/>
      <c r="C473" s="211"/>
      <c r="D473" s="96"/>
      <c r="E473" s="74"/>
      <c r="F473" s="74"/>
      <c r="G473" s="74"/>
      <c r="H473" s="96"/>
      <c r="I473" s="96"/>
      <c r="M473" s="92"/>
      <c r="N473" s="96"/>
    </row>
    <row r="474" spans="1:14">
      <c r="A474" s="96"/>
      <c r="B474" s="96"/>
      <c r="C474" s="211"/>
      <c r="D474" s="96"/>
      <c r="E474" s="74"/>
      <c r="F474" s="74"/>
      <c r="G474" s="74"/>
      <c r="H474" s="96"/>
      <c r="I474" s="96"/>
      <c r="M474" s="92"/>
      <c r="N474" s="96"/>
    </row>
    <row r="475" spans="1:14">
      <c r="A475" s="96"/>
      <c r="B475" s="96"/>
      <c r="C475" s="211"/>
      <c r="D475" s="96"/>
      <c r="E475" s="74"/>
      <c r="F475" s="74"/>
      <c r="G475" s="74"/>
      <c r="H475" s="96"/>
      <c r="I475" s="96"/>
      <c r="M475" s="92"/>
      <c r="N475" s="96"/>
    </row>
    <row r="476" spans="1:14">
      <c r="A476" s="96"/>
      <c r="B476" s="96"/>
      <c r="C476" s="211"/>
      <c r="D476" s="96"/>
      <c r="E476" s="74"/>
      <c r="F476" s="74"/>
      <c r="G476" s="74"/>
      <c r="H476" s="96"/>
      <c r="I476" s="96"/>
      <c r="M476" s="92"/>
      <c r="N476" s="96"/>
    </row>
    <row r="477" spans="1:14">
      <c r="A477" s="96"/>
      <c r="B477" s="96"/>
      <c r="C477" s="211"/>
      <c r="D477" s="96"/>
      <c r="E477" s="74"/>
      <c r="F477" s="74"/>
      <c r="G477" s="74"/>
      <c r="H477" s="96"/>
      <c r="I477" s="96"/>
      <c r="M477" s="92"/>
      <c r="N477" s="96"/>
    </row>
    <row r="478" spans="1:14">
      <c r="A478" s="96"/>
      <c r="B478" s="96"/>
      <c r="C478" s="211"/>
      <c r="D478" s="96"/>
      <c r="E478" s="74"/>
      <c r="F478" s="74"/>
      <c r="G478" s="74"/>
      <c r="H478" s="96"/>
      <c r="I478" s="96"/>
      <c r="M478" s="92"/>
      <c r="N478" s="96"/>
    </row>
    <row r="479" spans="1:14">
      <c r="A479" s="96"/>
      <c r="B479" s="96"/>
      <c r="C479" s="211"/>
      <c r="D479" s="96"/>
      <c r="E479" s="74"/>
      <c r="F479" s="74"/>
      <c r="G479" s="74"/>
      <c r="H479" s="96"/>
      <c r="I479" s="96"/>
      <c r="M479" s="92"/>
      <c r="N479" s="96"/>
    </row>
    <row r="480" spans="1:14">
      <c r="A480" s="96"/>
      <c r="B480" s="96"/>
      <c r="C480" s="211"/>
      <c r="D480" s="96"/>
      <c r="E480" s="74"/>
      <c r="F480" s="74"/>
      <c r="G480" s="74"/>
      <c r="H480" s="96"/>
      <c r="I480" s="96"/>
      <c r="M480" s="92"/>
      <c r="N480" s="96"/>
    </row>
    <row r="481" spans="1:14">
      <c r="A481" s="96"/>
      <c r="B481" s="96"/>
      <c r="C481" s="211"/>
      <c r="D481" s="96"/>
      <c r="E481" s="74"/>
      <c r="F481" s="74"/>
      <c r="G481" s="74"/>
      <c r="H481" s="96"/>
      <c r="I481" s="96"/>
      <c r="M481" s="92"/>
      <c r="N481" s="96"/>
    </row>
    <row r="482" spans="1:14">
      <c r="A482" s="96"/>
      <c r="B482" s="96"/>
      <c r="C482" s="211"/>
      <c r="D482" s="96"/>
      <c r="E482" s="74"/>
      <c r="F482" s="74"/>
      <c r="G482" s="74"/>
      <c r="H482" s="96"/>
      <c r="I482" s="96"/>
      <c r="M482" s="92"/>
      <c r="N482" s="96"/>
    </row>
    <row r="483" spans="1:14">
      <c r="A483" s="96"/>
      <c r="B483" s="96"/>
      <c r="C483" s="211"/>
      <c r="D483" s="96"/>
      <c r="E483" s="74"/>
      <c r="F483" s="74"/>
      <c r="G483" s="74"/>
      <c r="H483" s="96"/>
      <c r="I483" s="96"/>
      <c r="M483" s="92"/>
      <c r="N483" s="96"/>
    </row>
    <row r="484" spans="1:14">
      <c r="A484" s="96"/>
      <c r="B484" s="96"/>
      <c r="C484" s="211"/>
      <c r="D484" s="96"/>
      <c r="E484" s="74"/>
      <c r="F484" s="74"/>
      <c r="G484" s="74"/>
      <c r="H484" s="96"/>
      <c r="I484" s="96"/>
      <c r="M484" s="92"/>
      <c r="N484" s="96"/>
    </row>
    <row r="485" spans="1:14">
      <c r="A485" s="96"/>
      <c r="B485" s="96"/>
      <c r="C485" s="211"/>
      <c r="D485" s="96"/>
      <c r="E485" s="74"/>
      <c r="F485" s="74"/>
      <c r="G485" s="74"/>
      <c r="H485" s="96"/>
      <c r="I485" s="96"/>
      <c r="M485" s="92"/>
      <c r="N485" s="96"/>
    </row>
    <row r="486" spans="1:14">
      <c r="A486" s="96"/>
      <c r="B486" s="96"/>
      <c r="C486" s="211"/>
      <c r="D486" s="96"/>
      <c r="E486" s="74"/>
      <c r="F486" s="74"/>
      <c r="G486" s="74"/>
      <c r="H486" s="96"/>
      <c r="I486" s="96"/>
      <c r="M486" s="92"/>
      <c r="N486" s="96"/>
    </row>
    <row r="487" spans="1:14">
      <c r="A487" s="96"/>
      <c r="B487" s="96"/>
      <c r="C487" s="211"/>
      <c r="D487" s="96"/>
      <c r="E487" s="74"/>
      <c r="F487" s="74"/>
      <c r="G487" s="74"/>
      <c r="H487" s="96"/>
      <c r="I487" s="96"/>
      <c r="M487" s="92"/>
      <c r="N487" s="96"/>
    </row>
    <row r="488" spans="1:14">
      <c r="A488" s="96"/>
      <c r="B488" s="96"/>
      <c r="C488" s="211"/>
      <c r="D488" s="96"/>
      <c r="E488" s="74"/>
      <c r="F488" s="74"/>
      <c r="G488" s="74"/>
      <c r="H488" s="96"/>
      <c r="I488" s="96"/>
      <c r="M488" s="92"/>
      <c r="N488" s="96"/>
    </row>
    <row r="489" spans="1:14">
      <c r="A489" s="96"/>
      <c r="B489" s="96"/>
      <c r="C489" s="211"/>
      <c r="D489" s="96"/>
      <c r="E489" s="74"/>
      <c r="F489" s="74"/>
      <c r="G489" s="74"/>
      <c r="H489" s="96"/>
      <c r="I489" s="96"/>
      <c r="M489" s="92"/>
      <c r="N489" s="96"/>
    </row>
    <row r="490" spans="1:14">
      <c r="A490" s="96"/>
      <c r="B490" s="96"/>
      <c r="C490" s="211"/>
      <c r="D490" s="96"/>
      <c r="E490" s="74"/>
      <c r="F490" s="74"/>
      <c r="G490" s="74"/>
      <c r="H490" s="96"/>
      <c r="I490" s="96"/>
      <c r="M490" s="92"/>
      <c r="N490" s="96"/>
    </row>
    <row r="491" spans="1:14">
      <c r="A491" s="96"/>
      <c r="B491" s="96"/>
      <c r="C491" s="211"/>
      <c r="D491" s="96"/>
      <c r="E491" s="74"/>
      <c r="F491" s="74"/>
      <c r="G491" s="74"/>
      <c r="H491" s="96"/>
      <c r="I491" s="96"/>
      <c r="M491" s="92"/>
      <c r="N491" s="96"/>
    </row>
    <row r="492" spans="1:14">
      <c r="A492" s="96"/>
      <c r="B492" s="96"/>
      <c r="C492" s="211"/>
      <c r="D492" s="96"/>
      <c r="E492" s="74"/>
      <c r="F492" s="74"/>
      <c r="G492" s="74"/>
      <c r="H492" s="96"/>
      <c r="I492" s="96"/>
      <c r="M492" s="92"/>
      <c r="N492" s="96"/>
    </row>
    <row r="493" spans="1:14">
      <c r="A493" s="96"/>
      <c r="B493" s="96"/>
      <c r="C493" s="211"/>
      <c r="D493" s="96"/>
      <c r="E493" s="74"/>
      <c r="F493" s="74"/>
      <c r="G493" s="74"/>
      <c r="H493" s="96"/>
      <c r="I493" s="96"/>
      <c r="M493" s="92"/>
      <c r="N493" s="96"/>
    </row>
    <row r="494" spans="1:14">
      <c r="A494" s="96"/>
      <c r="B494" s="96"/>
      <c r="C494" s="211"/>
      <c r="D494" s="96"/>
      <c r="E494" s="74"/>
      <c r="F494" s="74"/>
      <c r="G494" s="74"/>
      <c r="H494" s="96"/>
      <c r="I494" s="96"/>
      <c r="M494" s="92"/>
      <c r="N494" s="96"/>
    </row>
    <row r="495" spans="1:14">
      <c r="A495" s="96"/>
      <c r="B495" s="96"/>
      <c r="C495" s="211"/>
      <c r="D495" s="96"/>
      <c r="E495" s="74"/>
      <c r="F495" s="74"/>
      <c r="G495" s="74"/>
      <c r="H495" s="96"/>
      <c r="I495" s="96"/>
      <c r="M495" s="92"/>
      <c r="N495" s="96"/>
    </row>
    <row r="496" spans="1:14">
      <c r="A496" s="96"/>
      <c r="B496" s="96"/>
      <c r="C496" s="211"/>
      <c r="D496" s="96"/>
      <c r="E496" s="74"/>
      <c r="F496" s="74"/>
      <c r="G496" s="74"/>
      <c r="H496" s="96"/>
      <c r="I496" s="96"/>
      <c r="M496" s="92"/>
      <c r="N496" s="96"/>
    </row>
    <row r="497" spans="1:14">
      <c r="A497" s="96"/>
      <c r="B497" s="96"/>
      <c r="C497" s="211"/>
      <c r="D497" s="96"/>
      <c r="E497" s="74"/>
      <c r="F497" s="74"/>
      <c r="G497" s="74"/>
      <c r="H497" s="96"/>
      <c r="I497" s="96"/>
      <c r="M497" s="92"/>
      <c r="N497" s="96"/>
    </row>
    <row r="498" spans="1:14">
      <c r="A498" s="96"/>
      <c r="B498" s="96"/>
      <c r="C498" s="211"/>
      <c r="D498" s="96"/>
      <c r="E498" s="74"/>
      <c r="F498" s="74"/>
      <c r="G498" s="74"/>
      <c r="H498" s="96"/>
      <c r="I498" s="96"/>
      <c r="M498" s="92"/>
      <c r="N498" s="96"/>
    </row>
    <row r="499" spans="1:14">
      <c r="A499" s="96"/>
      <c r="B499" s="96"/>
      <c r="C499" s="211"/>
      <c r="D499" s="96"/>
      <c r="E499" s="74"/>
      <c r="F499" s="74"/>
      <c r="G499" s="74"/>
      <c r="H499" s="96"/>
      <c r="I499" s="96"/>
      <c r="M499" s="92"/>
      <c r="N499" s="96"/>
    </row>
    <row r="500" spans="1:14">
      <c r="A500" s="96"/>
      <c r="B500" s="96"/>
      <c r="C500" s="211"/>
      <c r="D500" s="96"/>
      <c r="E500" s="74"/>
      <c r="F500" s="74"/>
      <c r="G500" s="74"/>
      <c r="H500" s="96"/>
      <c r="I500" s="96"/>
      <c r="M500" s="92"/>
      <c r="N500" s="96"/>
    </row>
    <row r="501" spans="1:14">
      <c r="A501" s="96"/>
      <c r="B501" s="96"/>
      <c r="C501" s="211"/>
      <c r="D501" s="96"/>
      <c r="E501" s="74"/>
      <c r="F501" s="74"/>
      <c r="G501" s="74"/>
      <c r="H501" s="96"/>
      <c r="I501" s="96"/>
      <c r="M501" s="92"/>
      <c r="N501" s="96"/>
    </row>
    <row r="502" spans="1:14">
      <c r="A502" s="96"/>
      <c r="B502" s="96"/>
      <c r="C502" s="211"/>
      <c r="D502" s="96"/>
      <c r="E502" s="74"/>
      <c r="F502" s="74"/>
      <c r="G502" s="74"/>
      <c r="H502" s="96"/>
      <c r="I502" s="96"/>
      <c r="M502" s="92"/>
      <c r="N502" s="96"/>
    </row>
    <row r="503" spans="1:14">
      <c r="A503" s="96"/>
      <c r="B503" s="96"/>
      <c r="C503" s="211"/>
      <c r="D503" s="96"/>
      <c r="E503" s="74"/>
      <c r="F503" s="74"/>
      <c r="G503" s="74"/>
      <c r="H503" s="96"/>
      <c r="I503" s="96"/>
      <c r="M503" s="92"/>
      <c r="N503" s="96"/>
    </row>
    <row r="504" spans="1:14">
      <c r="A504" s="96"/>
      <c r="B504" s="96"/>
      <c r="C504" s="211"/>
      <c r="D504" s="96"/>
      <c r="E504" s="74"/>
      <c r="F504" s="74"/>
      <c r="G504" s="74"/>
      <c r="H504" s="96"/>
      <c r="I504" s="96"/>
      <c r="M504" s="92"/>
      <c r="N504" s="96"/>
    </row>
    <row r="505" spans="1:14">
      <c r="A505" s="96"/>
      <c r="B505" s="96"/>
      <c r="C505" s="211"/>
      <c r="D505" s="96"/>
      <c r="E505" s="74"/>
      <c r="F505" s="74"/>
      <c r="G505" s="74"/>
      <c r="H505" s="96"/>
      <c r="I505" s="96"/>
      <c r="M505" s="92"/>
      <c r="N505" s="96"/>
    </row>
    <row r="506" spans="1:14">
      <c r="A506" s="96"/>
      <c r="B506" s="96"/>
      <c r="C506" s="211"/>
      <c r="D506" s="96"/>
      <c r="E506" s="74"/>
      <c r="F506" s="74"/>
      <c r="G506" s="74"/>
      <c r="H506" s="96"/>
      <c r="I506" s="96"/>
      <c r="M506" s="92"/>
      <c r="N506" s="96"/>
    </row>
    <row r="507" spans="1:14">
      <c r="A507" s="96"/>
      <c r="B507" s="96"/>
      <c r="C507" s="211"/>
      <c r="D507" s="96"/>
      <c r="E507" s="74"/>
      <c r="F507" s="74"/>
      <c r="G507" s="74"/>
      <c r="H507" s="96"/>
      <c r="I507" s="96"/>
      <c r="M507" s="92"/>
      <c r="N507" s="96"/>
    </row>
    <row r="508" spans="1:14">
      <c r="A508" s="96"/>
      <c r="B508" s="96"/>
      <c r="C508" s="211"/>
      <c r="D508" s="96"/>
      <c r="E508" s="74"/>
      <c r="F508" s="74"/>
      <c r="G508" s="74"/>
      <c r="H508" s="96"/>
      <c r="I508" s="96"/>
      <c r="M508" s="92"/>
      <c r="N508" s="96"/>
    </row>
    <row r="509" spans="1:14">
      <c r="A509" s="96"/>
      <c r="B509" s="96"/>
      <c r="C509" s="211"/>
      <c r="D509" s="96"/>
      <c r="E509" s="74"/>
      <c r="F509" s="74"/>
      <c r="G509" s="74"/>
      <c r="H509" s="96"/>
      <c r="I509" s="96"/>
      <c r="M509" s="92"/>
      <c r="N509" s="96"/>
    </row>
    <row r="510" spans="1:14">
      <c r="A510" s="96"/>
      <c r="B510" s="96"/>
      <c r="C510" s="211"/>
      <c r="D510" s="96"/>
      <c r="E510" s="74"/>
      <c r="F510" s="74"/>
      <c r="G510" s="74"/>
      <c r="H510" s="96"/>
      <c r="I510" s="96"/>
      <c r="M510" s="92"/>
      <c r="N510" s="96"/>
    </row>
    <row r="511" spans="1:14">
      <c r="A511" s="96"/>
      <c r="B511" s="96"/>
      <c r="C511" s="211"/>
      <c r="D511" s="96"/>
      <c r="E511" s="74"/>
      <c r="F511" s="74"/>
      <c r="G511" s="74"/>
      <c r="H511" s="96"/>
      <c r="I511" s="96"/>
      <c r="M511" s="92"/>
      <c r="N511" s="96"/>
    </row>
    <row r="512" spans="1:14">
      <c r="A512" s="96"/>
      <c r="B512" s="96"/>
      <c r="C512" s="211"/>
      <c r="D512" s="96"/>
      <c r="E512" s="74"/>
      <c r="F512" s="74"/>
      <c r="G512" s="74"/>
      <c r="H512" s="96"/>
      <c r="I512" s="96"/>
      <c r="M512" s="92"/>
      <c r="N512" s="96"/>
    </row>
    <row r="513" spans="1:14">
      <c r="A513" s="96"/>
      <c r="B513" s="96"/>
      <c r="C513" s="211"/>
      <c r="D513" s="96"/>
      <c r="E513" s="74"/>
      <c r="F513" s="74"/>
      <c r="G513" s="74"/>
      <c r="H513" s="96"/>
      <c r="I513" s="96"/>
      <c r="M513" s="92"/>
      <c r="N513" s="96"/>
    </row>
    <row r="514" spans="1:14">
      <c r="A514" s="96"/>
      <c r="B514" s="96"/>
      <c r="C514" s="211"/>
      <c r="D514" s="96"/>
      <c r="E514" s="74"/>
      <c r="F514" s="74"/>
      <c r="G514" s="74"/>
      <c r="H514" s="96"/>
      <c r="I514" s="96"/>
      <c r="M514" s="92"/>
      <c r="N514" s="96"/>
    </row>
    <row r="515" spans="1:14">
      <c r="A515" s="96"/>
      <c r="B515" s="96"/>
      <c r="C515" s="211"/>
      <c r="D515" s="96"/>
      <c r="E515" s="74"/>
      <c r="F515" s="74"/>
      <c r="G515" s="74"/>
      <c r="H515" s="96"/>
      <c r="I515" s="96"/>
      <c r="M515" s="92"/>
      <c r="N515" s="96"/>
    </row>
    <row r="516" spans="1:14">
      <c r="A516" s="96"/>
      <c r="B516" s="96"/>
      <c r="C516" s="211"/>
      <c r="D516" s="96"/>
      <c r="E516" s="74"/>
      <c r="F516" s="74"/>
      <c r="G516" s="74"/>
      <c r="H516" s="96"/>
      <c r="I516" s="96"/>
      <c r="M516" s="92"/>
      <c r="N516" s="96"/>
    </row>
    <row r="517" spans="1:14">
      <c r="A517" s="96"/>
      <c r="B517" s="96"/>
      <c r="C517" s="211"/>
      <c r="D517" s="96"/>
      <c r="E517" s="74"/>
      <c r="F517" s="74"/>
      <c r="G517" s="74"/>
      <c r="H517" s="96"/>
      <c r="I517" s="96"/>
      <c r="M517" s="92"/>
      <c r="N517" s="96"/>
    </row>
    <row r="518" spans="1:14">
      <c r="A518" s="96"/>
      <c r="B518" s="96"/>
      <c r="C518" s="211"/>
      <c r="D518" s="96"/>
      <c r="E518" s="74"/>
      <c r="F518" s="74"/>
      <c r="G518" s="74"/>
      <c r="H518" s="96"/>
      <c r="I518" s="96"/>
      <c r="M518" s="92"/>
      <c r="N518" s="96"/>
    </row>
    <row r="519" spans="1:14">
      <c r="A519" s="96"/>
      <c r="B519" s="96"/>
      <c r="C519" s="211"/>
      <c r="D519" s="96"/>
      <c r="E519" s="74"/>
      <c r="F519" s="74"/>
      <c r="G519" s="74"/>
      <c r="H519" s="96"/>
      <c r="I519" s="96"/>
      <c r="M519" s="92"/>
      <c r="N519" s="96"/>
    </row>
    <row r="520" spans="1:14">
      <c r="A520" s="96"/>
      <c r="B520" s="96"/>
      <c r="C520" s="211"/>
      <c r="D520" s="96"/>
      <c r="E520" s="74"/>
      <c r="F520" s="74"/>
      <c r="G520" s="74"/>
      <c r="H520" s="96"/>
      <c r="I520" s="96"/>
      <c r="M520" s="92"/>
      <c r="N520" s="96"/>
    </row>
    <row r="521" spans="1:14">
      <c r="A521" s="96"/>
      <c r="B521" s="96"/>
      <c r="C521" s="211"/>
      <c r="D521" s="96"/>
      <c r="E521" s="74"/>
      <c r="F521" s="74"/>
      <c r="G521" s="74"/>
      <c r="H521" s="96"/>
      <c r="I521" s="96"/>
      <c r="M521" s="92"/>
      <c r="N521" s="96"/>
    </row>
    <row r="522" spans="1:14">
      <c r="A522" s="96"/>
      <c r="B522" s="96"/>
      <c r="C522" s="211"/>
      <c r="D522" s="96"/>
      <c r="E522" s="74"/>
      <c r="F522" s="74"/>
      <c r="G522" s="74"/>
      <c r="H522" s="96"/>
      <c r="I522" s="96"/>
      <c r="M522" s="92"/>
      <c r="N522" s="96"/>
    </row>
    <row r="523" spans="1:14">
      <c r="A523" s="96"/>
      <c r="B523" s="96"/>
      <c r="C523" s="211"/>
      <c r="D523" s="96"/>
      <c r="E523" s="74"/>
      <c r="F523" s="74"/>
      <c r="G523" s="74"/>
      <c r="H523" s="96"/>
      <c r="I523" s="96"/>
      <c r="M523" s="92"/>
      <c r="N523" s="96"/>
    </row>
    <row r="524" spans="1:14">
      <c r="A524" s="96"/>
      <c r="B524" s="96"/>
      <c r="C524" s="211"/>
      <c r="D524" s="96"/>
      <c r="E524" s="74"/>
      <c r="F524" s="74"/>
      <c r="G524" s="74"/>
      <c r="H524" s="96"/>
      <c r="I524" s="96"/>
      <c r="M524" s="92"/>
      <c r="N524" s="96"/>
    </row>
    <row r="525" spans="1:14">
      <c r="A525" s="96"/>
      <c r="B525" s="96"/>
      <c r="C525" s="211"/>
      <c r="D525" s="96"/>
      <c r="E525" s="74"/>
      <c r="F525" s="74"/>
      <c r="G525" s="74"/>
      <c r="H525" s="96"/>
      <c r="I525" s="96"/>
      <c r="M525" s="92"/>
      <c r="N525" s="96"/>
    </row>
    <row r="526" spans="1:14">
      <c r="A526" s="96"/>
      <c r="B526" s="96"/>
      <c r="C526" s="211"/>
      <c r="D526" s="96"/>
      <c r="E526" s="74"/>
      <c r="F526" s="74"/>
      <c r="G526" s="74"/>
      <c r="H526" s="96"/>
      <c r="I526" s="96"/>
      <c r="M526" s="92"/>
      <c r="N526" s="96"/>
    </row>
    <row r="527" spans="1:14">
      <c r="A527" s="96"/>
      <c r="B527" s="96"/>
      <c r="C527" s="211"/>
      <c r="D527" s="96"/>
      <c r="E527" s="74"/>
      <c r="F527" s="74"/>
      <c r="G527" s="74"/>
      <c r="H527" s="96"/>
      <c r="I527" s="96"/>
      <c r="M527" s="92"/>
      <c r="N527" s="96"/>
    </row>
    <row r="528" spans="1:14">
      <c r="A528" s="96"/>
      <c r="B528" s="96"/>
      <c r="C528" s="211"/>
      <c r="D528" s="96"/>
      <c r="E528" s="74"/>
      <c r="F528" s="74"/>
      <c r="G528" s="74"/>
      <c r="H528" s="96"/>
      <c r="I528" s="96"/>
      <c r="M528" s="92"/>
      <c r="N528" s="96"/>
    </row>
    <row r="529" spans="1:14">
      <c r="A529" s="96"/>
      <c r="B529" s="96"/>
      <c r="C529" s="211"/>
      <c r="D529" s="96"/>
      <c r="E529" s="74"/>
      <c r="F529" s="74"/>
      <c r="G529" s="74"/>
      <c r="H529" s="96"/>
      <c r="I529" s="96"/>
      <c r="M529" s="92"/>
      <c r="N529" s="96"/>
    </row>
    <row r="530" spans="1:14">
      <c r="A530" s="96"/>
      <c r="B530" s="96"/>
      <c r="C530" s="211"/>
      <c r="D530" s="96"/>
      <c r="E530" s="74"/>
      <c r="F530" s="74"/>
      <c r="G530" s="74"/>
      <c r="H530" s="96"/>
      <c r="I530" s="96"/>
      <c r="M530" s="92"/>
      <c r="N530" s="96"/>
    </row>
    <row r="531" spans="1:14">
      <c r="A531" s="96"/>
      <c r="B531" s="96"/>
      <c r="C531" s="211"/>
      <c r="D531" s="96"/>
      <c r="E531" s="74"/>
      <c r="F531" s="74"/>
      <c r="G531" s="74"/>
      <c r="H531" s="96"/>
      <c r="I531" s="96"/>
      <c r="M531" s="92"/>
      <c r="N531" s="96"/>
    </row>
    <row r="532" spans="1:14">
      <c r="A532" s="96"/>
      <c r="B532" s="96"/>
      <c r="C532" s="211"/>
      <c r="D532" s="96"/>
      <c r="E532" s="74"/>
      <c r="F532" s="74"/>
      <c r="G532" s="74"/>
      <c r="H532" s="96"/>
      <c r="I532" s="96"/>
      <c r="M532" s="92"/>
      <c r="N532" s="96"/>
    </row>
    <row r="533" spans="1:14">
      <c r="A533" s="96"/>
      <c r="B533" s="96"/>
      <c r="C533" s="211"/>
      <c r="D533" s="96"/>
      <c r="E533" s="74"/>
      <c r="F533" s="74"/>
      <c r="G533" s="74"/>
      <c r="H533" s="96"/>
      <c r="I533" s="96"/>
      <c r="M533" s="92"/>
      <c r="N533" s="96"/>
    </row>
    <row r="534" spans="1:14">
      <c r="A534" s="96"/>
      <c r="B534" s="96"/>
      <c r="C534" s="211"/>
      <c r="D534" s="96"/>
      <c r="E534" s="74"/>
      <c r="F534" s="74"/>
      <c r="G534" s="74"/>
      <c r="H534" s="96"/>
      <c r="I534" s="96"/>
      <c r="M534" s="92"/>
      <c r="N534" s="96"/>
    </row>
    <row r="535" spans="1:14">
      <c r="A535" s="96"/>
      <c r="B535" s="96"/>
      <c r="C535" s="211"/>
      <c r="D535" s="96"/>
      <c r="E535" s="74"/>
      <c r="F535" s="74"/>
      <c r="G535" s="74"/>
      <c r="H535" s="96"/>
      <c r="I535" s="96"/>
      <c r="M535" s="92"/>
      <c r="N535" s="96"/>
    </row>
    <row r="536" spans="1:14">
      <c r="A536" s="96"/>
      <c r="B536" s="96"/>
      <c r="C536" s="211"/>
      <c r="D536" s="96"/>
      <c r="E536" s="74"/>
      <c r="F536" s="74"/>
      <c r="G536" s="74"/>
      <c r="H536" s="96"/>
      <c r="I536" s="96"/>
      <c r="M536" s="92"/>
      <c r="N536" s="96"/>
    </row>
    <row r="537" spans="1:14">
      <c r="A537" s="96"/>
      <c r="B537" s="96"/>
      <c r="C537" s="211"/>
      <c r="D537" s="96"/>
      <c r="E537" s="74"/>
      <c r="F537" s="74"/>
      <c r="G537" s="74"/>
      <c r="H537" s="96"/>
      <c r="I537" s="96"/>
      <c r="M537" s="92"/>
      <c r="N537" s="96"/>
    </row>
    <row r="538" spans="1:14">
      <c r="A538" s="96"/>
      <c r="B538" s="96"/>
      <c r="C538" s="211"/>
      <c r="D538" s="96"/>
      <c r="E538" s="74"/>
      <c r="F538" s="74"/>
      <c r="G538" s="74"/>
      <c r="H538" s="96"/>
      <c r="I538" s="96"/>
      <c r="M538" s="92"/>
      <c r="N538" s="96"/>
    </row>
    <row r="539" spans="1:14">
      <c r="A539" s="96"/>
      <c r="B539" s="96"/>
      <c r="C539" s="211"/>
      <c r="D539" s="96"/>
      <c r="E539" s="74"/>
      <c r="F539" s="74"/>
      <c r="G539" s="74"/>
      <c r="H539" s="96"/>
      <c r="I539" s="96"/>
      <c r="M539" s="92"/>
      <c r="N539" s="96"/>
    </row>
    <row r="540" spans="1:14">
      <c r="A540" s="96"/>
      <c r="B540" s="96"/>
      <c r="C540" s="211"/>
      <c r="D540" s="96"/>
      <c r="E540" s="74"/>
      <c r="F540" s="74"/>
      <c r="G540" s="74"/>
      <c r="H540" s="96"/>
      <c r="I540" s="96"/>
      <c r="M540" s="92"/>
      <c r="N540" s="96"/>
    </row>
    <row r="541" spans="1:14">
      <c r="A541" s="96"/>
      <c r="B541" s="96"/>
      <c r="C541" s="211"/>
      <c r="D541" s="96"/>
      <c r="E541" s="74"/>
      <c r="F541" s="74"/>
      <c r="G541" s="74"/>
      <c r="H541" s="96"/>
      <c r="I541" s="96"/>
      <c r="M541" s="92"/>
      <c r="N541" s="96"/>
    </row>
    <row r="542" spans="1:14">
      <c r="A542" s="96"/>
      <c r="B542" s="96"/>
      <c r="C542" s="211"/>
      <c r="D542" s="96"/>
      <c r="E542" s="74"/>
      <c r="F542" s="74"/>
      <c r="G542" s="74"/>
      <c r="H542" s="96"/>
      <c r="I542" s="96"/>
      <c r="M542" s="92"/>
      <c r="N542" s="96"/>
    </row>
    <row r="543" spans="1:14">
      <c r="A543" s="96"/>
      <c r="B543" s="96"/>
      <c r="C543" s="211"/>
      <c r="D543" s="96"/>
      <c r="E543" s="74"/>
      <c r="F543" s="74"/>
      <c r="G543" s="74"/>
      <c r="H543" s="96"/>
      <c r="I543" s="96"/>
      <c r="M543" s="92"/>
      <c r="N543" s="96"/>
    </row>
    <row r="544" spans="1:14">
      <c r="A544" s="96"/>
      <c r="B544" s="96"/>
      <c r="C544" s="211"/>
      <c r="D544" s="96"/>
      <c r="E544" s="74"/>
      <c r="F544" s="74"/>
      <c r="G544" s="74"/>
      <c r="H544" s="96"/>
      <c r="I544" s="96"/>
      <c r="M544" s="92"/>
      <c r="N544" s="96"/>
    </row>
    <row r="545" spans="1:14">
      <c r="A545" s="96"/>
      <c r="B545" s="96"/>
      <c r="C545" s="211"/>
      <c r="D545" s="96"/>
      <c r="E545" s="74"/>
      <c r="F545" s="74"/>
      <c r="G545" s="74"/>
      <c r="H545" s="96"/>
      <c r="I545" s="96"/>
      <c r="M545" s="92"/>
      <c r="N545" s="96"/>
    </row>
    <row r="546" spans="1:14">
      <c r="A546" s="96"/>
      <c r="B546" s="96"/>
      <c r="C546" s="211"/>
      <c r="D546" s="96"/>
      <c r="E546" s="74"/>
      <c r="F546" s="74"/>
      <c r="G546" s="74"/>
      <c r="H546" s="96"/>
      <c r="I546" s="96"/>
      <c r="M546" s="92"/>
      <c r="N546" s="96"/>
    </row>
    <row r="547" spans="1:14">
      <c r="A547" s="96"/>
      <c r="B547" s="96"/>
      <c r="C547" s="211"/>
      <c r="D547" s="96"/>
      <c r="E547" s="74"/>
      <c r="F547" s="74"/>
      <c r="G547" s="74"/>
      <c r="H547" s="96"/>
      <c r="I547" s="96"/>
      <c r="M547" s="92"/>
      <c r="N547" s="96"/>
    </row>
    <row r="548" spans="1:14">
      <c r="A548" s="96"/>
      <c r="B548" s="96"/>
      <c r="C548" s="211"/>
      <c r="D548" s="96"/>
      <c r="E548" s="74"/>
      <c r="F548" s="74"/>
      <c r="G548" s="74"/>
      <c r="H548" s="96"/>
      <c r="I548" s="96"/>
      <c r="M548" s="92"/>
      <c r="N548" s="96"/>
    </row>
    <row r="549" spans="1:14">
      <c r="A549" s="96"/>
      <c r="B549" s="96"/>
      <c r="C549" s="211"/>
      <c r="D549" s="96"/>
      <c r="E549" s="74"/>
      <c r="F549" s="74"/>
      <c r="G549" s="74"/>
      <c r="H549" s="96"/>
      <c r="I549" s="96"/>
      <c r="M549" s="92"/>
      <c r="N549" s="96"/>
    </row>
    <row r="550" spans="1:14">
      <c r="A550" s="96"/>
      <c r="B550" s="96"/>
      <c r="C550" s="211"/>
      <c r="D550" s="96"/>
      <c r="E550" s="74"/>
      <c r="F550" s="74"/>
      <c r="G550" s="74"/>
      <c r="H550" s="96"/>
      <c r="I550" s="96"/>
      <c r="M550" s="92"/>
      <c r="N550" s="96"/>
    </row>
    <row r="551" spans="1:14">
      <c r="A551" s="96"/>
      <c r="B551" s="96"/>
      <c r="C551" s="211"/>
      <c r="D551" s="96"/>
      <c r="E551" s="74"/>
      <c r="F551" s="74"/>
      <c r="G551" s="74"/>
      <c r="H551" s="96"/>
      <c r="I551" s="96"/>
      <c r="M551" s="92"/>
      <c r="N551" s="96"/>
    </row>
    <row r="552" spans="1:14">
      <c r="A552" s="96"/>
      <c r="B552" s="96"/>
      <c r="C552" s="211"/>
      <c r="D552" s="96"/>
      <c r="E552" s="74"/>
      <c r="F552" s="74"/>
      <c r="G552" s="74"/>
      <c r="H552" s="96"/>
      <c r="I552" s="96"/>
      <c r="M552" s="92"/>
      <c r="N552" s="96"/>
    </row>
    <row r="553" spans="1:14">
      <c r="A553" s="96"/>
      <c r="B553" s="96"/>
      <c r="C553" s="211"/>
      <c r="D553" s="96"/>
      <c r="E553" s="74"/>
      <c r="F553" s="74"/>
      <c r="G553" s="74"/>
      <c r="H553" s="96"/>
      <c r="I553" s="96"/>
      <c r="M553" s="92"/>
      <c r="N553" s="96"/>
    </row>
    <row r="554" spans="1:14">
      <c r="A554" s="96"/>
      <c r="B554" s="96"/>
      <c r="C554" s="211"/>
      <c r="D554" s="96"/>
      <c r="E554" s="74"/>
      <c r="F554" s="74"/>
      <c r="G554" s="74"/>
      <c r="H554" s="96"/>
      <c r="I554" s="96"/>
      <c r="M554" s="92"/>
      <c r="N554" s="96"/>
    </row>
    <row r="555" spans="1:14">
      <c r="A555" s="96"/>
      <c r="B555" s="96"/>
      <c r="C555" s="211"/>
      <c r="D555" s="96"/>
      <c r="E555" s="74"/>
      <c r="F555" s="74"/>
      <c r="G555" s="74"/>
      <c r="H555" s="96"/>
      <c r="I555" s="96"/>
      <c r="M555" s="92"/>
      <c r="N555" s="96"/>
    </row>
    <row r="556" spans="1:14">
      <c r="A556" s="96"/>
      <c r="B556" s="96"/>
      <c r="C556" s="211"/>
      <c r="D556" s="96"/>
      <c r="E556" s="74"/>
      <c r="F556" s="74"/>
      <c r="G556" s="74"/>
      <c r="H556" s="96"/>
      <c r="I556" s="96"/>
      <c r="M556" s="92"/>
      <c r="N556" s="96"/>
    </row>
    <row r="557" spans="1:14">
      <c r="A557" s="96"/>
      <c r="B557" s="96"/>
      <c r="C557" s="211"/>
      <c r="D557" s="96"/>
      <c r="E557" s="74"/>
      <c r="F557" s="74"/>
      <c r="G557" s="74"/>
      <c r="H557" s="96"/>
      <c r="I557" s="96"/>
      <c r="M557" s="92"/>
      <c r="N557" s="96"/>
    </row>
    <row r="558" spans="1:14">
      <c r="A558" s="96"/>
      <c r="B558" s="96"/>
      <c r="C558" s="211"/>
      <c r="D558" s="96"/>
      <c r="E558" s="74"/>
      <c r="F558" s="74"/>
      <c r="G558" s="74"/>
      <c r="H558" s="96"/>
      <c r="I558" s="96"/>
      <c r="M558" s="92"/>
      <c r="N558" s="96"/>
    </row>
    <row r="559" spans="1:14">
      <c r="A559" s="96"/>
      <c r="B559" s="96"/>
      <c r="C559" s="211"/>
      <c r="D559" s="96"/>
      <c r="E559" s="74"/>
      <c r="F559" s="74"/>
      <c r="G559" s="74"/>
      <c r="H559" s="96"/>
      <c r="I559" s="96"/>
      <c r="M559" s="92"/>
      <c r="N559" s="96"/>
    </row>
    <row r="560" spans="1:14">
      <c r="A560" s="96"/>
      <c r="B560" s="96"/>
      <c r="C560" s="211"/>
      <c r="D560" s="96"/>
      <c r="E560" s="74"/>
      <c r="F560" s="74"/>
      <c r="G560" s="74"/>
      <c r="H560" s="96"/>
      <c r="I560" s="96"/>
      <c r="M560" s="92"/>
      <c r="N560" s="96"/>
    </row>
    <row r="561" spans="1:14">
      <c r="A561" s="96"/>
      <c r="B561" s="96"/>
      <c r="C561" s="211"/>
      <c r="D561" s="96"/>
      <c r="E561" s="74"/>
      <c r="F561" s="74"/>
      <c r="G561" s="74"/>
      <c r="H561" s="96"/>
      <c r="I561" s="96"/>
      <c r="M561" s="92"/>
      <c r="N561" s="96"/>
    </row>
    <row r="562" spans="1:14">
      <c r="A562" s="96"/>
      <c r="B562" s="96"/>
      <c r="C562" s="211"/>
      <c r="D562" s="96"/>
      <c r="E562" s="74"/>
      <c r="F562" s="74"/>
      <c r="G562" s="74"/>
      <c r="H562" s="96"/>
      <c r="I562" s="96"/>
      <c r="M562" s="92"/>
      <c r="N562" s="96"/>
    </row>
    <row r="563" spans="1:14">
      <c r="A563" s="96"/>
      <c r="B563" s="96"/>
      <c r="C563" s="211"/>
      <c r="D563" s="96"/>
      <c r="E563" s="74"/>
      <c r="F563" s="74"/>
      <c r="G563" s="74"/>
      <c r="H563" s="96"/>
      <c r="I563" s="96"/>
      <c r="M563" s="92"/>
      <c r="N563" s="96"/>
    </row>
    <row r="564" spans="1:14">
      <c r="A564" s="96"/>
      <c r="B564" s="96"/>
      <c r="C564" s="211"/>
      <c r="D564" s="96"/>
      <c r="E564" s="74"/>
      <c r="F564" s="74"/>
      <c r="G564" s="74"/>
      <c r="H564" s="96"/>
      <c r="I564" s="96"/>
      <c r="M564" s="92"/>
      <c r="N564" s="96"/>
    </row>
    <row r="565" spans="1:14">
      <c r="A565" s="96"/>
      <c r="B565" s="96"/>
      <c r="C565" s="211"/>
      <c r="D565" s="96"/>
      <c r="E565" s="74"/>
      <c r="F565" s="74"/>
      <c r="G565" s="74"/>
      <c r="H565" s="96"/>
      <c r="I565" s="96"/>
      <c r="M565" s="92"/>
      <c r="N565" s="96"/>
    </row>
    <row r="566" spans="1:14">
      <c r="A566" s="96"/>
      <c r="B566" s="96"/>
      <c r="C566" s="211"/>
      <c r="D566" s="96"/>
      <c r="E566" s="74"/>
      <c r="F566" s="74"/>
      <c r="G566" s="74"/>
      <c r="H566" s="96"/>
      <c r="I566" s="96"/>
      <c r="M566" s="92"/>
      <c r="N566" s="96"/>
    </row>
    <row r="567" spans="1:14">
      <c r="A567" s="96"/>
      <c r="B567" s="96"/>
      <c r="C567" s="211"/>
      <c r="D567" s="96"/>
      <c r="E567" s="74"/>
      <c r="F567" s="74"/>
      <c r="G567" s="74"/>
      <c r="H567" s="96"/>
      <c r="I567" s="96"/>
      <c r="M567" s="92"/>
      <c r="N567" s="96"/>
    </row>
    <row r="568" spans="1:14">
      <c r="A568" s="96"/>
      <c r="B568" s="96"/>
      <c r="C568" s="211"/>
      <c r="D568" s="96"/>
      <c r="E568" s="74"/>
      <c r="F568" s="74"/>
      <c r="G568" s="74"/>
      <c r="H568" s="96"/>
      <c r="I568" s="96"/>
      <c r="M568" s="92"/>
      <c r="N568" s="96"/>
    </row>
    <row r="569" spans="1:14">
      <c r="A569" s="96"/>
      <c r="B569" s="96"/>
      <c r="C569" s="211"/>
      <c r="D569" s="96"/>
      <c r="E569" s="74"/>
      <c r="F569" s="74"/>
      <c r="G569" s="74"/>
      <c r="H569" s="96"/>
      <c r="I569" s="96"/>
      <c r="M569" s="92"/>
      <c r="N569" s="96"/>
    </row>
    <row r="570" spans="1:14">
      <c r="A570" s="96"/>
      <c r="B570" s="96"/>
      <c r="C570" s="211"/>
      <c r="D570" s="96"/>
      <c r="E570" s="74"/>
      <c r="F570" s="74"/>
      <c r="G570" s="74"/>
      <c r="H570" s="96"/>
      <c r="I570" s="96"/>
      <c r="M570" s="92"/>
      <c r="N570" s="96"/>
    </row>
    <row r="571" spans="1:14">
      <c r="A571" s="96"/>
      <c r="B571" s="96"/>
      <c r="C571" s="211"/>
      <c r="D571" s="96"/>
      <c r="E571" s="74"/>
      <c r="F571" s="74"/>
      <c r="G571" s="74"/>
      <c r="H571" s="96"/>
      <c r="I571" s="96"/>
      <c r="M571" s="92"/>
      <c r="N571" s="96"/>
    </row>
    <row r="572" spans="1:14">
      <c r="A572" s="96"/>
      <c r="B572" s="96"/>
      <c r="C572" s="211"/>
      <c r="D572" s="96"/>
      <c r="E572" s="74"/>
      <c r="F572" s="74"/>
      <c r="G572" s="74"/>
      <c r="H572" s="96"/>
      <c r="I572" s="96"/>
      <c r="M572" s="92"/>
      <c r="N572" s="96"/>
    </row>
    <row r="573" spans="1:14">
      <c r="A573" s="96"/>
      <c r="B573" s="96"/>
      <c r="C573" s="211"/>
      <c r="D573" s="96"/>
      <c r="E573" s="74"/>
      <c r="F573" s="74"/>
      <c r="G573" s="74"/>
      <c r="H573" s="96"/>
      <c r="I573" s="96"/>
      <c r="M573" s="92"/>
      <c r="N573" s="96"/>
    </row>
    <row r="574" spans="1:14">
      <c r="A574" s="96"/>
      <c r="B574" s="96"/>
      <c r="C574" s="211"/>
      <c r="D574" s="96"/>
      <c r="E574" s="74"/>
      <c r="F574" s="74"/>
      <c r="G574" s="74"/>
      <c r="H574" s="96"/>
      <c r="I574" s="96"/>
      <c r="M574" s="92"/>
      <c r="N574" s="96"/>
    </row>
    <row r="575" spans="1:14">
      <c r="A575" s="96"/>
      <c r="B575" s="96"/>
      <c r="C575" s="211"/>
      <c r="D575" s="96"/>
      <c r="E575" s="74"/>
      <c r="F575" s="74"/>
      <c r="G575" s="74"/>
      <c r="H575" s="96"/>
      <c r="I575" s="96"/>
      <c r="M575" s="92"/>
      <c r="N575" s="96"/>
    </row>
    <row r="576" spans="1:14">
      <c r="A576" s="96"/>
      <c r="B576" s="96"/>
      <c r="C576" s="211"/>
      <c r="D576" s="96"/>
      <c r="E576" s="74"/>
      <c r="F576" s="74"/>
      <c r="G576" s="74"/>
      <c r="H576" s="96"/>
      <c r="I576" s="96"/>
      <c r="M576" s="92"/>
      <c r="N576" s="96"/>
    </row>
    <row r="577" spans="1:14">
      <c r="A577" s="96"/>
      <c r="B577" s="96"/>
      <c r="C577" s="211"/>
      <c r="D577" s="96"/>
      <c r="E577" s="74"/>
      <c r="F577" s="74"/>
      <c r="G577" s="74"/>
      <c r="H577" s="96"/>
      <c r="I577" s="96"/>
      <c r="M577" s="92"/>
      <c r="N577" s="96"/>
    </row>
    <row r="578" spans="1:14">
      <c r="A578" s="96"/>
      <c r="B578" s="96"/>
      <c r="C578" s="211"/>
      <c r="D578" s="96"/>
      <c r="E578" s="74"/>
      <c r="F578" s="74"/>
      <c r="G578" s="74"/>
      <c r="H578" s="96"/>
      <c r="I578" s="96"/>
      <c r="M578" s="92"/>
      <c r="N578" s="96"/>
    </row>
    <row r="579" spans="1:14">
      <c r="A579" s="96"/>
      <c r="B579" s="96"/>
      <c r="C579" s="211"/>
      <c r="D579" s="96"/>
      <c r="E579" s="74"/>
      <c r="F579" s="74"/>
      <c r="G579" s="74"/>
      <c r="H579" s="96"/>
      <c r="I579" s="96"/>
      <c r="M579" s="92"/>
      <c r="N579" s="96"/>
    </row>
    <row r="580" spans="1:14">
      <c r="A580" s="96"/>
      <c r="B580" s="96"/>
      <c r="C580" s="211"/>
      <c r="D580" s="96"/>
      <c r="E580" s="74"/>
      <c r="F580" s="74"/>
      <c r="G580" s="74"/>
      <c r="H580" s="96"/>
      <c r="I580" s="96"/>
      <c r="M580" s="92"/>
      <c r="N580" s="96"/>
    </row>
    <row r="581" spans="1:14">
      <c r="A581" s="96"/>
      <c r="B581" s="96"/>
      <c r="C581" s="211"/>
      <c r="D581" s="96"/>
      <c r="E581" s="74"/>
      <c r="F581" s="74"/>
      <c r="G581" s="74"/>
      <c r="H581" s="96"/>
      <c r="I581" s="96"/>
      <c r="M581" s="92"/>
      <c r="N581" s="96"/>
    </row>
    <row r="582" spans="1:14">
      <c r="A582" s="96"/>
      <c r="B582" s="96"/>
      <c r="C582" s="211"/>
      <c r="D582" s="96"/>
      <c r="E582" s="74"/>
      <c r="F582" s="74"/>
      <c r="G582" s="74"/>
      <c r="H582" s="96"/>
      <c r="I582" s="96"/>
      <c r="M582" s="92"/>
      <c r="N582" s="96"/>
    </row>
    <row r="583" spans="1:14">
      <c r="A583" s="96"/>
      <c r="B583" s="96"/>
      <c r="C583" s="211"/>
      <c r="D583" s="96"/>
      <c r="E583" s="74"/>
      <c r="F583" s="74"/>
      <c r="G583" s="74"/>
      <c r="H583" s="96"/>
      <c r="I583" s="96"/>
      <c r="M583" s="92"/>
      <c r="N583" s="96"/>
    </row>
    <row r="584" spans="1:14">
      <c r="A584" s="96"/>
      <c r="B584" s="96"/>
      <c r="C584" s="211"/>
      <c r="D584" s="96"/>
      <c r="E584" s="74"/>
      <c r="F584" s="74"/>
      <c r="G584" s="74"/>
      <c r="H584" s="96"/>
      <c r="I584" s="96"/>
      <c r="M584" s="92"/>
      <c r="N584" s="96"/>
    </row>
    <row r="585" spans="1:14">
      <c r="A585" s="96"/>
      <c r="B585" s="96"/>
      <c r="C585" s="211"/>
      <c r="D585" s="96"/>
      <c r="E585" s="74"/>
      <c r="F585" s="74"/>
      <c r="G585" s="74"/>
      <c r="H585" s="96"/>
      <c r="I585" s="96"/>
      <c r="M585" s="92"/>
      <c r="N585" s="96"/>
    </row>
    <row r="586" spans="1:14">
      <c r="A586" s="96"/>
      <c r="B586" s="96"/>
      <c r="C586" s="211"/>
      <c r="D586" s="96"/>
      <c r="E586" s="74"/>
      <c r="F586" s="74"/>
      <c r="G586" s="74"/>
      <c r="H586" s="96"/>
      <c r="I586" s="96"/>
      <c r="M586" s="92"/>
      <c r="N586" s="96"/>
    </row>
    <row r="587" spans="1:14">
      <c r="A587" s="96"/>
      <c r="B587" s="96"/>
      <c r="C587" s="211"/>
      <c r="D587" s="96"/>
      <c r="E587" s="74"/>
      <c r="F587" s="74"/>
      <c r="G587" s="74"/>
      <c r="H587" s="96"/>
      <c r="I587" s="96"/>
      <c r="M587" s="92"/>
      <c r="N587" s="96"/>
    </row>
    <row r="588" spans="1:14">
      <c r="A588" s="96"/>
      <c r="B588" s="96"/>
      <c r="C588" s="211"/>
      <c r="D588" s="96"/>
      <c r="E588" s="74"/>
      <c r="F588" s="74"/>
      <c r="G588" s="74"/>
      <c r="H588" s="96"/>
      <c r="I588" s="96"/>
      <c r="M588" s="92"/>
      <c r="N588" s="96"/>
    </row>
    <row r="589" spans="1:14">
      <c r="A589" s="96"/>
      <c r="B589" s="96"/>
      <c r="C589" s="211"/>
      <c r="D589" s="96"/>
      <c r="E589" s="74"/>
      <c r="F589" s="74"/>
      <c r="G589" s="74"/>
      <c r="H589" s="96"/>
      <c r="I589" s="96"/>
      <c r="M589" s="92"/>
      <c r="N589" s="96"/>
    </row>
    <row r="590" spans="1:14">
      <c r="A590" s="96"/>
      <c r="B590" s="96"/>
      <c r="C590" s="211"/>
      <c r="D590" s="96"/>
      <c r="E590" s="74"/>
      <c r="F590" s="74"/>
      <c r="G590" s="74"/>
      <c r="H590" s="96"/>
      <c r="I590" s="96"/>
      <c r="M590" s="92"/>
      <c r="N590" s="96"/>
    </row>
    <row r="591" spans="1:14">
      <c r="A591" s="96"/>
      <c r="B591" s="96"/>
      <c r="C591" s="211"/>
      <c r="D591" s="96"/>
      <c r="E591" s="74"/>
      <c r="F591" s="74"/>
      <c r="G591" s="74"/>
      <c r="H591" s="96"/>
      <c r="I591" s="96"/>
      <c r="M591" s="92"/>
      <c r="N591" s="96"/>
    </row>
    <row r="592" spans="1:14">
      <c r="A592" s="96"/>
      <c r="B592" s="96"/>
      <c r="C592" s="211"/>
      <c r="D592" s="96"/>
      <c r="E592" s="74"/>
      <c r="F592" s="74"/>
      <c r="G592" s="74"/>
      <c r="H592" s="96"/>
      <c r="I592" s="96"/>
      <c r="M592" s="92"/>
      <c r="N592" s="96"/>
    </row>
    <row r="593" spans="1:14">
      <c r="A593" s="96"/>
      <c r="B593" s="96"/>
      <c r="C593" s="211"/>
      <c r="D593" s="96"/>
      <c r="E593" s="74"/>
      <c r="F593" s="74"/>
      <c r="G593" s="74"/>
      <c r="H593" s="96"/>
      <c r="I593" s="96"/>
      <c r="M593" s="92"/>
      <c r="N593" s="96"/>
    </row>
    <row r="594" spans="1:14">
      <c r="A594" s="96"/>
      <c r="B594" s="96"/>
      <c r="C594" s="211"/>
      <c r="D594" s="96"/>
      <c r="E594" s="74"/>
      <c r="F594" s="74"/>
      <c r="G594" s="74"/>
      <c r="H594" s="96"/>
      <c r="I594" s="96"/>
      <c r="M594" s="92"/>
      <c r="N594" s="96"/>
    </row>
    <row r="595" spans="1:14">
      <c r="A595" s="96"/>
      <c r="B595" s="96"/>
      <c r="C595" s="211"/>
      <c r="D595" s="96"/>
      <c r="E595" s="74"/>
      <c r="F595" s="74"/>
      <c r="G595" s="74"/>
      <c r="H595" s="96"/>
      <c r="I595" s="96"/>
      <c r="M595" s="92"/>
      <c r="N595" s="96"/>
    </row>
    <row r="596" spans="1:14">
      <c r="A596" s="96"/>
      <c r="B596" s="96"/>
      <c r="C596" s="211"/>
      <c r="D596" s="96"/>
      <c r="E596" s="74"/>
      <c r="F596" s="74"/>
      <c r="G596" s="74"/>
      <c r="H596" s="96"/>
      <c r="I596" s="96"/>
      <c r="M596" s="92"/>
      <c r="N596" s="96"/>
    </row>
    <row r="597" spans="1:14">
      <c r="A597" s="96"/>
      <c r="B597" s="96"/>
      <c r="C597" s="211"/>
      <c r="D597" s="96"/>
      <c r="E597" s="74"/>
      <c r="F597" s="74"/>
      <c r="G597" s="74"/>
      <c r="H597" s="96"/>
      <c r="I597" s="96"/>
      <c r="M597" s="92"/>
      <c r="N597" s="96"/>
    </row>
    <row r="598" spans="1:14">
      <c r="A598" s="96"/>
      <c r="B598" s="96"/>
      <c r="C598" s="211"/>
      <c r="D598" s="96"/>
      <c r="E598" s="74"/>
      <c r="F598" s="74"/>
      <c r="G598" s="74"/>
      <c r="H598" s="96"/>
      <c r="I598" s="96"/>
      <c r="M598" s="92"/>
      <c r="N598" s="96"/>
    </row>
    <row r="599" spans="1:14">
      <c r="A599" s="96"/>
      <c r="B599" s="96"/>
      <c r="C599" s="211"/>
      <c r="D599" s="96"/>
      <c r="E599" s="74"/>
      <c r="F599" s="74"/>
      <c r="G599" s="74"/>
      <c r="H599" s="96"/>
      <c r="I599" s="96"/>
      <c r="M599" s="92"/>
      <c r="N599" s="96"/>
    </row>
    <row r="600" spans="1:14">
      <c r="A600" s="96"/>
      <c r="B600" s="96"/>
      <c r="C600" s="211"/>
      <c r="D600" s="96"/>
      <c r="E600" s="74"/>
      <c r="F600" s="74"/>
      <c r="G600" s="74"/>
      <c r="H600" s="96"/>
      <c r="I600" s="96"/>
      <c r="M600" s="92"/>
      <c r="N600" s="96"/>
    </row>
    <row r="601" spans="1:14">
      <c r="A601" s="96"/>
      <c r="B601" s="96"/>
      <c r="C601" s="211"/>
      <c r="D601" s="96"/>
      <c r="E601" s="74"/>
      <c r="F601" s="74"/>
      <c r="G601" s="74"/>
      <c r="H601" s="96"/>
      <c r="I601" s="96"/>
      <c r="M601" s="92"/>
      <c r="N601" s="96"/>
    </row>
    <row r="602" spans="1:14">
      <c r="A602" s="96"/>
      <c r="B602" s="96"/>
      <c r="C602" s="211"/>
      <c r="D602" s="96"/>
      <c r="E602" s="74"/>
      <c r="F602" s="74"/>
      <c r="G602" s="74"/>
      <c r="H602" s="96"/>
      <c r="I602" s="96"/>
      <c r="M602" s="92"/>
      <c r="N602" s="96"/>
    </row>
    <row r="603" spans="1:14">
      <c r="A603" s="96"/>
      <c r="B603" s="96"/>
      <c r="C603" s="211"/>
      <c r="D603" s="96"/>
      <c r="E603" s="74"/>
      <c r="F603" s="74"/>
      <c r="G603" s="74"/>
      <c r="H603" s="96"/>
      <c r="I603" s="96"/>
      <c r="M603" s="92"/>
      <c r="N603" s="96"/>
    </row>
    <row r="604" spans="1:14">
      <c r="A604" s="96"/>
      <c r="B604" s="96"/>
      <c r="C604" s="211"/>
      <c r="D604" s="96"/>
      <c r="E604" s="74"/>
      <c r="F604" s="74"/>
      <c r="G604" s="74"/>
      <c r="H604" s="96"/>
      <c r="I604" s="96"/>
      <c r="M604" s="92"/>
      <c r="N604" s="96"/>
    </row>
    <row r="605" spans="1:14">
      <c r="A605" s="96"/>
      <c r="B605" s="96"/>
      <c r="C605" s="211"/>
      <c r="D605" s="96"/>
      <c r="E605" s="74"/>
      <c r="F605" s="74"/>
      <c r="G605" s="74"/>
      <c r="H605" s="96"/>
      <c r="I605" s="96"/>
      <c r="M605" s="92"/>
      <c r="N605" s="96"/>
    </row>
    <row r="606" spans="1:14">
      <c r="A606" s="96"/>
      <c r="B606" s="96"/>
      <c r="C606" s="211"/>
      <c r="D606" s="96"/>
      <c r="E606" s="74"/>
      <c r="F606" s="74"/>
      <c r="G606" s="74"/>
      <c r="H606" s="96"/>
      <c r="I606" s="96"/>
      <c r="M606" s="92"/>
      <c r="N606" s="96"/>
    </row>
    <row r="607" spans="1:14">
      <c r="A607" s="96"/>
      <c r="B607" s="96"/>
      <c r="C607" s="211"/>
      <c r="D607" s="96"/>
      <c r="E607" s="74"/>
      <c r="F607" s="74"/>
      <c r="G607" s="74"/>
      <c r="H607" s="96"/>
      <c r="I607" s="96"/>
      <c r="M607" s="92"/>
      <c r="N607" s="96"/>
    </row>
    <row r="608" spans="1:14">
      <c r="A608" s="96"/>
      <c r="B608" s="96"/>
      <c r="C608" s="211"/>
      <c r="D608" s="96"/>
      <c r="E608" s="74"/>
      <c r="F608" s="74"/>
      <c r="G608" s="74"/>
      <c r="H608" s="96"/>
      <c r="I608" s="96"/>
      <c r="M608" s="92"/>
      <c r="N608" s="96"/>
    </row>
    <row r="609" spans="1:14">
      <c r="A609" s="96"/>
      <c r="B609" s="96"/>
      <c r="C609" s="211"/>
      <c r="D609" s="96"/>
      <c r="E609" s="74"/>
      <c r="F609" s="74"/>
      <c r="G609" s="74"/>
      <c r="H609" s="96"/>
      <c r="I609" s="96"/>
      <c r="M609" s="92"/>
      <c r="N609" s="96"/>
    </row>
    <row r="610" spans="1:14">
      <c r="A610" s="96"/>
      <c r="B610" s="96"/>
      <c r="C610" s="211"/>
      <c r="D610" s="96"/>
      <c r="E610" s="74"/>
      <c r="F610" s="74"/>
      <c r="G610" s="74"/>
      <c r="H610" s="96"/>
      <c r="I610" s="96"/>
      <c r="M610" s="92"/>
      <c r="N610" s="96"/>
    </row>
    <row r="611" spans="1:14">
      <c r="A611" s="96"/>
      <c r="B611" s="96"/>
      <c r="C611" s="211"/>
      <c r="D611" s="96"/>
      <c r="E611" s="74"/>
      <c r="F611" s="74"/>
      <c r="G611" s="74"/>
      <c r="H611" s="96"/>
      <c r="I611" s="96"/>
      <c r="M611" s="92"/>
      <c r="N611" s="96"/>
    </row>
    <row r="612" spans="1:14">
      <c r="A612" s="96"/>
      <c r="B612" s="96"/>
      <c r="C612" s="211"/>
      <c r="D612" s="96"/>
      <c r="E612" s="74"/>
      <c r="F612" s="74"/>
      <c r="G612" s="74"/>
      <c r="H612" s="96"/>
      <c r="I612" s="96"/>
      <c r="M612" s="92"/>
      <c r="N612" s="96"/>
    </row>
    <row r="613" spans="1:14">
      <c r="A613" s="96"/>
      <c r="B613" s="96"/>
      <c r="C613" s="211"/>
      <c r="D613" s="96"/>
      <c r="E613" s="74"/>
      <c r="F613" s="74"/>
      <c r="G613" s="74"/>
      <c r="H613" s="96"/>
      <c r="I613" s="96"/>
      <c r="M613" s="92"/>
      <c r="N613" s="96"/>
    </row>
    <row r="614" spans="1:14">
      <c r="A614" s="96"/>
      <c r="B614" s="96"/>
      <c r="C614" s="211"/>
      <c r="D614" s="96"/>
      <c r="E614" s="74"/>
      <c r="F614" s="74"/>
      <c r="G614" s="74"/>
      <c r="H614" s="96"/>
      <c r="I614" s="96"/>
      <c r="M614" s="92"/>
      <c r="N614" s="96"/>
    </row>
    <row r="615" spans="1:14">
      <c r="A615" s="96"/>
      <c r="B615" s="96"/>
      <c r="C615" s="211"/>
      <c r="D615" s="96"/>
      <c r="E615" s="74"/>
      <c r="F615" s="74"/>
      <c r="G615" s="74"/>
      <c r="H615" s="96"/>
      <c r="I615" s="96"/>
      <c r="M615" s="92"/>
      <c r="N615" s="96"/>
    </row>
    <row r="616" spans="1:14">
      <c r="A616" s="96"/>
      <c r="B616" s="96"/>
      <c r="C616" s="211"/>
      <c r="D616" s="96"/>
      <c r="E616" s="74"/>
      <c r="F616" s="74"/>
      <c r="G616" s="74"/>
      <c r="H616" s="96"/>
      <c r="I616" s="96"/>
      <c r="M616" s="92"/>
      <c r="N616" s="96"/>
    </row>
    <row r="617" spans="1:14">
      <c r="A617" s="96"/>
      <c r="B617" s="96"/>
      <c r="C617" s="211"/>
      <c r="D617" s="96"/>
      <c r="E617" s="74"/>
      <c r="F617" s="74"/>
      <c r="G617" s="74"/>
      <c r="H617" s="96"/>
      <c r="I617" s="96"/>
      <c r="M617" s="92"/>
      <c r="N617" s="96"/>
    </row>
    <row r="618" spans="1:14">
      <c r="A618" s="96"/>
      <c r="B618" s="96"/>
      <c r="C618" s="211"/>
      <c r="D618" s="96"/>
      <c r="E618" s="74"/>
      <c r="F618" s="74"/>
      <c r="G618" s="74"/>
      <c r="H618" s="96"/>
      <c r="I618" s="96"/>
      <c r="M618" s="92"/>
      <c r="N618" s="96"/>
    </row>
    <row r="619" spans="1:14">
      <c r="A619" s="96"/>
      <c r="B619" s="96"/>
      <c r="C619" s="211"/>
      <c r="D619" s="96"/>
      <c r="E619" s="74"/>
      <c r="F619" s="74"/>
      <c r="G619" s="74"/>
      <c r="H619" s="96"/>
      <c r="I619" s="96"/>
      <c r="M619" s="92"/>
      <c r="N619" s="96"/>
    </row>
    <row r="620" spans="1:14">
      <c r="A620" s="96"/>
      <c r="B620" s="96"/>
      <c r="C620" s="211"/>
      <c r="D620" s="96"/>
      <c r="E620" s="74"/>
      <c r="F620" s="74"/>
      <c r="G620" s="74"/>
      <c r="H620" s="96"/>
      <c r="I620" s="96"/>
      <c r="M620" s="92"/>
      <c r="N620" s="96"/>
    </row>
    <row r="621" spans="1:14">
      <c r="A621" s="96"/>
      <c r="B621" s="96"/>
      <c r="C621" s="211"/>
      <c r="D621" s="96"/>
      <c r="E621" s="74"/>
      <c r="F621" s="74"/>
      <c r="G621" s="74"/>
      <c r="H621" s="96"/>
      <c r="I621" s="96"/>
      <c r="M621" s="92"/>
      <c r="N621" s="96"/>
    </row>
    <row r="622" spans="1:14">
      <c r="A622" s="96"/>
      <c r="B622" s="96"/>
      <c r="C622" s="211"/>
      <c r="D622" s="96"/>
      <c r="E622" s="74"/>
      <c r="F622" s="74"/>
      <c r="G622" s="74"/>
      <c r="H622" s="96"/>
      <c r="I622" s="96"/>
      <c r="M622" s="92"/>
      <c r="N622" s="96"/>
    </row>
    <row r="623" spans="1:14">
      <c r="A623" s="96"/>
      <c r="B623" s="96"/>
      <c r="C623" s="211"/>
      <c r="D623" s="96"/>
      <c r="E623" s="74"/>
      <c r="F623" s="74"/>
      <c r="G623" s="74"/>
      <c r="H623" s="96"/>
      <c r="I623" s="96"/>
      <c r="M623" s="92"/>
      <c r="N623" s="96"/>
    </row>
    <row r="624" spans="1:14">
      <c r="A624" s="96"/>
      <c r="B624" s="96"/>
      <c r="C624" s="211"/>
      <c r="D624" s="96"/>
      <c r="E624" s="74"/>
      <c r="F624" s="74"/>
      <c r="G624" s="74"/>
      <c r="H624" s="96"/>
      <c r="I624" s="96"/>
      <c r="M624" s="92"/>
      <c r="N624" s="96"/>
    </row>
    <row r="625" spans="1:14">
      <c r="A625" s="96"/>
      <c r="B625" s="96"/>
      <c r="C625" s="211"/>
      <c r="D625" s="96"/>
      <c r="E625" s="74"/>
      <c r="F625" s="74"/>
      <c r="G625" s="74"/>
      <c r="H625" s="96"/>
      <c r="I625" s="96"/>
      <c r="M625" s="92"/>
      <c r="N625" s="96"/>
    </row>
    <row r="626" spans="1:14">
      <c r="A626" s="96"/>
      <c r="B626" s="96"/>
      <c r="C626" s="211"/>
      <c r="D626" s="96"/>
      <c r="E626" s="74"/>
      <c r="F626" s="74"/>
      <c r="G626" s="74"/>
      <c r="H626" s="96"/>
      <c r="I626" s="96"/>
      <c r="M626" s="92"/>
      <c r="N626" s="96"/>
    </row>
    <row r="627" spans="1:14">
      <c r="A627" s="96"/>
      <c r="B627" s="96"/>
      <c r="C627" s="211"/>
      <c r="D627" s="96"/>
      <c r="E627" s="74"/>
      <c r="F627" s="74"/>
      <c r="G627" s="74"/>
      <c r="H627" s="96"/>
      <c r="I627" s="96"/>
      <c r="M627" s="92"/>
      <c r="N627" s="96"/>
    </row>
    <row r="628" spans="1:14">
      <c r="A628" s="96"/>
      <c r="B628" s="96"/>
      <c r="C628" s="211"/>
      <c r="D628" s="96"/>
      <c r="E628" s="74"/>
      <c r="F628" s="74"/>
      <c r="G628" s="74"/>
      <c r="H628" s="96"/>
      <c r="I628" s="96"/>
      <c r="M628" s="92"/>
      <c r="N628" s="96"/>
    </row>
    <row r="629" spans="1:14">
      <c r="A629" s="96"/>
      <c r="B629" s="96"/>
      <c r="C629" s="211"/>
      <c r="D629" s="96"/>
      <c r="E629" s="74"/>
      <c r="F629" s="74"/>
      <c r="G629" s="74"/>
      <c r="H629" s="96"/>
      <c r="I629" s="96"/>
      <c r="M629" s="92"/>
      <c r="N629" s="96"/>
    </row>
    <row r="630" spans="1:14">
      <c r="A630" s="96"/>
      <c r="B630" s="96"/>
      <c r="C630" s="211"/>
      <c r="D630" s="96"/>
      <c r="E630" s="74"/>
      <c r="F630" s="74"/>
      <c r="G630" s="74"/>
      <c r="H630" s="96"/>
      <c r="I630" s="96"/>
      <c r="M630" s="92"/>
      <c r="N630" s="96"/>
    </row>
    <row r="631" spans="1:14">
      <c r="A631" s="96"/>
      <c r="B631" s="96"/>
      <c r="C631" s="211"/>
      <c r="D631" s="96"/>
      <c r="E631" s="74"/>
      <c r="F631" s="74"/>
      <c r="G631" s="74"/>
      <c r="H631" s="96"/>
      <c r="I631" s="96"/>
      <c r="M631" s="92"/>
      <c r="N631" s="96"/>
    </row>
    <row r="632" spans="1:14">
      <c r="A632" s="96"/>
      <c r="B632" s="96"/>
      <c r="C632" s="211"/>
      <c r="D632" s="96"/>
      <c r="E632" s="74"/>
      <c r="F632" s="74"/>
      <c r="G632" s="74"/>
      <c r="H632" s="96"/>
      <c r="I632" s="96"/>
      <c r="M632" s="92"/>
      <c r="N632" s="96"/>
    </row>
    <row r="633" spans="1:14">
      <c r="A633" s="96"/>
      <c r="B633" s="96"/>
      <c r="C633" s="211"/>
      <c r="D633" s="96"/>
      <c r="E633" s="74"/>
      <c r="F633" s="74"/>
      <c r="G633" s="74"/>
      <c r="H633" s="96"/>
      <c r="I633" s="96"/>
      <c r="M633" s="92"/>
      <c r="N633" s="96"/>
    </row>
    <row r="634" spans="1:14">
      <c r="A634" s="96"/>
      <c r="B634" s="96"/>
      <c r="C634" s="211"/>
      <c r="D634" s="96"/>
      <c r="E634" s="74"/>
      <c r="F634" s="74"/>
      <c r="G634" s="74"/>
      <c r="H634" s="96"/>
      <c r="I634" s="96"/>
      <c r="M634" s="92"/>
      <c r="N634" s="96"/>
    </row>
    <row r="635" spans="1:14">
      <c r="A635" s="96"/>
      <c r="B635" s="96"/>
      <c r="C635" s="211"/>
      <c r="D635" s="96"/>
      <c r="E635" s="74"/>
      <c r="F635" s="74"/>
      <c r="G635" s="74"/>
      <c r="H635" s="96"/>
      <c r="I635" s="96"/>
      <c r="M635" s="92"/>
      <c r="N635" s="96"/>
    </row>
    <row r="636" spans="1:14">
      <c r="A636" s="96"/>
      <c r="B636" s="96"/>
      <c r="C636" s="211"/>
      <c r="D636" s="96"/>
      <c r="E636" s="74"/>
      <c r="F636" s="74"/>
      <c r="G636" s="74"/>
      <c r="H636" s="96"/>
      <c r="I636" s="96"/>
      <c r="M636" s="92"/>
      <c r="N636" s="96"/>
    </row>
    <row r="637" spans="1:14">
      <c r="A637" s="96"/>
      <c r="B637" s="96"/>
      <c r="C637" s="211"/>
      <c r="D637" s="96"/>
      <c r="E637" s="74"/>
      <c r="F637" s="74"/>
      <c r="G637" s="74"/>
      <c r="H637" s="96"/>
      <c r="I637" s="96"/>
      <c r="M637" s="92"/>
      <c r="N637" s="96"/>
    </row>
    <row r="638" spans="1:14">
      <c r="A638" s="96"/>
      <c r="B638" s="96"/>
      <c r="C638" s="211"/>
      <c r="D638" s="96"/>
      <c r="E638" s="74"/>
      <c r="F638" s="74"/>
      <c r="G638" s="74"/>
      <c r="H638" s="96"/>
      <c r="I638" s="96"/>
      <c r="M638" s="92"/>
      <c r="N638" s="96"/>
    </row>
    <row r="639" spans="1:14">
      <c r="A639" s="96"/>
      <c r="B639" s="96"/>
      <c r="C639" s="211"/>
      <c r="D639" s="96"/>
      <c r="E639" s="74"/>
      <c r="F639" s="74"/>
      <c r="G639" s="74"/>
      <c r="H639" s="96"/>
      <c r="I639" s="96"/>
      <c r="M639" s="92"/>
      <c r="N639" s="96"/>
    </row>
    <row r="640" spans="1:14">
      <c r="A640" s="96"/>
      <c r="B640" s="96"/>
      <c r="C640" s="211"/>
      <c r="D640" s="96"/>
      <c r="E640" s="74"/>
      <c r="F640" s="74"/>
      <c r="G640" s="74"/>
      <c r="H640" s="96"/>
      <c r="I640" s="96"/>
      <c r="M640" s="92"/>
      <c r="N640" s="96"/>
    </row>
    <row r="641" spans="1:14">
      <c r="A641" s="96"/>
      <c r="B641" s="96"/>
      <c r="C641" s="211"/>
      <c r="D641" s="96"/>
      <c r="E641" s="74"/>
      <c r="F641" s="74"/>
      <c r="G641" s="74"/>
      <c r="H641" s="96"/>
      <c r="I641" s="96"/>
      <c r="M641" s="92"/>
      <c r="N641" s="96"/>
    </row>
    <row r="642" spans="1:14">
      <c r="A642" s="96"/>
      <c r="B642" s="96"/>
      <c r="C642" s="211"/>
      <c r="D642" s="96"/>
      <c r="E642" s="74"/>
      <c r="F642" s="74"/>
      <c r="G642" s="74"/>
      <c r="H642" s="96"/>
      <c r="I642" s="96"/>
      <c r="M642" s="92"/>
      <c r="N642" s="96"/>
    </row>
    <row r="643" spans="1:14">
      <c r="A643" s="96"/>
      <c r="B643" s="96"/>
      <c r="C643" s="211"/>
      <c r="D643" s="96"/>
      <c r="E643" s="74"/>
      <c r="F643" s="74"/>
      <c r="G643" s="74"/>
      <c r="H643" s="96"/>
      <c r="I643" s="96"/>
      <c r="M643" s="92"/>
      <c r="N643" s="96"/>
    </row>
    <row r="644" spans="1:14">
      <c r="A644" s="96"/>
      <c r="B644" s="96"/>
      <c r="C644" s="211"/>
      <c r="D644" s="96"/>
      <c r="E644" s="74"/>
      <c r="F644" s="74"/>
      <c r="G644" s="74"/>
      <c r="H644" s="96"/>
      <c r="I644" s="96"/>
      <c r="M644" s="92"/>
      <c r="N644" s="96"/>
    </row>
    <row r="645" spans="1:14">
      <c r="A645" s="96"/>
      <c r="B645" s="96"/>
      <c r="C645" s="211"/>
      <c r="D645" s="96"/>
      <c r="E645" s="74"/>
      <c r="F645" s="74"/>
      <c r="G645" s="74"/>
      <c r="H645" s="96"/>
      <c r="I645" s="96"/>
      <c r="M645" s="92"/>
      <c r="N645" s="96"/>
    </row>
    <row r="646" spans="1:14">
      <c r="A646" s="96"/>
      <c r="B646" s="96"/>
      <c r="C646" s="211"/>
      <c r="D646" s="96"/>
      <c r="E646" s="74"/>
      <c r="F646" s="74"/>
      <c r="G646" s="74"/>
      <c r="H646" s="96"/>
      <c r="I646" s="96"/>
      <c r="M646" s="92"/>
      <c r="N646" s="96"/>
    </row>
    <row r="647" spans="1:14">
      <c r="A647" s="96"/>
      <c r="B647" s="96"/>
      <c r="C647" s="211"/>
      <c r="D647" s="96"/>
      <c r="E647" s="74"/>
      <c r="F647" s="74"/>
      <c r="G647" s="74"/>
      <c r="H647" s="96"/>
      <c r="I647" s="96"/>
      <c r="M647" s="92"/>
      <c r="N647" s="96"/>
    </row>
    <row r="648" spans="1:14">
      <c r="A648" s="96"/>
      <c r="B648" s="96"/>
      <c r="C648" s="211"/>
      <c r="D648" s="96"/>
      <c r="E648" s="74"/>
      <c r="F648" s="74"/>
      <c r="G648" s="74"/>
      <c r="H648" s="96"/>
      <c r="I648" s="96"/>
      <c r="M648" s="92"/>
      <c r="N648" s="96"/>
    </row>
    <row r="649" spans="1:14">
      <c r="A649" s="96"/>
      <c r="B649" s="96"/>
      <c r="C649" s="211"/>
      <c r="D649" s="96"/>
      <c r="E649" s="74"/>
      <c r="F649" s="74"/>
      <c r="G649" s="74"/>
      <c r="H649" s="96"/>
      <c r="I649" s="96"/>
      <c r="M649" s="92"/>
      <c r="N649" s="96"/>
    </row>
    <row r="650" spans="1:14">
      <c r="A650" s="96"/>
      <c r="B650" s="96"/>
      <c r="C650" s="211"/>
      <c r="D650" s="96"/>
      <c r="E650" s="74"/>
      <c r="F650" s="74"/>
      <c r="G650" s="74"/>
      <c r="H650" s="96"/>
      <c r="I650" s="96"/>
      <c r="M650" s="92"/>
      <c r="N650" s="96"/>
    </row>
    <row r="651" spans="1:14">
      <c r="A651" s="96"/>
      <c r="B651" s="96"/>
      <c r="C651" s="211"/>
      <c r="D651" s="96"/>
      <c r="E651" s="74"/>
      <c r="F651" s="74"/>
      <c r="G651" s="74"/>
      <c r="H651" s="96"/>
      <c r="I651" s="96"/>
      <c r="M651" s="92"/>
      <c r="N651" s="96"/>
    </row>
    <row r="652" spans="1:14">
      <c r="A652" s="96"/>
      <c r="B652" s="96"/>
      <c r="C652" s="211"/>
      <c r="D652" s="96"/>
      <c r="E652" s="74"/>
      <c r="F652" s="74"/>
      <c r="G652" s="74"/>
      <c r="H652" s="96"/>
      <c r="I652" s="96"/>
      <c r="M652" s="92"/>
      <c r="N652" s="96"/>
    </row>
    <row r="653" spans="1:14">
      <c r="A653" s="96"/>
      <c r="B653" s="96"/>
      <c r="C653" s="211"/>
      <c r="D653" s="96"/>
      <c r="E653" s="74"/>
      <c r="F653" s="74"/>
      <c r="G653" s="74"/>
      <c r="H653" s="96"/>
      <c r="I653" s="96"/>
      <c r="M653" s="92"/>
      <c r="N653" s="96"/>
    </row>
    <row r="654" spans="1:14">
      <c r="A654" s="96"/>
      <c r="B654" s="96"/>
      <c r="C654" s="211"/>
      <c r="D654" s="96"/>
      <c r="E654" s="74"/>
      <c r="F654" s="74"/>
      <c r="G654" s="74"/>
      <c r="H654" s="96"/>
      <c r="I654" s="96"/>
      <c r="M654" s="92"/>
      <c r="N654" s="96"/>
    </row>
    <row r="655" spans="1:14">
      <c r="A655" s="96"/>
      <c r="B655" s="96"/>
      <c r="C655" s="211"/>
      <c r="D655" s="96"/>
      <c r="E655" s="74"/>
      <c r="F655" s="74"/>
      <c r="G655" s="74"/>
      <c r="H655" s="96"/>
      <c r="I655" s="96"/>
      <c r="M655" s="92"/>
      <c r="N655" s="96"/>
    </row>
    <row r="656" spans="1:14">
      <c r="A656" s="96"/>
      <c r="B656" s="96"/>
      <c r="C656" s="211"/>
      <c r="D656" s="96"/>
      <c r="E656" s="74"/>
      <c r="F656" s="74"/>
      <c r="G656" s="74"/>
      <c r="H656" s="96"/>
      <c r="I656" s="96"/>
      <c r="M656" s="92"/>
      <c r="N656" s="96"/>
    </row>
    <row r="657" spans="1:14">
      <c r="A657" s="96"/>
      <c r="B657" s="96"/>
      <c r="C657" s="211"/>
      <c r="D657" s="96"/>
      <c r="E657" s="74"/>
      <c r="F657" s="74"/>
      <c r="G657" s="74"/>
      <c r="H657" s="96"/>
      <c r="I657" s="96"/>
      <c r="M657" s="92"/>
      <c r="N657" s="96"/>
    </row>
    <row r="658" spans="1:14">
      <c r="A658" s="96"/>
      <c r="B658" s="96"/>
      <c r="C658" s="211"/>
      <c r="D658" s="96"/>
      <c r="E658" s="74"/>
      <c r="F658" s="74"/>
      <c r="G658" s="74"/>
      <c r="H658" s="96"/>
      <c r="I658" s="96"/>
      <c r="M658" s="92"/>
      <c r="N658" s="96"/>
    </row>
    <row r="659" spans="1:14">
      <c r="A659" s="96"/>
      <c r="B659" s="96"/>
      <c r="C659" s="211"/>
      <c r="D659" s="96"/>
      <c r="E659" s="74"/>
      <c r="F659" s="74"/>
      <c r="G659" s="74"/>
      <c r="H659" s="96"/>
      <c r="I659" s="96"/>
      <c r="M659" s="92"/>
      <c r="N659" s="96"/>
    </row>
    <row r="660" spans="1:14">
      <c r="A660" s="96"/>
      <c r="B660" s="96"/>
      <c r="C660" s="211"/>
      <c r="D660" s="96"/>
      <c r="E660" s="74"/>
      <c r="F660" s="74"/>
      <c r="G660" s="74"/>
      <c r="H660" s="96"/>
      <c r="I660" s="96"/>
      <c r="M660" s="92"/>
      <c r="N660" s="96"/>
    </row>
    <row r="661" spans="1:14">
      <c r="A661" s="96"/>
      <c r="B661" s="96"/>
      <c r="C661" s="211"/>
      <c r="D661" s="96"/>
      <c r="E661" s="74"/>
      <c r="F661" s="74"/>
      <c r="G661" s="74"/>
      <c r="H661" s="96"/>
      <c r="I661" s="96"/>
      <c r="M661" s="92"/>
      <c r="N661" s="96"/>
    </row>
    <row r="662" spans="1:14">
      <c r="A662" s="96"/>
      <c r="B662" s="96"/>
      <c r="C662" s="211"/>
      <c r="D662" s="96"/>
      <c r="E662" s="74"/>
      <c r="F662" s="74"/>
      <c r="G662" s="74"/>
      <c r="H662" s="96"/>
      <c r="I662" s="96"/>
      <c r="M662" s="92"/>
      <c r="N662" s="96"/>
    </row>
    <row r="663" spans="1:14">
      <c r="A663" s="96"/>
      <c r="B663" s="96"/>
      <c r="C663" s="211"/>
      <c r="D663" s="96"/>
      <c r="E663" s="74"/>
      <c r="F663" s="74"/>
      <c r="G663" s="74"/>
      <c r="H663" s="96"/>
      <c r="I663" s="96"/>
      <c r="M663" s="92"/>
      <c r="N663" s="96"/>
    </row>
    <row r="664" spans="1:14">
      <c r="A664" s="96"/>
      <c r="B664" s="96"/>
      <c r="C664" s="211"/>
      <c r="D664" s="96"/>
      <c r="E664" s="74"/>
      <c r="F664" s="74"/>
      <c r="G664" s="74"/>
      <c r="H664" s="96"/>
      <c r="I664" s="96"/>
      <c r="M664" s="92"/>
      <c r="N664" s="96"/>
    </row>
    <row r="665" spans="1:14">
      <c r="A665" s="96"/>
      <c r="B665" s="96"/>
      <c r="C665" s="211"/>
      <c r="D665" s="96"/>
      <c r="E665" s="74"/>
      <c r="F665" s="74"/>
      <c r="G665" s="74"/>
      <c r="H665" s="96"/>
      <c r="I665" s="96"/>
      <c r="M665" s="92"/>
      <c r="N665" s="96"/>
    </row>
    <row r="666" spans="1:14">
      <c r="A666" s="96"/>
      <c r="B666" s="96"/>
      <c r="C666" s="211"/>
      <c r="D666" s="96"/>
      <c r="E666" s="74"/>
      <c r="F666" s="74"/>
      <c r="G666" s="74"/>
      <c r="H666" s="96"/>
      <c r="I666" s="96"/>
      <c r="M666" s="92"/>
      <c r="N666" s="96"/>
    </row>
    <row r="667" spans="1:14">
      <c r="A667" s="96"/>
      <c r="B667" s="96"/>
      <c r="C667" s="211"/>
      <c r="D667" s="96"/>
      <c r="E667" s="74"/>
      <c r="F667" s="74"/>
      <c r="G667" s="74"/>
      <c r="H667" s="96"/>
      <c r="I667" s="96"/>
      <c r="M667" s="92"/>
      <c r="N667" s="96"/>
    </row>
    <row r="668" spans="1:14">
      <c r="A668" s="96"/>
      <c r="B668" s="96"/>
      <c r="C668" s="211"/>
      <c r="D668" s="96"/>
      <c r="E668" s="74"/>
      <c r="F668" s="74"/>
      <c r="G668" s="74"/>
      <c r="H668" s="96"/>
      <c r="I668" s="96"/>
      <c r="M668" s="92"/>
      <c r="N668" s="96"/>
    </row>
    <row r="669" spans="1:14">
      <c r="A669" s="96"/>
      <c r="B669" s="96"/>
      <c r="C669" s="211"/>
      <c r="D669" s="96"/>
      <c r="E669" s="74"/>
      <c r="F669" s="74"/>
      <c r="G669" s="74"/>
      <c r="H669" s="96"/>
      <c r="I669" s="96"/>
      <c r="M669" s="92"/>
      <c r="N669" s="96"/>
    </row>
    <row r="670" spans="1:14">
      <c r="A670" s="96"/>
      <c r="B670" s="96"/>
      <c r="C670" s="211"/>
      <c r="D670" s="96"/>
      <c r="E670" s="74"/>
      <c r="F670" s="74"/>
      <c r="G670" s="74"/>
      <c r="H670" s="96"/>
      <c r="I670" s="96"/>
      <c r="M670" s="92"/>
      <c r="N670" s="96"/>
    </row>
    <row r="671" spans="1:14">
      <c r="A671" s="96"/>
      <c r="B671" s="96"/>
      <c r="C671" s="211"/>
      <c r="D671" s="96"/>
      <c r="E671" s="74"/>
      <c r="F671" s="74"/>
      <c r="G671" s="74"/>
      <c r="H671" s="96"/>
      <c r="I671" s="96"/>
      <c r="M671" s="92"/>
      <c r="N671" s="96"/>
    </row>
    <row r="672" spans="1:14">
      <c r="A672" s="96"/>
      <c r="B672" s="96"/>
      <c r="C672" s="211"/>
      <c r="D672" s="96"/>
      <c r="E672" s="74"/>
      <c r="F672" s="74"/>
      <c r="G672" s="74"/>
      <c r="H672" s="96"/>
      <c r="I672" s="96"/>
      <c r="M672" s="92"/>
      <c r="N672" s="96"/>
    </row>
    <row r="673" spans="1:14">
      <c r="A673" s="96"/>
      <c r="B673" s="96"/>
      <c r="C673" s="211"/>
      <c r="D673" s="96"/>
      <c r="E673" s="74"/>
      <c r="F673" s="74"/>
      <c r="G673" s="74"/>
      <c r="H673" s="96"/>
      <c r="I673" s="96"/>
      <c r="M673" s="92"/>
      <c r="N673" s="96"/>
    </row>
    <row r="674" spans="1:14">
      <c r="A674" s="96"/>
      <c r="B674" s="96"/>
      <c r="C674" s="211"/>
      <c r="D674" s="96"/>
      <c r="E674" s="74"/>
      <c r="F674" s="74"/>
      <c r="G674" s="74"/>
      <c r="H674" s="96"/>
      <c r="I674" s="96"/>
      <c r="M674" s="92"/>
      <c r="N674" s="96"/>
    </row>
    <row r="675" spans="1:14">
      <c r="A675" s="96"/>
      <c r="B675" s="96"/>
      <c r="C675" s="211"/>
      <c r="D675" s="96"/>
      <c r="E675" s="74"/>
      <c r="F675" s="74"/>
      <c r="G675" s="74"/>
      <c r="H675" s="96"/>
      <c r="I675" s="96"/>
      <c r="M675" s="92"/>
      <c r="N675" s="96"/>
    </row>
    <row r="676" spans="1:14">
      <c r="A676" s="96"/>
      <c r="B676" s="96"/>
      <c r="C676" s="211"/>
      <c r="D676" s="96"/>
      <c r="E676" s="74"/>
      <c r="F676" s="74"/>
      <c r="G676" s="74"/>
      <c r="H676" s="96"/>
      <c r="I676" s="96"/>
      <c r="M676" s="92"/>
      <c r="N676" s="96"/>
    </row>
    <row r="677" spans="1:14">
      <c r="A677" s="96"/>
      <c r="B677" s="96"/>
      <c r="C677" s="211"/>
      <c r="D677" s="96"/>
      <c r="E677" s="74"/>
      <c r="F677" s="74"/>
      <c r="G677" s="74"/>
      <c r="H677" s="96"/>
      <c r="I677" s="96"/>
      <c r="M677" s="92"/>
      <c r="N677" s="96"/>
    </row>
    <row r="678" spans="1:14">
      <c r="A678" s="96"/>
      <c r="B678" s="96"/>
      <c r="C678" s="211"/>
      <c r="D678" s="96"/>
      <c r="E678" s="74"/>
      <c r="F678" s="74"/>
      <c r="G678" s="74"/>
      <c r="H678" s="96"/>
      <c r="I678" s="96"/>
      <c r="M678" s="92"/>
      <c r="N678" s="96"/>
    </row>
    <row r="679" spans="1:14">
      <c r="A679" s="96"/>
      <c r="B679" s="96"/>
      <c r="C679" s="211"/>
      <c r="D679" s="96"/>
      <c r="E679" s="74"/>
      <c r="F679" s="74"/>
      <c r="G679" s="74"/>
      <c r="H679" s="96"/>
      <c r="I679" s="96"/>
      <c r="M679" s="92"/>
      <c r="N679" s="96"/>
    </row>
    <row r="680" spans="1:14">
      <c r="A680" s="96"/>
      <c r="B680" s="96"/>
      <c r="C680" s="211"/>
      <c r="D680" s="96"/>
      <c r="E680" s="74"/>
      <c r="F680" s="74"/>
      <c r="G680" s="74"/>
      <c r="H680" s="96"/>
      <c r="I680" s="96"/>
      <c r="M680" s="92"/>
      <c r="N680" s="96"/>
    </row>
    <row r="681" spans="1:14">
      <c r="A681" s="96"/>
      <c r="B681" s="96"/>
      <c r="C681" s="211"/>
      <c r="D681" s="96"/>
      <c r="E681" s="74"/>
      <c r="F681" s="74"/>
      <c r="G681" s="74"/>
      <c r="H681" s="96"/>
      <c r="I681" s="96"/>
      <c r="M681" s="92"/>
      <c r="N681" s="96"/>
    </row>
    <row r="682" spans="1:14">
      <c r="A682" s="96"/>
      <c r="B682" s="96"/>
      <c r="C682" s="211"/>
      <c r="D682" s="96"/>
      <c r="E682" s="74"/>
      <c r="F682" s="74"/>
      <c r="G682" s="74"/>
      <c r="H682" s="96"/>
      <c r="I682" s="96"/>
      <c r="M682" s="92"/>
      <c r="N682" s="96"/>
    </row>
    <row r="683" spans="1:14">
      <c r="A683" s="96"/>
      <c r="B683" s="96"/>
      <c r="C683" s="211"/>
      <c r="D683" s="96"/>
      <c r="E683" s="74"/>
      <c r="F683" s="74"/>
      <c r="G683" s="74"/>
      <c r="H683" s="96"/>
      <c r="I683" s="96"/>
      <c r="M683" s="92"/>
      <c r="N683" s="96"/>
    </row>
    <row r="684" spans="1:14">
      <c r="A684" s="96"/>
      <c r="B684" s="96"/>
      <c r="C684" s="211"/>
      <c r="D684" s="96"/>
      <c r="E684" s="74"/>
      <c r="F684" s="74"/>
      <c r="G684" s="74"/>
      <c r="H684" s="96"/>
      <c r="I684" s="96"/>
      <c r="M684" s="92"/>
      <c r="N684" s="96"/>
    </row>
    <row r="685" spans="1:14">
      <c r="A685" s="96"/>
      <c r="B685" s="96"/>
      <c r="C685" s="211"/>
      <c r="D685" s="96"/>
      <c r="E685" s="74"/>
      <c r="F685" s="74"/>
      <c r="G685" s="74"/>
      <c r="H685" s="96"/>
      <c r="I685" s="96"/>
      <c r="M685" s="92"/>
      <c r="N685" s="96"/>
    </row>
    <row r="686" spans="1:14">
      <c r="A686" s="96"/>
      <c r="B686" s="96"/>
      <c r="C686" s="211"/>
      <c r="D686" s="96"/>
      <c r="E686" s="74"/>
      <c r="F686" s="74"/>
      <c r="G686" s="74"/>
      <c r="H686" s="96"/>
      <c r="I686" s="96"/>
      <c r="M686" s="92"/>
      <c r="N686" s="96"/>
    </row>
    <row r="687" spans="1:14">
      <c r="A687" s="96"/>
      <c r="B687" s="96"/>
      <c r="C687" s="211"/>
      <c r="D687" s="96"/>
      <c r="E687" s="74"/>
      <c r="F687" s="74"/>
      <c r="G687" s="74"/>
      <c r="H687" s="96"/>
      <c r="I687" s="96"/>
      <c r="M687" s="92"/>
      <c r="N687" s="96"/>
    </row>
    <row r="688" spans="1:14">
      <c r="A688" s="96"/>
      <c r="B688" s="96"/>
      <c r="C688" s="211"/>
      <c r="D688" s="96"/>
      <c r="E688" s="74"/>
      <c r="F688" s="74"/>
      <c r="G688" s="74"/>
      <c r="H688" s="96"/>
      <c r="I688" s="96"/>
      <c r="M688" s="92"/>
      <c r="N688" s="96"/>
    </row>
    <row r="689" spans="1:14">
      <c r="A689" s="96"/>
      <c r="B689" s="96"/>
      <c r="C689" s="211"/>
      <c r="D689" s="96"/>
      <c r="E689" s="74"/>
      <c r="F689" s="74"/>
      <c r="G689" s="74"/>
      <c r="H689" s="96"/>
      <c r="I689" s="96"/>
      <c r="M689" s="92"/>
      <c r="N689" s="96"/>
    </row>
    <row r="690" spans="1:14">
      <c r="A690" s="96"/>
      <c r="B690" s="96"/>
      <c r="C690" s="211"/>
      <c r="D690" s="96"/>
      <c r="E690" s="74"/>
      <c r="F690" s="74"/>
      <c r="G690" s="74"/>
      <c r="H690" s="96"/>
      <c r="I690" s="96"/>
      <c r="M690" s="92"/>
      <c r="N690" s="96"/>
    </row>
    <row r="691" spans="1:14">
      <c r="A691" s="96"/>
      <c r="B691" s="96"/>
      <c r="C691" s="211"/>
      <c r="D691" s="96"/>
      <c r="E691" s="74"/>
      <c r="F691" s="74"/>
      <c r="G691" s="74"/>
      <c r="H691" s="96"/>
      <c r="I691" s="96"/>
      <c r="M691" s="92"/>
      <c r="N691" s="96"/>
    </row>
    <row r="692" spans="1:14">
      <c r="A692" s="96"/>
      <c r="B692" s="96"/>
      <c r="C692" s="211"/>
      <c r="D692" s="96"/>
      <c r="E692" s="74"/>
      <c r="F692" s="74"/>
      <c r="G692" s="74"/>
      <c r="H692" s="96"/>
      <c r="I692" s="96"/>
      <c r="M692" s="92"/>
      <c r="N692" s="96"/>
    </row>
    <row r="693" spans="1:14">
      <c r="A693" s="96"/>
      <c r="B693" s="96"/>
      <c r="C693" s="211"/>
      <c r="D693" s="96"/>
      <c r="E693" s="74"/>
      <c r="F693" s="74"/>
      <c r="G693" s="74"/>
      <c r="H693" s="96"/>
      <c r="I693" s="96"/>
      <c r="M693" s="92"/>
      <c r="N693" s="96"/>
    </row>
    <row r="694" spans="1:14">
      <c r="A694" s="96"/>
      <c r="B694" s="96"/>
      <c r="C694" s="211"/>
      <c r="D694" s="96"/>
      <c r="E694" s="74"/>
      <c r="F694" s="74"/>
      <c r="G694" s="74"/>
      <c r="H694" s="96"/>
      <c r="I694" s="96"/>
      <c r="M694" s="92"/>
      <c r="N694" s="96"/>
    </row>
    <row r="695" spans="1:14">
      <c r="A695" s="96"/>
      <c r="B695" s="96"/>
      <c r="C695" s="211"/>
      <c r="D695" s="96"/>
      <c r="E695" s="74"/>
      <c r="F695" s="74"/>
      <c r="G695" s="74"/>
      <c r="H695" s="96"/>
      <c r="I695" s="96"/>
      <c r="M695" s="92"/>
      <c r="N695" s="96"/>
    </row>
    <row r="696" spans="1:14">
      <c r="A696" s="96"/>
      <c r="B696" s="96"/>
      <c r="C696" s="211"/>
      <c r="D696" s="96"/>
      <c r="E696" s="74"/>
      <c r="F696" s="74"/>
      <c r="G696" s="74"/>
      <c r="H696" s="96"/>
      <c r="I696" s="96"/>
      <c r="M696" s="92"/>
      <c r="N696" s="96"/>
    </row>
    <row r="697" spans="1:14">
      <c r="A697" s="96"/>
      <c r="B697" s="96"/>
      <c r="C697" s="211"/>
      <c r="D697" s="96"/>
      <c r="E697" s="74"/>
      <c r="F697" s="74"/>
      <c r="G697" s="74"/>
      <c r="H697" s="96"/>
      <c r="I697" s="96"/>
      <c r="M697" s="92"/>
      <c r="N697" s="96"/>
    </row>
    <row r="698" spans="1:14">
      <c r="A698" s="96"/>
      <c r="B698" s="96"/>
      <c r="C698" s="211"/>
      <c r="D698" s="96"/>
      <c r="E698" s="74"/>
      <c r="F698" s="74"/>
      <c r="G698" s="74"/>
      <c r="H698" s="96"/>
      <c r="I698" s="96"/>
      <c r="M698" s="92"/>
      <c r="N698" s="96"/>
    </row>
    <row r="699" spans="1:14">
      <c r="A699" s="96"/>
      <c r="B699" s="96"/>
      <c r="C699" s="211"/>
      <c r="D699" s="96"/>
      <c r="E699" s="74"/>
      <c r="F699" s="74"/>
      <c r="G699" s="74"/>
      <c r="H699" s="96"/>
      <c r="I699" s="96"/>
      <c r="M699" s="92"/>
      <c r="N699" s="96"/>
    </row>
    <row r="700" spans="1:14">
      <c r="A700" s="96"/>
      <c r="B700" s="96"/>
      <c r="C700" s="211"/>
      <c r="D700" s="96"/>
      <c r="E700" s="74"/>
      <c r="F700" s="74"/>
      <c r="G700" s="74"/>
      <c r="H700" s="96"/>
      <c r="I700" s="96"/>
      <c r="M700" s="92"/>
      <c r="N700" s="96"/>
    </row>
    <row r="701" spans="1:14">
      <c r="A701" s="96"/>
      <c r="B701" s="96"/>
      <c r="C701" s="211"/>
      <c r="D701" s="96"/>
      <c r="E701" s="74"/>
      <c r="F701" s="74"/>
      <c r="G701" s="74"/>
      <c r="H701" s="96"/>
      <c r="I701" s="96"/>
      <c r="M701" s="92"/>
      <c r="N701" s="96"/>
    </row>
    <row r="702" spans="1:14">
      <c r="A702" s="96"/>
      <c r="B702" s="96"/>
      <c r="C702" s="211"/>
      <c r="D702" s="96"/>
      <c r="E702" s="74"/>
      <c r="F702" s="74"/>
      <c r="G702" s="74"/>
      <c r="H702" s="96"/>
      <c r="I702" s="96"/>
      <c r="M702" s="92"/>
      <c r="N702" s="96"/>
    </row>
    <row r="703" spans="1:14">
      <c r="A703" s="96"/>
      <c r="B703" s="96"/>
      <c r="C703" s="211"/>
      <c r="D703" s="96"/>
      <c r="E703" s="74"/>
      <c r="F703" s="74"/>
      <c r="G703" s="74"/>
      <c r="H703" s="96"/>
      <c r="I703" s="96"/>
      <c r="M703" s="92"/>
      <c r="N703" s="96"/>
    </row>
    <row r="704" spans="1:14">
      <c r="A704" s="96"/>
      <c r="B704" s="96"/>
      <c r="C704" s="211"/>
      <c r="D704" s="96"/>
      <c r="E704" s="74"/>
      <c r="F704" s="74"/>
      <c r="G704" s="74"/>
      <c r="H704" s="96"/>
      <c r="I704" s="96"/>
      <c r="M704" s="92"/>
      <c r="N704" s="96"/>
    </row>
    <row r="705" spans="1:14">
      <c r="A705" s="96"/>
      <c r="B705" s="96"/>
      <c r="C705" s="211"/>
      <c r="D705" s="96"/>
      <c r="E705" s="74"/>
      <c r="F705" s="74"/>
      <c r="G705" s="74"/>
      <c r="H705" s="96"/>
      <c r="I705" s="96"/>
      <c r="M705" s="92"/>
      <c r="N705" s="96"/>
    </row>
    <row r="706" spans="1:14">
      <c r="A706" s="96"/>
      <c r="B706" s="96"/>
      <c r="C706" s="211"/>
      <c r="D706" s="96"/>
      <c r="E706" s="74"/>
      <c r="F706" s="74"/>
      <c r="G706" s="74"/>
      <c r="H706" s="96"/>
      <c r="I706" s="96"/>
      <c r="M706" s="92"/>
      <c r="N706" s="96"/>
    </row>
    <row r="707" spans="1:14">
      <c r="A707" s="96"/>
      <c r="B707" s="96"/>
      <c r="C707" s="211"/>
      <c r="D707" s="96"/>
      <c r="E707" s="74"/>
      <c r="F707" s="74"/>
      <c r="G707" s="74"/>
      <c r="H707" s="96"/>
      <c r="I707" s="96"/>
      <c r="M707" s="92"/>
      <c r="N707" s="96"/>
    </row>
    <row r="708" spans="1:14">
      <c r="A708" s="96"/>
      <c r="B708" s="96"/>
      <c r="C708" s="211"/>
      <c r="D708" s="96"/>
      <c r="E708" s="74"/>
      <c r="F708" s="74"/>
      <c r="G708" s="74"/>
      <c r="H708" s="96"/>
      <c r="I708" s="96"/>
      <c r="M708" s="92"/>
      <c r="N708" s="96"/>
    </row>
    <row r="709" spans="1:14">
      <c r="A709" s="96"/>
      <c r="B709" s="96"/>
      <c r="C709" s="211"/>
      <c r="D709" s="96"/>
      <c r="E709" s="74"/>
      <c r="F709" s="74"/>
      <c r="G709" s="74"/>
      <c r="H709" s="96"/>
      <c r="I709" s="96"/>
      <c r="M709" s="92"/>
      <c r="N709" s="96"/>
    </row>
    <row r="710" spans="1:14">
      <c r="A710" s="96"/>
      <c r="B710" s="96"/>
      <c r="C710" s="211"/>
      <c r="D710" s="96"/>
      <c r="E710" s="74"/>
      <c r="F710" s="74"/>
      <c r="G710" s="74"/>
      <c r="H710" s="96"/>
      <c r="I710" s="96"/>
      <c r="M710" s="92"/>
      <c r="N710" s="96"/>
    </row>
    <row r="711" spans="1:14">
      <c r="A711" s="96"/>
      <c r="B711" s="96"/>
      <c r="C711" s="211"/>
      <c r="D711" s="96"/>
      <c r="E711" s="74"/>
      <c r="F711" s="74"/>
      <c r="G711" s="74"/>
      <c r="H711" s="96"/>
      <c r="I711" s="96"/>
      <c r="M711" s="92"/>
      <c r="N711" s="96"/>
    </row>
    <row r="712" spans="1:14">
      <c r="A712" s="96"/>
      <c r="B712" s="96"/>
      <c r="C712" s="211"/>
      <c r="D712" s="96"/>
      <c r="E712" s="74"/>
      <c r="F712" s="74"/>
      <c r="G712" s="74"/>
      <c r="H712" s="96"/>
      <c r="I712" s="96"/>
      <c r="M712" s="92"/>
      <c r="N712" s="96"/>
    </row>
    <row r="713" spans="1:14">
      <c r="A713" s="96"/>
      <c r="B713" s="96"/>
      <c r="C713" s="211"/>
      <c r="D713" s="96"/>
      <c r="E713" s="74"/>
      <c r="F713" s="74"/>
      <c r="G713" s="74"/>
      <c r="H713" s="96"/>
      <c r="I713" s="96"/>
      <c r="M713" s="92"/>
      <c r="N713" s="96"/>
    </row>
    <row r="714" spans="1:14">
      <c r="A714" s="96"/>
      <c r="B714" s="96"/>
      <c r="C714" s="211"/>
      <c r="D714" s="96"/>
      <c r="E714" s="74"/>
      <c r="F714" s="74"/>
      <c r="G714" s="74"/>
      <c r="H714" s="96"/>
      <c r="I714" s="96"/>
      <c r="M714" s="92"/>
      <c r="N714" s="96"/>
    </row>
    <row r="715" spans="1:14">
      <c r="A715" s="96"/>
      <c r="B715" s="96"/>
      <c r="C715" s="211"/>
      <c r="D715" s="96"/>
      <c r="E715" s="74"/>
      <c r="F715" s="74"/>
      <c r="G715" s="74"/>
      <c r="H715" s="96"/>
      <c r="I715" s="96"/>
      <c r="M715" s="92"/>
      <c r="N715" s="96"/>
    </row>
    <row r="716" spans="1:14">
      <c r="A716" s="96"/>
      <c r="B716" s="96"/>
      <c r="C716" s="211"/>
      <c r="D716" s="96"/>
      <c r="E716" s="74"/>
      <c r="F716" s="74"/>
      <c r="G716" s="74"/>
      <c r="H716" s="96"/>
      <c r="I716" s="96"/>
      <c r="M716" s="92"/>
      <c r="N716" s="96"/>
    </row>
    <row r="717" spans="1:14">
      <c r="A717" s="96"/>
      <c r="B717" s="96"/>
      <c r="C717" s="211"/>
      <c r="D717" s="96"/>
      <c r="E717" s="74"/>
      <c r="F717" s="74"/>
      <c r="G717" s="74"/>
      <c r="H717" s="96"/>
      <c r="I717" s="96"/>
      <c r="M717" s="92"/>
      <c r="N717" s="96"/>
    </row>
    <row r="718" spans="1:14">
      <c r="A718" s="96"/>
      <c r="B718" s="96"/>
      <c r="C718" s="211"/>
      <c r="D718" s="96"/>
      <c r="E718" s="74"/>
      <c r="F718" s="74"/>
      <c r="G718" s="74"/>
      <c r="H718" s="96"/>
      <c r="I718" s="96"/>
      <c r="M718" s="92"/>
      <c r="N718" s="96"/>
    </row>
    <row r="719" spans="1:14">
      <c r="A719" s="96"/>
      <c r="B719" s="96"/>
      <c r="C719" s="211"/>
      <c r="D719" s="96"/>
      <c r="E719" s="74"/>
      <c r="F719" s="74"/>
      <c r="G719" s="74"/>
      <c r="H719" s="96"/>
      <c r="I719" s="96"/>
      <c r="M719" s="92"/>
      <c r="N719" s="96"/>
    </row>
    <row r="720" spans="1:14">
      <c r="A720" s="96"/>
      <c r="B720" s="96"/>
      <c r="C720" s="211"/>
      <c r="D720" s="96"/>
      <c r="E720" s="74"/>
      <c r="F720" s="74"/>
      <c r="G720" s="74"/>
      <c r="H720" s="96"/>
      <c r="I720" s="96"/>
      <c r="M720" s="92"/>
      <c r="N720" s="96"/>
    </row>
    <row r="721" spans="1:14">
      <c r="A721" s="96"/>
      <c r="B721" s="96"/>
      <c r="C721" s="211"/>
      <c r="D721" s="96"/>
      <c r="E721" s="74"/>
      <c r="F721" s="74"/>
      <c r="G721" s="74"/>
      <c r="H721" s="96"/>
      <c r="I721" s="96"/>
      <c r="M721" s="92"/>
      <c r="N721" s="96"/>
    </row>
    <row r="722" spans="1:14">
      <c r="A722" s="96"/>
      <c r="B722" s="96"/>
      <c r="C722" s="211"/>
      <c r="D722" s="96"/>
      <c r="E722" s="74"/>
      <c r="F722" s="74"/>
      <c r="G722" s="74"/>
      <c r="H722" s="96"/>
      <c r="I722" s="96"/>
      <c r="M722" s="92"/>
      <c r="N722" s="96"/>
    </row>
    <row r="723" spans="1:14">
      <c r="A723" s="96"/>
      <c r="B723" s="96"/>
      <c r="C723" s="211"/>
      <c r="D723" s="96"/>
      <c r="E723" s="74"/>
      <c r="F723" s="74"/>
      <c r="G723" s="74"/>
      <c r="H723" s="96"/>
      <c r="I723" s="96"/>
      <c r="M723" s="92"/>
      <c r="N723" s="96"/>
    </row>
    <row r="724" spans="1:14">
      <c r="A724" s="96"/>
      <c r="B724" s="96"/>
      <c r="C724" s="211"/>
      <c r="D724" s="96"/>
      <c r="E724" s="74"/>
      <c r="F724" s="74"/>
      <c r="G724" s="74"/>
      <c r="H724" s="96"/>
      <c r="I724" s="96"/>
      <c r="M724" s="92"/>
      <c r="N724" s="96"/>
    </row>
    <row r="725" spans="1:14">
      <c r="A725" s="96"/>
      <c r="B725" s="96"/>
      <c r="C725" s="211"/>
      <c r="D725" s="96"/>
      <c r="E725" s="74"/>
      <c r="F725" s="74"/>
      <c r="G725" s="74"/>
      <c r="H725" s="96"/>
      <c r="I725" s="96"/>
      <c r="M725" s="92"/>
      <c r="N725" s="96"/>
    </row>
    <row r="726" spans="1:14">
      <c r="A726" s="96"/>
      <c r="B726" s="96"/>
      <c r="C726" s="211"/>
      <c r="D726" s="96"/>
      <c r="E726" s="74"/>
      <c r="F726" s="74"/>
      <c r="G726" s="74"/>
      <c r="H726" s="96"/>
      <c r="I726" s="96"/>
      <c r="M726" s="92"/>
      <c r="N726" s="96"/>
    </row>
    <row r="727" spans="1:14">
      <c r="A727" s="96"/>
      <c r="B727" s="96"/>
      <c r="C727" s="211"/>
      <c r="D727" s="96"/>
      <c r="E727" s="74"/>
      <c r="F727" s="74"/>
      <c r="G727" s="74"/>
      <c r="H727" s="96"/>
      <c r="I727" s="96"/>
      <c r="M727" s="92"/>
      <c r="N727" s="96"/>
    </row>
    <row r="728" spans="1:14">
      <c r="A728" s="96"/>
      <c r="B728" s="96"/>
      <c r="C728" s="211"/>
      <c r="D728" s="96"/>
      <c r="E728" s="74"/>
      <c r="F728" s="74"/>
      <c r="G728" s="74"/>
      <c r="H728" s="96"/>
      <c r="I728" s="96"/>
      <c r="M728" s="92"/>
      <c r="N728" s="96"/>
    </row>
    <row r="729" spans="1:14">
      <c r="A729" s="96"/>
      <c r="B729" s="96"/>
      <c r="C729" s="211"/>
      <c r="D729" s="96"/>
      <c r="E729" s="74"/>
      <c r="F729" s="74"/>
      <c r="G729" s="74"/>
      <c r="H729" s="96"/>
      <c r="I729" s="96"/>
      <c r="M729" s="92"/>
      <c r="N729" s="96"/>
    </row>
    <row r="730" spans="1:14">
      <c r="A730" s="96"/>
      <c r="B730" s="96"/>
      <c r="C730" s="211"/>
      <c r="D730" s="96"/>
      <c r="E730" s="74"/>
      <c r="F730" s="74"/>
      <c r="G730" s="74"/>
      <c r="H730" s="96"/>
      <c r="I730" s="96"/>
      <c r="M730" s="92"/>
      <c r="N730" s="96"/>
    </row>
    <row r="731" spans="1:14">
      <c r="A731" s="96"/>
      <c r="B731" s="96"/>
      <c r="C731" s="211"/>
      <c r="D731" s="96"/>
      <c r="E731" s="74"/>
      <c r="F731" s="74"/>
      <c r="G731" s="74"/>
      <c r="H731" s="96"/>
      <c r="I731" s="96"/>
      <c r="M731" s="92"/>
      <c r="N731" s="96"/>
    </row>
    <row r="732" spans="1:14">
      <c r="A732" s="96"/>
      <c r="B732" s="96"/>
      <c r="C732" s="211"/>
      <c r="D732" s="96"/>
      <c r="E732" s="74"/>
      <c r="F732" s="74"/>
      <c r="G732" s="74"/>
      <c r="H732" s="96"/>
      <c r="I732" s="96"/>
      <c r="M732" s="92"/>
      <c r="N732" s="96"/>
    </row>
    <row r="733" spans="1:14">
      <c r="A733" s="96"/>
      <c r="B733" s="96"/>
      <c r="C733" s="211"/>
      <c r="D733" s="96"/>
      <c r="E733" s="74"/>
      <c r="F733" s="74"/>
      <c r="G733" s="74"/>
      <c r="H733" s="96"/>
      <c r="I733" s="96"/>
      <c r="M733" s="92"/>
      <c r="N733" s="96"/>
    </row>
    <row r="734" spans="1:14">
      <c r="A734" s="96"/>
      <c r="B734" s="96"/>
      <c r="C734" s="211"/>
      <c r="D734" s="96"/>
      <c r="E734" s="74"/>
      <c r="F734" s="74"/>
      <c r="G734" s="74"/>
      <c r="H734" s="96"/>
      <c r="I734" s="96"/>
      <c r="M734" s="92"/>
      <c r="N734" s="96"/>
    </row>
    <row r="735" spans="1:14">
      <c r="A735" s="96"/>
      <c r="B735" s="96"/>
      <c r="C735" s="211"/>
      <c r="D735" s="96"/>
      <c r="E735" s="74"/>
      <c r="F735" s="74"/>
      <c r="G735" s="74"/>
      <c r="H735" s="96"/>
      <c r="I735" s="96"/>
      <c r="M735" s="92"/>
      <c r="N735" s="96"/>
    </row>
    <row r="736" spans="1:14">
      <c r="A736" s="96"/>
      <c r="B736" s="96"/>
      <c r="C736" s="211"/>
      <c r="D736" s="96"/>
      <c r="E736" s="74"/>
      <c r="F736" s="74"/>
      <c r="G736" s="74"/>
      <c r="H736" s="96"/>
      <c r="I736" s="96"/>
      <c r="M736" s="92"/>
      <c r="N736" s="96"/>
    </row>
    <row r="737" spans="1:14">
      <c r="A737" s="96"/>
      <c r="B737" s="96"/>
      <c r="C737" s="211"/>
      <c r="D737" s="96"/>
      <c r="E737" s="74"/>
      <c r="F737" s="74"/>
      <c r="G737" s="74"/>
      <c r="H737" s="96"/>
      <c r="I737" s="96"/>
      <c r="M737" s="92"/>
      <c r="N737" s="96"/>
    </row>
    <row r="738" spans="1:14">
      <c r="A738" s="96"/>
      <c r="B738" s="96"/>
      <c r="C738" s="211"/>
      <c r="D738" s="96"/>
      <c r="E738" s="74"/>
      <c r="F738" s="74"/>
      <c r="G738" s="74"/>
      <c r="H738" s="96"/>
      <c r="I738" s="96"/>
      <c r="M738" s="92"/>
      <c r="N738" s="96"/>
    </row>
    <row r="739" spans="1:14">
      <c r="A739" s="96"/>
      <c r="B739" s="96"/>
      <c r="C739" s="211"/>
      <c r="D739" s="96"/>
      <c r="E739" s="74"/>
      <c r="F739" s="74"/>
      <c r="G739" s="74"/>
      <c r="H739" s="96"/>
      <c r="I739" s="96"/>
      <c r="M739" s="92"/>
      <c r="N739" s="96"/>
    </row>
    <row r="740" spans="1:14">
      <c r="A740" s="96"/>
      <c r="B740" s="96"/>
      <c r="C740" s="211"/>
      <c r="D740" s="96"/>
      <c r="E740" s="74"/>
      <c r="F740" s="74"/>
      <c r="G740" s="74"/>
      <c r="H740" s="96"/>
      <c r="I740" s="96"/>
      <c r="M740" s="92"/>
      <c r="N740" s="96"/>
    </row>
    <row r="741" spans="1:14">
      <c r="A741" s="96"/>
      <c r="B741" s="96"/>
      <c r="C741" s="211"/>
      <c r="D741" s="96"/>
      <c r="E741" s="74"/>
      <c r="F741" s="74"/>
      <c r="G741" s="74"/>
      <c r="H741" s="96"/>
      <c r="I741" s="96"/>
      <c r="M741" s="92"/>
      <c r="N741" s="96"/>
    </row>
    <row r="742" spans="1:14">
      <c r="A742" s="96"/>
      <c r="B742" s="96"/>
      <c r="C742" s="211"/>
      <c r="D742" s="96"/>
      <c r="E742" s="74"/>
      <c r="F742" s="74"/>
      <c r="G742" s="74"/>
      <c r="H742" s="96"/>
      <c r="I742" s="96"/>
      <c r="M742" s="92"/>
      <c r="N742" s="96"/>
    </row>
    <row r="743" spans="1:14">
      <c r="A743" s="96"/>
      <c r="B743" s="96"/>
      <c r="C743" s="211"/>
      <c r="D743" s="96"/>
      <c r="E743" s="74"/>
      <c r="F743" s="74"/>
      <c r="G743" s="74"/>
      <c r="H743" s="96"/>
      <c r="I743" s="96"/>
      <c r="M743" s="92"/>
      <c r="N743" s="96"/>
    </row>
    <row r="744" spans="1:14">
      <c r="A744" s="96"/>
      <c r="B744" s="96"/>
      <c r="C744" s="211"/>
      <c r="D744" s="96"/>
      <c r="E744" s="74"/>
      <c r="F744" s="74"/>
      <c r="G744" s="74"/>
      <c r="H744" s="96"/>
      <c r="I744" s="96"/>
      <c r="M744" s="92"/>
      <c r="N744" s="96"/>
    </row>
    <row r="745" spans="1:14">
      <c r="A745" s="96"/>
      <c r="B745" s="96"/>
      <c r="C745" s="211"/>
      <c r="D745" s="96"/>
      <c r="E745" s="74"/>
      <c r="F745" s="74"/>
      <c r="G745" s="74"/>
      <c r="H745" s="96"/>
      <c r="I745" s="96"/>
      <c r="M745" s="92"/>
      <c r="N745" s="96"/>
    </row>
    <row r="746" spans="1:14">
      <c r="A746" s="96"/>
      <c r="B746" s="96"/>
      <c r="C746" s="211"/>
      <c r="D746" s="96"/>
      <c r="E746" s="74"/>
      <c r="F746" s="74"/>
      <c r="G746" s="74"/>
      <c r="H746" s="96"/>
      <c r="I746" s="96"/>
      <c r="M746" s="92"/>
      <c r="N746" s="96"/>
    </row>
    <row r="747" spans="1:14">
      <c r="A747" s="96"/>
      <c r="B747" s="96"/>
      <c r="C747" s="211"/>
      <c r="D747" s="96"/>
      <c r="E747" s="74"/>
      <c r="F747" s="74"/>
      <c r="G747" s="74"/>
      <c r="H747" s="96"/>
      <c r="I747" s="96"/>
      <c r="M747" s="92"/>
      <c r="N747" s="96"/>
    </row>
    <row r="748" spans="1:14">
      <c r="A748" s="96"/>
      <c r="B748" s="96"/>
      <c r="C748" s="211"/>
      <c r="D748" s="96"/>
      <c r="E748" s="74"/>
      <c r="F748" s="74"/>
      <c r="G748" s="74"/>
      <c r="H748" s="96"/>
      <c r="I748" s="96"/>
      <c r="M748" s="92"/>
      <c r="N748" s="96"/>
    </row>
    <row r="749" spans="1:14">
      <c r="A749" s="96"/>
      <c r="B749" s="96"/>
      <c r="C749" s="211"/>
      <c r="D749" s="96"/>
      <c r="E749" s="74"/>
      <c r="F749" s="74"/>
      <c r="G749" s="74"/>
      <c r="H749" s="96"/>
      <c r="I749" s="96"/>
      <c r="M749" s="92"/>
      <c r="N749" s="96"/>
    </row>
    <row r="750" spans="1:14">
      <c r="A750" s="96"/>
      <c r="B750" s="96"/>
      <c r="C750" s="211"/>
      <c r="D750" s="96"/>
      <c r="E750" s="74"/>
      <c r="F750" s="74"/>
      <c r="G750" s="74"/>
      <c r="H750" s="96"/>
      <c r="I750" s="96"/>
      <c r="M750" s="92"/>
      <c r="N750" s="96"/>
    </row>
    <row r="751" spans="1:14">
      <c r="A751" s="96"/>
      <c r="B751" s="96"/>
      <c r="C751" s="211"/>
      <c r="D751" s="96"/>
      <c r="E751" s="74"/>
      <c r="F751" s="74"/>
      <c r="G751" s="74"/>
      <c r="H751" s="96"/>
      <c r="I751" s="96"/>
      <c r="M751" s="92"/>
      <c r="N751" s="96"/>
    </row>
    <row r="752" spans="1:14">
      <c r="A752" s="96"/>
      <c r="B752" s="96"/>
      <c r="C752" s="211"/>
      <c r="D752" s="96"/>
      <c r="E752" s="74"/>
      <c r="F752" s="74"/>
      <c r="G752" s="74"/>
      <c r="H752" s="96"/>
      <c r="I752" s="96"/>
      <c r="M752" s="92"/>
      <c r="N752" s="96"/>
    </row>
    <row r="753" spans="1:14">
      <c r="A753" s="96"/>
      <c r="B753" s="96"/>
      <c r="C753" s="211"/>
      <c r="D753" s="96"/>
      <c r="E753" s="74"/>
      <c r="F753" s="74"/>
      <c r="G753" s="74"/>
      <c r="H753" s="96"/>
      <c r="I753" s="96"/>
      <c r="M753" s="92"/>
      <c r="N753" s="96"/>
    </row>
    <row r="754" spans="1:14">
      <c r="A754" s="96"/>
      <c r="B754" s="96"/>
      <c r="C754" s="211"/>
      <c r="D754" s="96"/>
      <c r="E754" s="74"/>
      <c r="F754" s="74"/>
      <c r="G754" s="74"/>
      <c r="H754" s="96"/>
      <c r="I754" s="96"/>
      <c r="M754" s="92"/>
      <c r="N754" s="96"/>
    </row>
    <row r="755" spans="1:14">
      <c r="A755" s="96"/>
      <c r="B755" s="96"/>
      <c r="C755" s="211"/>
      <c r="D755" s="96"/>
      <c r="E755" s="74"/>
      <c r="F755" s="74"/>
      <c r="G755" s="74"/>
      <c r="H755" s="96"/>
      <c r="I755" s="96"/>
      <c r="M755" s="92"/>
      <c r="N755" s="96"/>
    </row>
    <row r="756" spans="1:14">
      <c r="A756" s="96"/>
      <c r="B756" s="96"/>
      <c r="C756" s="211"/>
      <c r="D756" s="96"/>
      <c r="E756" s="74"/>
      <c r="F756" s="74"/>
      <c r="G756" s="74"/>
      <c r="H756" s="96"/>
      <c r="I756" s="96"/>
      <c r="M756" s="92"/>
      <c r="N756" s="96"/>
    </row>
    <row r="757" spans="1:14">
      <c r="A757" s="96"/>
      <c r="B757" s="96"/>
      <c r="C757" s="211"/>
      <c r="D757" s="96"/>
      <c r="E757" s="74"/>
      <c r="F757" s="74"/>
      <c r="G757" s="74"/>
      <c r="H757" s="96"/>
      <c r="I757" s="96"/>
      <c r="M757" s="92"/>
      <c r="N757" s="96"/>
    </row>
    <row r="758" spans="1:14">
      <c r="A758" s="96"/>
      <c r="B758" s="96"/>
      <c r="C758" s="211"/>
      <c r="D758" s="96"/>
      <c r="E758" s="74"/>
      <c r="F758" s="74"/>
      <c r="G758" s="74"/>
      <c r="H758" s="96"/>
      <c r="I758" s="96"/>
      <c r="M758" s="92"/>
      <c r="N758" s="96"/>
    </row>
    <row r="759" spans="1:14">
      <c r="A759" s="96"/>
      <c r="B759" s="96"/>
      <c r="C759" s="211"/>
      <c r="D759" s="96"/>
      <c r="E759" s="74"/>
      <c r="F759" s="74"/>
      <c r="G759" s="74"/>
      <c r="H759" s="96"/>
      <c r="I759" s="96"/>
      <c r="M759" s="92"/>
      <c r="N759" s="96"/>
    </row>
    <row r="760" spans="1:14">
      <c r="A760" s="96"/>
      <c r="B760" s="96"/>
      <c r="C760" s="211"/>
      <c r="D760" s="96"/>
      <c r="E760" s="74"/>
      <c r="F760" s="74"/>
      <c r="G760" s="74"/>
      <c r="H760" s="96"/>
      <c r="I760" s="96"/>
      <c r="M760" s="92"/>
      <c r="N760" s="96"/>
    </row>
    <row r="761" spans="1:14">
      <c r="A761" s="96"/>
      <c r="B761" s="96"/>
      <c r="C761" s="211"/>
      <c r="D761" s="96"/>
      <c r="E761" s="74"/>
      <c r="F761" s="74"/>
      <c r="G761" s="74"/>
      <c r="H761" s="96"/>
      <c r="I761" s="96"/>
      <c r="M761" s="92"/>
      <c r="N761" s="96"/>
    </row>
    <row r="762" spans="1:14">
      <c r="A762" s="96"/>
      <c r="B762" s="96"/>
      <c r="C762" s="211"/>
      <c r="D762" s="96"/>
      <c r="E762" s="74"/>
      <c r="F762" s="74"/>
      <c r="G762" s="74"/>
      <c r="H762" s="96"/>
      <c r="I762" s="96"/>
      <c r="M762" s="92"/>
      <c r="N762" s="96"/>
    </row>
    <row r="763" spans="1:14">
      <c r="A763" s="96"/>
      <c r="B763" s="96"/>
      <c r="C763" s="211"/>
      <c r="D763" s="96"/>
      <c r="E763" s="74"/>
      <c r="F763" s="74"/>
      <c r="G763" s="74"/>
      <c r="H763" s="96"/>
      <c r="I763" s="96"/>
      <c r="M763" s="92"/>
      <c r="N763" s="96"/>
    </row>
    <row r="764" spans="1:14">
      <c r="A764" s="96"/>
      <c r="B764" s="96"/>
      <c r="C764" s="211"/>
      <c r="D764" s="96"/>
      <c r="E764" s="74"/>
      <c r="F764" s="74"/>
      <c r="G764" s="74"/>
      <c r="H764" s="96"/>
      <c r="I764" s="96"/>
      <c r="M764" s="92"/>
      <c r="N764" s="96"/>
    </row>
    <row r="765" spans="1:14">
      <c r="A765" s="96"/>
      <c r="B765" s="96"/>
      <c r="C765" s="211"/>
      <c r="D765" s="96"/>
      <c r="E765" s="74"/>
      <c r="F765" s="74"/>
      <c r="G765" s="74"/>
      <c r="H765" s="96"/>
      <c r="I765" s="96"/>
      <c r="M765" s="92"/>
      <c r="N765" s="96"/>
    </row>
    <row r="766" spans="1:14">
      <c r="A766" s="96"/>
      <c r="B766" s="96"/>
      <c r="C766" s="211"/>
      <c r="D766" s="96"/>
      <c r="E766" s="74"/>
      <c r="F766" s="74"/>
      <c r="G766" s="74"/>
      <c r="H766" s="96"/>
      <c r="I766" s="96"/>
      <c r="M766" s="92"/>
      <c r="N766" s="96"/>
    </row>
    <row r="767" spans="1:14">
      <c r="A767" s="96"/>
      <c r="B767" s="96"/>
      <c r="C767" s="211"/>
      <c r="D767" s="96"/>
      <c r="E767" s="74"/>
      <c r="F767" s="74"/>
      <c r="G767" s="74"/>
      <c r="H767" s="96"/>
      <c r="I767" s="96"/>
      <c r="M767" s="92"/>
      <c r="N767" s="96"/>
    </row>
    <row r="768" spans="1:14">
      <c r="A768" s="96"/>
      <c r="B768" s="96"/>
      <c r="C768" s="211"/>
      <c r="D768" s="96"/>
      <c r="E768" s="74"/>
      <c r="F768" s="74"/>
      <c r="G768" s="74"/>
      <c r="H768" s="96"/>
      <c r="I768" s="96"/>
      <c r="M768" s="92"/>
      <c r="N768" s="96"/>
    </row>
    <row r="769" spans="1:14">
      <c r="A769" s="96"/>
      <c r="B769" s="96"/>
      <c r="C769" s="211"/>
      <c r="D769" s="96"/>
      <c r="E769" s="74"/>
      <c r="F769" s="74"/>
      <c r="G769" s="74"/>
      <c r="H769" s="96"/>
      <c r="I769" s="96"/>
      <c r="M769" s="92"/>
      <c r="N769" s="96"/>
    </row>
    <row r="770" spans="1:14">
      <c r="A770" s="96"/>
      <c r="B770" s="96"/>
      <c r="C770" s="211"/>
      <c r="D770" s="96"/>
      <c r="E770" s="74"/>
      <c r="F770" s="74"/>
      <c r="G770" s="74"/>
      <c r="H770" s="96"/>
      <c r="I770" s="96"/>
      <c r="M770" s="92"/>
      <c r="N770" s="96"/>
    </row>
    <row r="771" spans="1:14">
      <c r="A771" s="96"/>
      <c r="B771" s="96"/>
      <c r="C771" s="211"/>
      <c r="D771" s="96"/>
      <c r="E771" s="74"/>
      <c r="F771" s="74"/>
      <c r="G771" s="74"/>
      <c r="H771" s="96"/>
      <c r="I771" s="96"/>
      <c r="M771" s="92"/>
      <c r="N771" s="96"/>
    </row>
    <row r="772" spans="1:14">
      <c r="A772" s="96"/>
      <c r="B772" s="96"/>
      <c r="C772" s="211"/>
      <c r="D772" s="96"/>
      <c r="E772" s="74"/>
      <c r="F772" s="74"/>
      <c r="G772" s="74"/>
      <c r="H772" s="96"/>
      <c r="I772" s="96"/>
      <c r="M772" s="92"/>
      <c r="N772" s="96"/>
    </row>
    <row r="773" spans="1:14">
      <c r="A773" s="96"/>
      <c r="B773" s="96"/>
      <c r="C773" s="211"/>
      <c r="D773" s="96"/>
      <c r="E773" s="74"/>
      <c r="F773" s="74"/>
      <c r="G773" s="74"/>
      <c r="H773" s="96"/>
      <c r="I773" s="96"/>
      <c r="M773" s="92"/>
      <c r="N773" s="96"/>
    </row>
    <row r="774" spans="1:14">
      <c r="A774" s="96"/>
      <c r="B774" s="96"/>
      <c r="C774" s="211"/>
      <c r="D774" s="96"/>
      <c r="E774" s="74"/>
      <c r="F774" s="74"/>
      <c r="G774" s="74"/>
      <c r="H774" s="96"/>
      <c r="I774" s="96"/>
      <c r="M774" s="92"/>
      <c r="N774" s="96"/>
    </row>
    <row r="775" spans="1:14">
      <c r="A775" s="96"/>
      <c r="B775" s="96"/>
      <c r="C775" s="211"/>
      <c r="D775" s="96"/>
      <c r="E775" s="74"/>
      <c r="F775" s="74"/>
      <c r="G775" s="74"/>
      <c r="H775" s="96"/>
      <c r="I775" s="96"/>
      <c r="M775" s="92"/>
      <c r="N775" s="96"/>
    </row>
    <row r="776" spans="1:14">
      <c r="A776" s="96"/>
      <c r="B776" s="96"/>
      <c r="C776" s="211"/>
      <c r="D776" s="96"/>
      <c r="E776" s="74"/>
      <c r="F776" s="74"/>
      <c r="G776" s="74"/>
      <c r="H776" s="96"/>
      <c r="I776" s="96"/>
      <c r="M776" s="92"/>
      <c r="N776" s="96"/>
    </row>
    <row r="777" spans="1:14">
      <c r="A777" s="96"/>
      <c r="B777" s="96"/>
      <c r="C777" s="211"/>
      <c r="D777" s="96"/>
      <c r="E777" s="74"/>
      <c r="F777" s="74"/>
      <c r="G777" s="74"/>
      <c r="H777" s="96"/>
      <c r="I777" s="96"/>
      <c r="M777" s="92"/>
      <c r="N777" s="96"/>
    </row>
    <row r="778" spans="1:14">
      <c r="A778" s="96"/>
      <c r="B778" s="96"/>
      <c r="C778" s="211"/>
      <c r="D778" s="96"/>
      <c r="E778" s="74"/>
      <c r="F778" s="74"/>
      <c r="G778" s="74"/>
      <c r="H778" s="96"/>
      <c r="I778" s="96"/>
      <c r="M778" s="92"/>
      <c r="N778" s="96"/>
    </row>
    <row r="779" spans="1:14">
      <c r="A779" s="96"/>
      <c r="B779" s="96"/>
      <c r="C779" s="211"/>
      <c r="D779" s="96"/>
      <c r="E779" s="74"/>
      <c r="F779" s="74"/>
      <c r="G779" s="74"/>
      <c r="H779" s="96"/>
      <c r="I779" s="96"/>
      <c r="M779" s="92"/>
      <c r="N779" s="96"/>
    </row>
    <row r="780" spans="1:14">
      <c r="A780" s="96"/>
      <c r="B780" s="96"/>
      <c r="C780" s="211"/>
      <c r="D780" s="96"/>
      <c r="E780" s="74"/>
      <c r="F780" s="74"/>
      <c r="G780" s="74"/>
      <c r="H780" s="96"/>
      <c r="I780" s="96"/>
      <c r="M780" s="92"/>
      <c r="N780" s="96"/>
    </row>
    <row r="781" spans="1:14">
      <c r="A781" s="96"/>
      <c r="B781" s="96"/>
      <c r="C781" s="211"/>
      <c r="D781" s="96"/>
      <c r="E781" s="74"/>
      <c r="F781" s="74"/>
      <c r="G781" s="74"/>
      <c r="H781" s="96"/>
      <c r="I781" s="96"/>
      <c r="M781" s="92"/>
      <c r="N781" s="96"/>
    </row>
    <row r="782" spans="1:14">
      <c r="A782" s="96"/>
      <c r="B782" s="96"/>
      <c r="C782" s="211"/>
      <c r="D782" s="96"/>
      <c r="E782" s="74"/>
      <c r="F782" s="74"/>
      <c r="G782" s="74"/>
      <c r="H782" s="96"/>
      <c r="I782" s="96"/>
      <c r="M782" s="92"/>
      <c r="N782" s="96"/>
    </row>
    <row r="783" spans="1:14">
      <c r="A783" s="96"/>
      <c r="B783" s="96"/>
      <c r="C783" s="211"/>
      <c r="D783" s="96"/>
      <c r="E783" s="74"/>
      <c r="F783" s="74"/>
      <c r="G783" s="74"/>
      <c r="H783" s="96"/>
      <c r="I783" s="96"/>
      <c r="M783" s="92"/>
      <c r="N783" s="96"/>
    </row>
    <row r="784" spans="1:14">
      <c r="A784" s="96"/>
      <c r="B784" s="96"/>
      <c r="C784" s="211"/>
      <c r="D784" s="96"/>
      <c r="E784" s="74"/>
      <c r="F784" s="74"/>
      <c r="G784" s="74"/>
      <c r="H784" s="96"/>
      <c r="I784" s="96"/>
      <c r="M784" s="92"/>
      <c r="N784" s="96"/>
    </row>
    <row r="785" spans="1:14">
      <c r="A785" s="96"/>
      <c r="B785" s="96"/>
      <c r="C785" s="211"/>
      <c r="D785" s="96"/>
      <c r="E785" s="74"/>
      <c r="F785" s="74"/>
      <c r="G785" s="74"/>
      <c r="H785" s="96"/>
      <c r="I785" s="96"/>
      <c r="M785" s="92"/>
      <c r="N785" s="96"/>
    </row>
    <row r="786" spans="1:14">
      <c r="A786" s="96"/>
      <c r="B786" s="96"/>
      <c r="C786" s="211"/>
      <c r="D786" s="96"/>
      <c r="E786" s="74"/>
      <c r="F786" s="74"/>
      <c r="G786" s="74"/>
      <c r="H786" s="96"/>
      <c r="I786" s="96"/>
      <c r="M786" s="92"/>
      <c r="N786" s="96"/>
    </row>
    <row r="787" spans="1:14">
      <c r="A787" s="96"/>
      <c r="B787" s="96"/>
      <c r="C787" s="211"/>
      <c r="D787" s="96"/>
      <c r="E787" s="74"/>
      <c r="F787" s="74"/>
      <c r="G787" s="74"/>
      <c r="H787" s="96"/>
      <c r="I787" s="96"/>
      <c r="M787" s="92"/>
      <c r="N787" s="96"/>
    </row>
    <row r="788" spans="1:14">
      <c r="A788" s="96"/>
      <c r="B788" s="96"/>
      <c r="C788" s="211"/>
      <c r="D788" s="96"/>
      <c r="E788" s="74"/>
      <c r="F788" s="74"/>
      <c r="G788" s="74"/>
      <c r="H788" s="96"/>
      <c r="I788" s="96"/>
      <c r="M788" s="92"/>
      <c r="N788" s="96"/>
    </row>
    <row r="789" spans="1:14">
      <c r="A789" s="96"/>
      <c r="B789" s="96"/>
      <c r="C789" s="211"/>
      <c r="D789" s="96"/>
      <c r="E789" s="74"/>
      <c r="F789" s="74"/>
      <c r="G789" s="74"/>
      <c r="H789" s="96"/>
      <c r="I789" s="96"/>
      <c r="M789" s="92"/>
      <c r="N789" s="96"/>
    </row>
    <row r="790" spans="1:14">
      <c r="A790" s="96"/>
      <c r="B790" s="96"/>
      <c r="C790" s="211"/>
      <c r="D790" s="96"/>
      <c r="E790" s="74"/>
      <c r="F790" s="74"/>
      <c r="G790" s="74"/>
      <c r="H790" s="96"/>
      <c r="I790" s="96"/>
      <c r="M790" s="92"/>
      <c r="N790" s="96"/>
    </row>
    <row r="791" spans="1:14">
      <c r="A791" s="96"/>
      <c r="B791" s="96"/>
      <c r="C791" s="211"/>
      <c r="D791" s="96"/>
      <c r="E791" s="74"/>
      <c r="F791" s="74"/>
      <c r="G791" s="74"/>
      <c r="H791" s="96"/>
      <c r="I791" s="96"/>
      <c r="M791" s="92"/>
      <c r="N791" s="96"/>
    </row>
    <row r="792" spans="1:14">
      <c r="A792" s="96"/>
      <c r="B792" s="96"/>
      <c r="C792" s="211"/>
      <c r="D792" s="96"/>
      <c r="E792" s="74"/>
      <c r="F792" s="74"/>
      <c r="G792" s="74"/>
      <c r="H792" s="96"/>
      <c r="I792" s="96"/>
      <c r="M792" s="92"/>
      <c r="N792" s="96"/>
    </row>
    <row r="793" spans="1:14">
      <c r="A793" s="96"/>
      <c r="B793" s="96"/>
      <c r="C793" s="211"/>
      <c r="D793" s="96"/>
      <c r="E793" s="74"/>
      <c r="F793" s="74"/>
      <c r="G793" s="74"/>
      <c r="H793" s="96"/>
      <c r="I793" s="96"/>
      <c r="M793" s="92"/>
      <c r="N793" s="96"/>
    </row>
    <row r="794" spans="1:14">
      <c r="A794" s="96"/>
      <c r="B794" s="96"/>
      <c r="C794" s="211"/>
      <c r="D794" s="96"/>
      <c r="E794" s="74"/>
      <c r="F794" s="74"/>
      <c r="G794" s="74"/>
      <c r="H794" s="96"/>
      <c r="I794" s="96"/>
      <c r="M794" s="92"/>
      <c r="N794" s="96"/>
    </row>
    <row r="795" spans="1:14">
      <c r="A795" s="96"/>
      <c r="B795" s="96"/>
      <c r="C795" s="211"/>
      <c r="D795" s="96"/>
      <c r="E795" s="74"/>
      <c r="F795" s="74"/>
      <c r="G795" s="74"/>
      <c r="H795" s="96"/>
      <c r="I795" s="96"/>
      <c r="M795" s="92"/>
      <c r="N795" s="96"/>
    </row>
    <row r="796" spans="1:14">
      <c r="A796" s="96"/>
      <c r="B796" s="96"/>
      <c r="C796" s="211"/>
      <c r="D796" s="96"/>
      <c r="E796" s="74"/>
      <c r="F796" s="74"/>
      <c r="G796" s="74"/>
      <c r="H796" s="96"/>
      <c r="I796" s="96"/>
      <c r="M796" s="92"/>
      <c r="N796" s="96"/>
    </row>
    <row r="797" spans="1:14">
      <c r="A797" s="96"/>
      <c r="B797" s="96"/>
      <c r="C797" s="211"/>
      <c r="D797" s="96"/>
      <c r="E797" s="74"/>
      <c r="F797" s="74"/>
      <c r="G797" s="74"/>
      <c r="H797" s="96"/>
      <c r="I797" s="96"/>
      <c r="M797" s="92"/>
      <c r="N797" s="96"/>
    </row>
    <row r="798" spans="1:14">
      <c r="A798" s="96"/>
      <c r="B798" s="96"/>
      <c r="C798" s="211"/>
      <c r="D798" s="96"/>
      <c r="E798" s="74"/>
      <c r="F798" s="74"/>
      <c r="G798" s="74"/>
      <c r="H798" s="96"/>
      <c r="I798" s="96"/>
      <c r="M798" s="92"/>
      <c r="N798" s="96"/>
    </row>
    <row r="799" spans="1:14">
      <c r="A799" s="96"/>
      <c r="B799" s="96"/>
      <c r="C799" s="211"/>
      <c r="D799" s="96"/>
      <c r="E799" s="74"/>
      <c r="F799" s="74"/>
      <c r="G799" s="74"/>
      <c r="H799" s="96"/>
      <c r="I799" s="96"/>
      <c r="M799" s="92"/>
      <c r="N799" s="96"/>
    </row>
    <row r="800" spans="1:14">
      <c r="A800" s="96"/>
      <c r="B800" s="96"/>
      <c r="C800" s="211"/>
      <c r="D800" s="96"/>
      <c r="E800" s="74"/>
      <c r="F800" s="74"/>
      <c r="G800" s="74"/>
      <c r="H800" s="96"/>
      <c r="I800" s="96"/>
      <c r="M800" s="92"/>
      <c r="N800" s="96"/>
    </row>
    <row r="801" spans="1:14">
      <c r="A801" s="96"/>
      <c r="B801" s="96"/>
      <c r="C801" s="211"/>
      <c r="D801" s="96"/>
      <c r="E801" s="74"/>
      <c r="F801" s="74"/>
      <c r="G801" s="74"/>
      <c r="H801" s="96"/>
      <c r="I801" s="96"/>
      <c r="M801" s="92"/>
      <c r="N801" s="96"/>
    </row>
    <row r="802" spans="1:14">
      <c r="A802" s="96"/>
      <c r="B802" s="96"/>
      <c r="C802" s="211"/>
      <c r="D802" s="96"/>
      <c r="E802" s="74"/>
      <c r="F802" s="74"/>
      <c r="G802" s="74"/>
      <c r="H802" s="96"/>
      <c r="I802" s="96"/>
      <c r="M802" s="92"/>
      <c r="N802" s="96"/>
    </row>
    <row r="803" spans="1:14">
      <c r="A803" s="96"/>
      <c r="B803" s="96"/>
      <c r="C803" s="211"/>
      <c r="D803" s="96"/>
      <c r="E803" s="74"/>
      <c r="F803" s="74"/>
      <c r="G803" s="74"/>
      <c r="H803" s="96"/>
      <c r="I803" s="96"/>
      <c r="M803" s="92"/>
      <c r="N803" s="96"/>
    </row>
    <row r="804" spans="1:14">
      <c r="A804" s="96"/>
      <c r="B804" s="96"/>
      <c r="C804" s="211"/>
      <c r="D804" s="96"/>
      <c r="E804" s="74"/>
      <c r="F804" s="74"/>
      <c r="G804" s="74"/>
      <c r="H804" s="96"/>
      <c r="I804" s="96"/>
      <c r="M804" s="92"/>
      <c r="N804" s="96"/>
    </row>
    <row r="805" spans="1:14">
      <c r="A805" s="96"/>
      <c r="B805" s="96"/>
      <c r="C805" s="211"/>
      <c r="D805" s="96"/>
      <c r="E805" s="74"/>
      <c r="F805" s="74"/>
      <c r="G805" s="74"/>
      <c r="H805" s="96"/>
      <c r="I805" s="96"/>
      <c r="M805" s="92"/>
      <c r="N805" s="96"/>
    </row>
    <row r="806" spans="1:14">
      <c r="A806" s="96"/>
      <c r="B806" s="96"/>
      <c r="C806" s="211"/>
      <c r="D806" s="96"/>
      <c r="E806" s="74"/>
      <c r="F806" s="74"/>
      <c r="G806" s="74"/>
      <c r="H806" s="96"/>
      <c r="I806" s="96"/>
      <c r="M806" s="92"/>
      <c r="N806" s="96"/>
    </row>
    <row r="807" spans="1:14">
      <c r="A807" s="96"/>
      <c r="B807" s="96"/>
      <c r="C807" s="211"/>
      <c r="D807" s="96"/>
      <c r="E807" s="74"/>
      <c r="F807" s="74"/>
      <c r="G807" s="74"/>
      <c r="H807" s="96"/>
      <c r="I807" s="96"/>
      <c r="M807" s="92"/>
      <c r="N807" s="96"/>
    </row>
    <row r="808" spans="1:14">
      <c r="A808" s="96"/>
      <c r="B808" s="96"/>
      <c r="C808" s="211"/>
      <c r="D808" s="96"/>
      <c r="E808" s="74"/>
      <c r="F808" s="74"/>
      <c r="G808" s="74"/>
      <c r="H808" s="96"/>
      <c r="I808" s="96"/>
      <c r="M808" s="92"/>
      <c r="N808" s="96"/>
    </row>
    <row r="809" spans="1:14">
      <c r="A809" s="96"/>
      <c r="B809" s="96"/>
      <c r="C809" s="211"/>
      <c r="D809" s="96"/>
      <c r="E809" s="74"/>
      <c r="F809" s="74"/>
      <c r="G809" s="74"/>
      <c r="H809" s="96"/>
      <c r="I809" s="96"/>
      <c r="M809" s="92"/>
      <c r="N809" s="96"/>
    </row>
    <row r="810" spans="1:14">
      <c r="A810" s="96"/>
      <c r="B810" s="96"/>
      <c r="C810" s="211"/>
      <c r="D810" s="96"/>
      <c r="E810" s="74"/>
      <c r="F810" s="74"/>
      <c r="G810" s="74"/>
      <c r="H810" s="96"/>
      <c r="I810" s="96"/>
      <c r="M810" s="92"/>
      <c r="N810" s="96"/>
    </row>
    <row r="811" spans="1:14">
      <c r="A811" s="96"/>
      <c r="B811" s="96"/>
      <c r="C811" s="211"/>
      <c r="D811" s="96"/>
      <c r="E811" s="74"/>
      <c r="F811" s="74"/>
      <c r="G811" s="74"/>
      <c r="H811" s="96"/>
      <c r="I811" s="96"/>
      <c r="M811" s="92"/>
      <c r="N811" s="96"/>
    </row>
    <row r="812" spans="1:14">
      <c r="A812" s="96"/>
      <c r="B812" s="96"/>
      <c r="C812" s="211"/>
      <c r="D812" s="96"/>
      <c r="E812" s="74"/>
      <c r="F812" s="74"/>
      <c r="G812" s="74"/>
      <c r="H812" s="96"/>
      <c r="I812" s="96"/>
      <c r="M812" s="92"/>
      <c r="N812" s="96"/>
    </row>
    <row r="813" spans="1:14">
      <c r="A813" s="96"/>
      <c r="B813" s="96"/>
      <c r="C813" s="211"/>
      <c r="D813" s="96"/>
      <c r="E813" s="74"/>
      <c r="F813" s="74"/>
      <c r="G813" s="74"/>
      <c r="H813" s="96"/>
      <c r="I813" s="96"/>
      <c r="M813" s="92"/>
      <c r="N813" s="96"/>
    </row>
    <row r="814" spans="1:14">
      <c r="A814" s="96"/>
      <c r="B814" s="96"/>
      <c r="C814" s="211"/>
      <c r="D814" s="96"/>
      <c r="E814" s="74"/>
      <c r="F814" s="74"/>
      <c r="G814" s="74"/>
      <c r="H814" s="96"/>
      <c r="I814" s="96"/>
      <c r="M814" s="92"/>
      <c r="N814" s="96"/>
    </row>
    <row r="815" spans="1:14">
      <c r="A815" s="96"/>
      <c r="B815" s="96"/>
      <c r="C815" s="211"/>
      <c r="D815" s="96"/>
      <c r="E815" s="74"/>
      <c r="F815" s="74"/>
      <c r="G815" s="74"/>
      <c r="H815" s="96"/>
      <c r="I815" s="96"/>
      <c r="M815" s="92"/>
      <c r="N815" s="96"/>
    </row>
    <row r="816" spans="1:14">
      <c r="A816" s="96"/>
      <c r="B816" s="96"/>
      <c r="C816" s="211"/>
      <c r="D816" s="96"/>
      <c r="E816" s="74"/>
      <c r="F816" s="74"/>
      <c r="G816" s="74"/>
      <c r="H816" s="96"/>
      <c r="I816" s="96"/>
      <c r="M816" s="92"/>
      <c r="N816" s="96"/>
    </row>
    <row r="817" spans="1:14">
      <c r="A817" s="96"/>
      <c r="B817" s="96"/>
      <c r="C817" s="211"/>
      <c r="D817" s="96"/>
      <c r="E817" s="74"/>
      <c r="F817" s="74"/>
      <c r="G817" s="74"/>
      <c r="H817" s="96"/>
      <c r="I817" s="96"/>
      <c r="M817" s="92"/>
      <c r="N817" s="96"/>
    </row>
    <row r="818" spans="1:14">
      <c r="A818" s="96"/>
      <c r="B818" s="96"/>
      <c r="C818" s="211"/>
      <c r="D818" s="96"/>
      <c r="E818" s="74"/>
      <c r="F818" s="74"/>
      <c r="G818" s="74"/>
      <c r="H818" s="96"/>
      <c r="I818" s="96"/>
      <c r="M818" s="92"/>
      <c r="N818" s="96"/>
    </row>
    <row r="819" spans="1:14">
      <c r="A819" s="96"/>
      <c r="B819" s="96"/>
      <c r="C819" s="211"/>
      <c r="D819" s="96"/>
      <c r="E819" s="74"/>
      <c r="F819" s="74"/>
      <c r="G819" s="74"/>
      <c r="H819" s="96"/>
      <c r="I819" s="96"/>
      <c r="M819" s="92"/>
      <c r="N819" s="96"/>
    </row>
    <row r="820" spans="1:14">
      <c r="A820" s="96"/>
      <c r="B820" s="96"/>
      <c r="C820" s="211"/>
      <c r="D820" s="96"/>
      <c r="E820" s="74"/>
      <c r="F820" s="74"/>
      <c r="G820" s="74"/>
      <c r="H820" s="96"/>
      <c r="I820" s="96"/>
      <c r="M820" s="92"/>
      <c r="N820" s="96"/>
    </row>
    <row r="821" spans="1:14">
      <c r="A821" s="96"/>
      <c r="B821" s="96"/>
      <c r="C821" s="211"/>
      <c r="D821" s="96"/>
      <c r="E821" s="74"/>
      <c r="F821" s="74"/>
      <c r="G821" s="74"/>
      <c r="H821" s="96"/>
      <c r="I821" s="96"/>
      <c r="M821" s="92"/>
      <c r="N821" s="96"/>
    </row>
    <row r="822" spans="1:14">
      <c r="A822" s="96"/>
      <c r="B822" s="96"/>
      <c r="C822" s="211"/>
      <c r="D822" s="96"/>
      <c r="E822" s="74"/>
      <c r="F822" s="74"/>
      <c r="G822" s="74"/>
      <c r="H822" s="96"/>
      <c r="I822" s="96"/>
      <c r="M822" s="92"/>
      <c r="N822" s="96"/>
    </row>
    <row r="823" spans="1:14">
      <c r="A823" s="96"/>
      <c r="B823" s="96"/>
      <c r="C823" s="211"/>
      <c r="D823" s="96"/>
      <c r="E823" s="74"/>
      <c r="F823" s="74"/>
      <c r="G823" s="74"/>
      <c r="H823" s="96"/>
      <c r="I823" s="96"/>
      <c r="M823" s="92"/>
      <c r="N823" s="96"/>
    </row>
    <row r="824" spans="1:14">
      <c r="A824" s="96"/>
      <c r="B824" s="96"/>
      <c r="C824" s="211"/>
      <c r="D824" s="96"/>
      <c r="E824" s="74"/>
      <c r="F824" s="74"/>
      <c r="G824" s="74"/>
      <c r="H824" s="96"/>
      <c r="I824" s="96"/>
      <c r="M824" s="92"/>
      <c r="N824" s="96"/>
    </row>
    <row r="825" spans="1:14">
      <c r="A825" s="96"/>
      <c r="B825" s="96"/>
      <c r="C825" s="211"/>
      <c r="D825" s="96"/>
      <c r="E825" s="74"/>
      <c r="F825" s="74"/>
      <c r="G825" s="74"/>
      <c r="H825" s="96"/>
      <c r="I825" s="96"/>
      <c r="M825" s="92"/>
      <c r="N825" s="96"/>
    </row>
    <row r="826" spans="1:14">
      <c r="A826" s="96"/>
      <c r="B826" s="96"/>
      <c r="C826" s="211"/>
      <c r="D826" s="96"/>
      <c r="E826" s="74"/>
      <c r="F826" s="74"/>
      <c r="G826" s="74"/>
      <c r="H826" s="96"/>
      <c r="I826" s="96"/>
      <c r="M826" s="92"/>
      <c r="N826" s="96"/>
    </row>
    <row r="827" spans="1:14">
      <c r="A827" s="96"/>
      <c r="B827" s="96"/>
      <c r="C827" s="211"/>
      <c r="D827" s="96"/>
      <c r="E827" s="74"/>
      <c r="F827" s="74"/>
      <c r="G827" s="74"/>
      <c r="H827" s="96"/>
      <c r="I827" s="96"/>
      <c r="M827" s="92"/>
      <c r="N827" s="96"/>
    </row>
    <row r="828" spans="1:14">
      <c r="A828" s="96"/>
      <c r="B828" s="96"/>
      <c r="C828" s="211"/>
      <c r="D828" s="96"/>
      <c r="E828" s="74"/>
      <c r="F828" s="74"/>
      <c r="G828" s="74"/>
      <c r="H828" s="96"/>
      <c r="I828" s="96"/>
      <c r="M828" s="92"/>
      <c r="N828" s="96"/>
    </row>
    <row r="829" spans="1:14">
      <c r="A829" s="96"/>
      <c r="B829" s="96"/>
      <c r="C829" s="211"/>
      <c r="D829" s="96"/>
      <c r="E829" s="74"/>
      <c r="F829" s="74"/>
      <c r="G829" s="74"/>
      <c r="H829" s="96"/>
      <c r="I829" s="96"/>
      <c r="M829" s="92"/>
      <c r="N829" s="96"/>
    </row>
    <row r="830" spans="1:14">
      <c r="A830" s="96"/>
      <c r="B830" s="96"/>
      <c r="C830" s="211"/>
      <c r="D830" s="96"/>
      <c r="E830" s="74"/>
      <c r="F830" s="74"/>
      <c r="G830" s="74"/>
      <c r="H830" s="96"/>
      <c r="I830" s="96"/>
      <c r="M830" s="92"/>
      <c r="N830" s="96"/>
    </row>
    <row r="831" spans="1:14">
      <c r="A831" s="96"/>
      <c r="B831" s="96"/>
      <c r="C831" s="211"/>
      <c r="D831" s="96"/>
      <c r="E831" s="74"/>
      <c r="F831" s="74"/>
      <c r="G831" s="74"/>
      <c r="H831" s="96"/>
      <c r="I831" s="96"/>
      <c r="M831" s="92"/>
      <c r="N831" s="96"/>
    </row>
    <row r="832" spans="1:14">
      <c r="A832" s="96"/>
      <c r="B832" s="96"/>
      <c r="C832" s="211"/>
      <c r="D832" s="96"/>
      <c r="E832" s="74"/>
      <c r="F832" s="74"/>
      <c r="G832" s="74"/>
      <c r="H832" s="96"/>
      <c r="I832" s="96"/>
      <c r="M832" s="92"/>
      <c r="N832" s="96"/>
    </row>
    <row r="833" spans="1:14">
      <c r="A833" s="96"/>
      <c r="B833" s="96"/>
      <c r="C833" s="211"/>
      <c r="D833" s="96"/>
      <c r="E833" s="74"/>
      <c r="F833" s="74"/>
      <c r="G833" s="74"/>
      <c r="H833" s="96"/>
      <c r="I833" s="96"/>
      <c r="M833" s="92"/>
      <c r="N833" s="96"/>
    </row>
    <row r="834" spans="1:14">
      <c r="A834" s="96"/>
      <c r="B834" s="96"/>
      <c r="C834" s="211"/>
      <c r="D834" s="96"/>
      <c r="E834" s="74"/>
      <c r="F834" s="74"/>
      <c r="G834" s="74"/>
      <c r="H834" s="96"/>
      <c r="I834" s="96"/>
      <c r="M834" s="92"/>
      <c r="N834" s="96"/>
    </row>
    <row r="835" spans="1:14">
      <c r="A835" s="96"/>
      <c r="B835" s="96"/>
      <c r="C835" s="211"/>
      <c r="D835" s="96"/>
      <c r="E835" s="74"/>
      <c r="F835" s="74"/>
      <c r="G835" s="74"/>
      <c r="H835" s="96"/>
      <c r="I835" s="96"/>
      <c r="M835" s="92"/>
      <c r="N835" s="96"/>
    </row>
    <row r="836" spans="1:14">
      <c r="A836" s="96"/>
      <c r="B836" s="96"/>
      <c r="C836" s="211"/>
      <c r="D836" s="96"/>
      <c r="E836" s="74"/>
      <c r="F836" s="74"/>
      <c r="G836" s="74"/>
      <c r="H836" s="96"/>
      <c r="I836" s="96"/>
      <c r="M836" s="92"/>
      <c r="N836" s="96"/>
    </row>
    <row r="837" spans="1:14">
      <c r="A837" s="96"/>
      <c r="B837" s="96"/>
      <c r="C837" s="211"/>
      <c r="D837" s="96"/>
      <c r="E837" s="74"/>
      <c r="F837" s="74"/>
      <c r="G837" s="74"/>
      <c r="H837" s="96"/>
      <c r="I837" s="96"/>
      <c r="M837" s="92"/>
      <c r="N837" s="96"/>
    </row>
    <row r="838" spans="1:14">
      <c r="A838" s="96"/>
      <c r="B838" s="96"/>
      <c r="C838" s="211"/>
      <c r="D838" s="96"/>
      <c r="E838" s="74"/>
      <c r="F838" s="74"/>
      <c r="G838" s="74"/>
      <c r="H838" s="96"/>
      <c r="I838" s="96"/>
      <c r="M838" s="92"/>
      <c r="N838" s="96"/>
    </row>
    <row r="839" spans="1:14">
      <c r="A839" s="96"/>
      <c r="B839" s="96"/>
      <c r="C839" s="211"/>
      <c r="D839" s="96"/>
      <c r="E839" s="74"/>
      <c r="F839" s="74"/>
      <c r="G839" s="74"/>
      <c r="H839" s="96"/>
      <c r="I839" s="96"/>
      <c r="M839" s="92"/>
      <c r="N839" s="96"/>
    </row>
    <row r="840" spans="1:14">
      <c r="A840" s="96"/>
      <c r="B840" s="96"/>
      <c r="C840" s="211"/>
      <c r="D840" s="96"/>
      <c r="E840" s="74"/>
      <c r="F840" s="74"/>
      <c r="G840" s="74"/>
      <c r="H840" s="96"/>
      <c r="I840" s="96"/>
      <c r="M840" s="92"/>
      <c r="N840" s="96"/>
    </row>
    <row r="841" spans="1:14">
      <c r="A841" s="96"/>
      <c r="B841" s="96"/>
      <c r="C841" s="211"/>
      <c r="D841" s="96"/>
      <c r="E841" s="74"/>
      <c r="F841" s="74"/>
      <c r="G841" s="74"/>
      <c r="H841" s="96"/>
      <c r="I841" s="96"/>
      <c r="M841" s="92"/>
      <c r="N841" s="96"/>
    </row>
    <row r="842" spans="1:14">
      <c r="A842" s="96"/>
      <c r="B842" s="96"/>
      <c r="C842" s="211"/>
      <c r="D842" s="96"/>
      <c r="E842" s="74"/>
      <c r="F842" s="74"/>
      <c r="G842" s="74"/>
      <c r="H842" s="96"/>
      <c r="I842" s="96"/>
      <c r="M842" s="92"/>
      <c r="N842" s="96"/>
    </row>
    <row r="843" spans="1:14">
      <c r="A843" s="96"/>
      <c r="B843" s="96"/>
      <c r="C843" s="211"/>
      <c r="D843" s="96"/>
      <c r="E843" s="74"/>
      <c r="F843" s="74"/>
      <c r="G843" s="74"/>
      <c r="H843" s="96"/>
      <c r="I843" s="96"/>
      <c r="M843" s="92"/>
      <c r="N843" s="96"/>
    </row>
    <row r="844" spans="1:14">
      <c r="A844" s="96"/>
      <c r="B844" s="96"/>
      <c r="C844" s="211"/>
      <c r="D844" s="96"/>
      <c r="E844" s="74"/>
      <c r="F844" s="74"/>
      <c r="G844" s="74"/>
      <c r="H844" s="96"/>
      <c r="I844" s="96"/>
      <c r="M844" s="92"/>
      <c r="N844" s="96"/>
    </row>
    <row r="845" spans="1:14">
      <c r="A845" s="96"/>
      <c r="B845" s="96"/>
      <c r="C845" s="211"/>
      <c r="D845" s="96"/>
      <c r="E845" s="74"/>
      <c r="F845" s="74"/>
      <c r="G845" s="74"/>
      <c r="H845" s="96"/>
      <c r="I845" s="96"/>
      <c r="M845" s="92"/>
      <c r="N845" s="96"/>
    </row>
    <row r="846" spans="1:14">
      <c r="A846" s="96"/>
      <c r="B846" s="96"/>
      <c r="C846" s="211"/>
      <c r="D846" s="96"/>
      <c r="E846" s="74"/>
      <c r="F846" s="74"/>
      <c r="G846" s="74"/>
      <c r="H846" s="96"/>
      <c r="I846" s="96"/>
      <c r="M846" s="92"/>
      <c r="N846" s="96"/>
    </row>
    <row r="847" spans="1:14">
      <c r="A847" s="96"/>
      <c r="B847" s="96"/>
      <c r="C847" s="211"/>
      <c r="D847" s="96"/>
      <c r="E847" s="74"/>
      <c r="F847" s="74"/>
      <c r="G847" s="74"/>
      <c r="H847" s="96"/>
      <c r="I847" s="96"/>
      <c r="M847" s="92"/>
      <c r="N847" s="96"/>
    </row>
    <row r="848" spans="1:14">
      <c r="A848" s="96"/>
      <c r="B848" s="96"/>
      <c r="C848" s="211"/>
      <c r="D848" s="96"/>
      <c r="E848" s="74"/>
      <c r="F848" s="74"/>
      <c r="G848" s="74"/>
      <c r="H848" s="96"/>
      <c r="I848" s="96"/>
      <c r="M848" s="92"/>
      <c r="N848" s="96"/>
    </row>
    <row r="849" spans="1:14">
      <c r="A849" s="96"/>
      <c r="B849" s="96"/>
      <c r="C849" s="211"/>
      <c r="D849" s="96"/>
      <c r="E849" s="74"/>
      <c r="F849" s="74"/>
      <c r="G849" s="74"/>
      <c r="H849" s="96"/>
      <c r="I849" s="96"/>
      <c r="M849" s="92"/>
      <c r="N849" s="96"/>
    </row>
    <row r="850" spans="1:14">
      <c r="A850" s="96"/>
      <c r="B850" s="96"/>
      <c r="C850" s="211"/>
      <c r="D850" s="96"/>
      <c r="E850" s="74"/>
      <c r="F850" s="74"/>
      <c r="G850" s="74"/>
      <c r="H850" s="96"/>
      <c r="I850" s="96"/>
      <c r="M850" s="92"/>
      <c r="N850" s="96"/>
    </row>
    <row r="851" spans="1:14">
      <c r="A851" s="96"/>
      <c r="B851" s="96"/>
      <c r="C851" s="211"/>
      <c r="D851" s="96"/>
      <c r="E851" s="74"/>
      <c r="F851" s="74"/>
      <c r="G851" s="74"/>
      <c r="H851" s="96"/>
      <c r="I851" s="96"/>
      <c r="M851" s="92"/>
      <c r="N851" s="96"/>
    </row>
    <row r="852" spans="1:14">
      <c r="A852" s="96"/>
      <c r="B852" s="96"/>
      <c r="C852" s="211"/>
      <c r="D852" s="96"/>
      <c r="E852" s="74"/>
      <c r="F852" s="74"/>
      <c r="G852" s="74"/>
      <c r="H852" s="96"/>
      <c r="I852" s="96"/>
      <c r="M852" s="92"/>
      <c r="N852" s="96"/>
    </row>
    <row r="853" spans="1:14">
      <c r="A853" s="96"/>
      <c r="B853" s="96"/>
      <c r="C853" s="211"/>
      <c r="D853" s="96"/>
      <c r="E853" s="74"/>
      <c r="F853" s="74"/>
      <c r="G853" s="74"/>
      <c r="H853" s="96"/>
      <c r="I853" s="96"/>
      <c r="M853" s="92"/>
      <c r="N853" s="96"/>
    </row>
    <row r="854" spans="1:14">
      <c r="A854" s="96"/>
      <c r="B854" s="96"/>
      <c r="C854" s="211"/>
      <c r="D854" s="96"/>
      <c r="E854" s="74"/>
      <c r="F854" s="74"/>
      <c r="G854" s="74"/>
      <c r="H854" s="96"/>
      <c r="I854" s="96"/>
      <c r="M854" s="92"/>
      <c r="N854" s="96"/>
    </row>
    <row r="855" spans="1:14">
      <c r="A855" s="96"/>
      <c r="B855" s="96"/>
      <c r="C855" s="211"/>
      <c r="D855" s="96"/>
      <c r="E855" s="74"/>
      <c r="F855" s="74"/>
      <c r="G855" s="74"/>
      <c r="H855" s="96"/>
      <c r="I855" s="96"/>
      <c r="M855" s="92"/>
      <c r="N855" s="96"/>
    </row>
    <row r="856" spans="1:14">
      <c r="A856" s="96"/>
      <c r="B856" s="96"/>
      <c r="C856" s="211"/>
      <c r="D856" s="96"/>
      <c r="E856" s="74"/>
      <c r="F856" s="74"/>
      <c r="G856" s="74"/>
      <c r="H856" s="96"/>
      <c r="I856" s="96"/>
      <c r="M856" s="92"/>
      <c r="N856" s="96"/>
    </row>
    <row r="857" spans="1:14">
      <c r="A857" s="96"/>
      <c r="B857" s="96"/>
      <c r="C857" s="211"/>
      <c r="D857" s="96"/>
      <c r="E857" s="74"/>
      <c r="F857" s="74"/>
      <c r="G857" s="74"/>
      <c r="H857" s="96"/>
      <c r="I857" s="96"/>
      <c r="M857" s="92"/>
      <c r="N857" s="96"/>
    </row>
    <row r="858" spans="1:14">
      <c r="A858" s="96"/>
      <c r="B858" s="96"/>
      <c r="C858" s="211"/>
      <c r="D858" s="96"/>
      <c r="E858" s="74"/>
      <c r="F858" s="74"/>
      <c r="G858" s="74"/>
      <c r="H858" s="96"/>
      <c r="I858" s="96"/>
      <c r="M858" s="92"/>
      <c r="N858" s="96"/>
    </row>
    <row r="859" spans="1:14">
      <c r="A859" s="96"/>
      <c r="B859" s="96"/>
      <c r="C859" s="211"/>
      <c r="D859" s="96"/>
      <c r="E859" s="74"/>
      <c r="F859" s="74"/>
      <c r="G859" s="74"/>
      <c r="H859" s="96"/>
      <c r="I859" s="96"/>
      <c r="M859" s="92"/>
      <c r="N859" s="96"/>
    </row>
    <row r="860" spans="1:14">
      <c r="A860" s="96"/>
      <c r="B860" s="96"/>
      <c r="C860" s="211"/>
      <c r="D860" s="96"/>
      <c r="E860" s="74"/>
      <c r="F860" s="74"/>
      <c r="G860" s="74"/>
      <c r="H860" s="96"/>
      <c r="I860" s="96"/>
      <c r="M860" s="92"/>
      <c r="N860" s="96"/>
    </row>
    <row r="861" spans="1:14">
      <c r="A861" s="96"/>
      <c r="B861" s="96"/>
      <c r="C861" s="211"/>
      <c r="D861" s="96"/>
      <c r="E861" s="74"/>
      <c r="F861" s="74"/>
      <c r="G861" s="74"/>
      <c r="H861" s="96"/>
      <c r="I861" s="96"/>
      <c r="M861" s="92"/>
      <c r="N861" s="96"/>
    </row>
    <row r="862" spans="1:14">
      <c r="A862" s="96"/>
      <c r="B862" s="96"/>
      <c r="C862" s="211"/>
      <c r="D862" s="96"/>
      <c r="E862" s="74"/>
      <c r="F862" s="74"/>
      <c r="G862" s="74"/>
      <c r="H862" s="96"/>
      <c r="I862" s="96"/>
      <c r="M862" s="92"/>
      <c r="N862" s="96"/>
    </row>
    <row r="863" spans="1:14">
      <c r="A863" s="96"/>
      <c r="B863" s="96"/>
      <c r="C863" s="211"/>
      <c r="D863" s="96"/>
      <c r="E863" s="74"/>
      <c r="F863" s="74"/>
      <c r="G863" s="74"/>
      <c r="H863" s="96"/>
      <c r="I863" s="96"/>
      <c r="M863" s="92"/>
      <c r="N863" s="96"/>
    </row>
    <row r="864" spans="1:14">
      <c r="A864" s="96"/>
      <c r="B864" s="96"/>
      <c r="C864" s="211"/>
      <c r="D864" s="96"/>
      <c r="E864" s="74"/>
      <c r="F864" s="74"/>
      <c r="G864" s="74"/>
      <c r="H864" s="96"/>
      <c r="I864" s="96"/>
      <c r="M864" s="92"/>
      <c r="N864" s="96"/>
    </row>
    <row r="865" spans="1:14">
      <c r="A865" s="96"/>
      <c r="B865" s="96"/>
      <c r="C865" s="211"/>
      <c r="D865" s="96"/>
      <c r="E865" s="74"/>
      <c r="F865" s="74"/>
      <c r="G865" s="74"/>
      <c r="H865" s="96"/>
      <c r="I865" s="96"/>
      <c r="M865" s="92"/>
      <c r="N865" s="96"/>
    </row>
    <row r="866" spans="1:14">
      <c r="A866" s="96"/>
      <c r="B866" s="96"/>
      <c r="C866" s="211"/>
      <c r="D866" s="96"/>
      <c r="E866" s="74"/>
      <c r="F866" s="74"/>
      <c r="G866" s="74"/>
      <c r="H866" s="96"/>
      <c r="I866" s="96"/>
      <c r="M866" s="92"/>
      <c r="N866" s="96"/>
    </row>
    <row r="867" spans="1:14">
      <c r="A867" s="96"/>
      <c r="B867" s="96"/>
      <c r="C867" s="211"/>
      <c r="D867" s="96"/>
      <c r="E867" s="74"/>
      <c r="F867" s="74"/>
      <c r="G867" s="74"/>
      <c r="H867" s="96"/>
      <c r="I867" s="96"/>
      <c r="M867" s="92"/>
      <c r="N867" s="96"/>
    </row>
    <row r="868" spans="1:14">
      <c r="A868" s="96"/>
      <c r="B868" s="96"/>
      <c r="C868" s="211"/>
      <c r="D868" s="96"/>
      <c r="E868" s="74"/>
      <c r="F868" s="74"/>
      <c r="G868" s="74"/>
      <c r="H868" s="96"/>
      <c r="I868" s="96"/>
      <c r="M868" s="92"/>
      <c r="N868" s="96"/>
    </row>
    <row r="869" spans="1:14">
      <c r="A869" s="96"/>
      <c r="B869" s="96"/>
      <c r="C869" s="211"/>
      <c r="D869" s="96"/>
      <c r="E869" s="74"/>
      <c r="F869" s="74"/>
      <c r="G869" s="74"/>
      <c r="H869" s="96"/>
      <c r="I869" s="96"/>
      <c r="M869" s="92"/>
      <c r="N869" s="96"/>
    </row>
    <row r="870" spans="1:14">
      <c r="A870" s="96"/>
      <c r="B870" s="96"/>
      <c r="C870" s="211"/>
      <c r="D870" s="96"/>
      <c r="E870" s="74"/>
      <c r="F870" s="74"/>
      <c r="G870" s="74"/>
      <c r="H870" s="96"/>
      <c r="I870" s="96"/>
      <c r="M870" s="92"/>
      <c r="N870" s="96"/>
    </row>
    <row r="871" spans="1:14">
      <c r="A871" s="96"/>
      <c r="B871" s="96"/>
      <c r="C871" s="211"/>
      <c r="D871" s="96"/>
      <c r="E871" s="74"/>
      <c r="F871" s="74"/>
      <c r="G871" s="74"/>
      <c r="H871" s="96"/>
      <c r="I871" s="96"/>
      <c r="M871" s="92"/>
      <c r="N871" s="96"/>
    </row>
    <row r="872" spans="1:14">
      <c r="A872" s="96"/>
      <c r="B872" s="96"/>
      <c r="C872" s="211"/>
      <c r="D872" s="96"/>
      <c r="E872" s="74"/>
      <c r="F872" s="74"/>
      <c r="G872" s="74"/>
      <c r="H872" s="96"/>
      <c r="I872" s="96"/>
      <c r="M872" s="92"/>
      <c r="N872" s="96"/>
    </row>
    <row r="873" spans="1:14">
      <c r="A873" s="96"/>
      <c r="B873" s="96"/>
      <c r="C873" s="211"/>
      <c r="D873" s="96"/>
      <c r="E873" s="74"/>
      <c r="F873" s="74"/>
      <c r="G873" s="74"/>
      <c r="H873" s="96"/>
      <c r="I873" s="96"/>
      <c r="M873" s="92"/>
      <c r="N873" s="96"/>
    </row>
    <row r="874" spans="1:14">
      <c r="A874" s="96"/>
      <c r="B874" s="96"/>
      <c r="C874" s="211"/>
      <c r="D874" s="96"/>
      <c r="E874" s="74"/>
      <c r="F874" s="74"/>
      <c r="G874" s="74"/>
      <c r="H874" s="96"/>
      <c r="I874" s="96"/>
      <c r="M874" s="92"/>
      <c r="N874" s="96"/>
    </row>
    <row r="875" spans="1:14">
      <c r="A875" s="96"/>
      <c r="B875" s="96"/>
      <c r="C875" s="211"/>
      <c r="D875" s="96"/>
      <c r="E875" s="74"/>
      <c r="F875" s="74"/>
      <c r="G875" s="74"/>
      <c r="H875" s="96"/>
      <c r="I875" s="96"/>
      <c r="M875" s="92"/>
      <c r="N875" s="96"/>
    </row>
    <row r="876" spans="1:14">
      <c r="A876" s="96"/>
      <c r="B876" s="96"/>
      <c r="C876" s="211"/>
      <c r="D876" s="96"/>
      <c r="E876" s="74"/>
      <c r="F876" s="74"/>
      <c r="G876" s="74"/>
      <c r="H876" s="96"/>
      <c r="I876" s="96"/>
      <c r="M876" s="92"/>
      <c r="N876" s="96"/>
    </row>
    <row r="877" spans="1:14">
      <c r="A877" s="96"/>
      <c r="B877" s="96"/>
      <c r="C877" s="211"/>
      <c r="D877" s="96"/>
      <c r="E877" s="74"/>
      <c r="F877" s="74"/>
      <c r="G877" s="74"/>
      <c r="H877" s="96"/>
      <c r="I877" s="96"/>
      <c r="M877" s="92"/>
      <c r="N877" s="96"/>
    </row>
    <row r="878" spans="1:14">
      <c r="A878" s="96"/>
      <c r="B878" s="96"/>
      <c r="C878" s="211"/>
      <c r="D878" s="96"/>
      <c r="E878" s="74"/>
      <c r="F878" s="74"/>
      <c r="G878" s="74"/>
      <c r="H878" s="96"/>
      <c r="I878" s="96"/>
      <c r="M878" s="92"/>
      <c r="N878" s="96"/>
    </row>
    <row r="879" spans="1:14">
      <c r="A879" s="96"/>
      <c r="B879" s="96"/>
      <c r="C879" s="211"/>
      <c r="D879" s="96"/>
      <c r="E879" s="74"/>
      <c r="F879" s="74"/>
      <c r="G879" s="74"/>
      <c r="H879" s="96"/>
      <c r="I879" s="96"/>
      <c r="M879" s="92"/>
      <c r="N879" s="96"/>
    </row>
    <row r="880" spans="1:14">
      <c r="A880" s="96"/>
      <c r="B880" s="96"/>
      <c r="C880" s="211"/>
      <c r="D880" s="96"/>
      <c r="E880" s="74"/>
      <c r="F880" s="74"/>
      <c r="G880" s="74"/>
      <c r="H880" s="96"/>
      <c r="I880" s="96"/>
      <c r="M880" s="92"/>
      <c r="N880" s="96"/>
    </row>
    <row r="881" spans="1:14">
      <c r="A881" s="96"/>
      <c r="B881" s="96"/>
      <c r="C881" s="211"/>
      <c r="D881" s="96"/>
      <c r="E881" s="74"/>
      <c r="F881" s="74"/>
      <c r="G881" s="74"/>
      <c r="H881" s="96"/>
      <c r="I881" s="96"/>
      <c r="M881" s="92"/>
      <c r="N881" s="96"/>
    </row>
    <row r="882" spans="1:14">
      <c r="A882" s="96"/>
      <c r="B882" s="96"/>
      <c r="C882" s="211"/>
      <c r="D882" s="96"/>
      <c r="E882" s="74"/>
      <c r="F882" s="74"/>
      <c r="G882" s="74"/>
      <c r="H882" s="96"/>
      <c r="I882" s="96"/>
      <c r="M882" s="92"/>
      <c r="N882" s="96"/>
    </row>
    <row r="883" spans="1:14">
      <c r="A883" s="96"/>
      <c r="B883" s="96"/>
      <c r="C883" s="211"/>
      <c r="D883" s="96"/>
      <c r="E883" s="74"/>
      <c r="F883" s="74"/>
      <c r="G883" s="74"/>
      <c r="H883" s="96"/>
      <c r="I883" s="96"/>
      <c r="M883" s="92"/>
      <c r="N883" s="96"/>
    </row>
    <row r="884" spans="1:14">
      <c r="A884" s="96"/>
      <c r="B884" s="96"/>
      <c r="C884" s="211"/>
      <c r="D884" s="96"/>
      <c r="E884" s="74"/>
      <c r="F884" s="74"/>
      <c r="G884" s="74"/>
      <c r="H884" s="96"/>
      <c r="I884" s="96"/>
      <c r="M884" s="92"/>
      <c r="N884" s="96"/>
    </row>
    <row r="885" spans="1:14">
      <c r="A885" s="96"/>
      <c r="B885" s="96"/>
      <c r="C885" s="211"/>
      <c r="D885" s="96"/>
      <c r="E885" s="74"/>
      <c r="F885" s="74"/>
      <c r="G885" s="74"/>
      <c r="H885" s="96"/>
      <c r="I885" s="96"/>
      <c r="M885" s="92"/>
      <c r="N885" s="96"/>
    </row>
    <row r="886" spans="1:14">
      <c r="A886" s="96"/>
      <c r="B886" s="96"/>
      <c r="C886" s="211"/>
      <c r="D886" s="96"/>
      <c r="E886" s="74"/>
      <c r="F886" s="74"/>
      <c r="G886" s="74"/>
      <c r="H886" s="96"/>
      <c r="I886" s="96"/>
      <c r="M886" s="92"/>
      <c r="N886" s="96"/>
    </row>
    <row r="887" spans="1:14">
      <c r="A887" s="96"/>
      <c r="B887" s="96"/>
      <c r="C887" s="211"/>
      <c r="D887" s="96"/>
      <c r="E887" s="74"/>
      <c r="F887" s="74"/>
      <c r="G887" s="74"/>
      <c r="H887" s="96"/>
      <c r="I887" s="96"/>
      <c r="M887" s="92"/>
      <c r="N887" s="96"/>
    </row>
    <row r="888" spans="1:14">
      <c r="A888" s="96"/>
      <c r="B888" s="96"/>
      <c r="C888" s="211"/>
      <c r="D888" s="96"/>
      <c r="E888" s="74"/>
      <c r="F888" s="74"/>
      <c r="G888" s="74"/>
      <c r="H888" s="96"/>
      <c r="I888" s="96"/>
      <c r="M888" s="92"/>
      <c r="N888" s="96"/>
    </row>
    <row r="889" spans="1:14">
      <c r="A889" s="96"/>
      <c r="B889" s="96"/>
      <c r="C889" s="211"/>
      <c r="D889" s="96"/>
      <c r="E889" s="74"/>
      <c r="F889" s="74"/>
      <c r="G889" s="74"/>
      <c r="H889" s="96"/>
      <c r="I889" s="96"/>
      <c r="M889" s="92"/>
      <c r="N889" s="96"/>
    </row>
    <row r="890" spans="1:14">
      <c r="A890" s="96"/>
      <c r="B890" s="96"/>
      <c r="C890" s="211"/>
      <c r="D890" s="96"/>
      <c r="E890" s="74"/>
      <c r="F890" s="74"/>
      <c r="G890" s="74"/>
      <c r="H890" s="96"/>
      <c r="I890" s="96"/>
      <c r="M890" s="92"/>
      <c r="N890" s="96"/>
    </row>
    <row r="891" spans="1:14">
      <c r="A891" s="96"/>
      <c r="B891" s="96"/>
      <c r="C891" s="211"/>
      <c r="D891" s="96"/>
      <c r="E891" s="74"/>
      <c r="F891" s="74"/>
      <c r="G891" s="74"/>
      <c r="H891" s="96"/>
      <c r="I891" s="96"/>
      <c r="M891" s="92"/>
      <c r="N891" s="96"/>
    </row>
    <row r="892" spans="1:14">
      <c r="A892" s="96"/>
      <c r="B892" s="96"/>
      <c r="C892" s="211"/>
      <c r="D892" s="96"/>
      <c r="E892" s="74"/>
      <c r="F892" s="74"/>
      <c r="G892" s="74"/>
      <c r="H892" s="96"/>
      <c r="I892" s="96"/>
      <c r="M892" s="92"/>
      <c r="N892" s="96"/>
    </row>
    <row r="893" spans="1:14">
      <c r="A893" s="96"/>
      <c r="B893" s="96"/>
      <c r="C893" s="211"/>
      <c r="D893" s="96"/>
      <c r="E893" s="74"/>
      <c r="F893" s="74"/>
      <c r="G893" s="74"/>
      <c r="H893" s="96"/>
      <c r="I893" s="96"/>
      <c r="M893" s="92"/>
      <c r="N893" s="96"/>
    </row>
    <row r="894" spans="1:14">
      <c r="A894" s="96"/>
      <c r="B894" s="96"/>
      <c r="C894" s="211"/>
      <c r="D894" s="96"/>
      <c r="E894" s="74"/>
      <c r="F894" s="74"/>
      <c r="G894" s="74"/>
      <c r="H894" s="96"/>
      <c r="I894" s="96"/>
      <c r="M894" s="92"/>
      <c r="N894" s="96"/>
    </row>
    <row r="895" spans="1:14">
      <c r="A895" s="96"/>
      <c r="B895" s="96"/>
      <c r="C895" s="211"/>
      <c r="D895" s="96"/>
      <c r="E895" s="74"/>
      <c r="F895" s="74"/>
      <c r="G895" s="74"/>
      <c r="H895" s="96"/>
      <c r="I895" s="96"/>
      <c r="M895" s="92"/>
      <c r="N895" s="96"/>
    </row>
    <row r="896" spans="1:14">
      <c r="A896" s="96"/>
      <c r="B896" s="96"/>
      <c r="C896" s="211"/>
      <c r="D896" s="96"/>
      <c r="E896" s="74"/>
      <c r="F896" s="74"/>
      <c r="G896" s="74"/>
      <c r="H896" s="96"/>
      <c r="I896" s="96"/>
      <c r="M896" s="92"/>
      <c r="N896" s="96"/>
    </row>
    <row r="897" spans="1:14">
      <c r="A897" s="96"/>
      <c r="B897" s="96"/>
      <c r="C897" s="211"/>
      <c r="D897" s="96"/>
      <c r="E897" s="74"/>
      <c r="F897" s="74"/>
      <c r="G897" s="74"/>
      <c r="H897" s="96"/>
      <c r="I897" s="96"/>
      <c r="M897" s="92"/>
      <c r="N897" s="96"/>
    </row>
    <row r="898" spans="1:14">
      <c r="A898" s="96"/>
      <c r="B898" s="96"/>
      <c r="C898" s="211"/>
      <c r="D898" s="96"/>
      <c r="E898" s="74"/>
      <c r="F898" s="74"/>
      <c r="G898" s="74"/>
      <c r="H898" s="96"/>
      <c r="I898" s="96"/>
      <c r="M898" s="92"/>
      <c r="N898" s="96"/>
    </row>
    <row r="899" spans="1:14">
      <c r="A899" s="96"/>
      <c r="B899" s="96"/>
      <c r="C899" s="211"/>
      <c r="D899" s="96"/>
      <c r="E899" s="74"/>
      <c r="F899" s="74"/>
      <c r="G899" s="74"/>
      <c r="H899" s="96"/>
      <c r="I899" s="96"/>
      <c r="M899" s="92"/>
      <c r="N899" s="96"/>
    </row>
    <row r="900" spans="1:14">
      <c r="A900" s="96"/>
      <c r="B900" s="96"/>
      <c r="C900" s="211"/>
      <c r="D900" s="96"/>
      <c r="E900" s="74"/>
      <c r="F900" s="74"/>
      <c r="G900" s="74"/>
      <c r="H900" s="96"/>
      <c r="I900" s="96"/>
      <c r="M900" s="92"/>
      <c r="N900" s="96"/>
    </row>
    <row r="901" spans="1:14">
      <c r="A901" s="96"/>
      <c r="B901" s="96"/>
      <c r="C901" s="211"/>
      <c r="D901" s="96"/>
      <c r="E901" s="74"/>
      <c r="F901" s="74"/>
      <c r="G901" s="74"/>
      <c r="H901" s="96"/>
      <c r="I901" s="96"/>
      <c r="M901" s="92"/>
      <c r="N901" s="96"/>
    </row>
    <row r="902" spans="1:14">
      <c r="A902" s="96"/>
      <c r="B902" s="96"/>
      <c r="C902" s="211"/>
      <c r="D902" s="96"/>
      <c r="E902" s="74"/>
      <c r="F902" s="74"/>
      <c r="G902" s="74"/>
      <c r="H902" s="96"/>
      <c r="I902" s="96"/>
      <c r="M902" s="92"/>
      <c r="N902" s="96"/>
    </row>
    <row r="903" spans="1:14">
      <c r="A903" s="96"/>
      <c r="B903" s="96"/>
      <c r="C903" s="211"/>
      <c r="D903" s="96"/>
      <c r="E903" s="74"/>
      <c r="F903" s="74"/>
      <c r="G903" s="74"/>
      <c r="H903" s="96"/>
      <c r="I903" s="96"/>
      <c r="M903" s="92"/>
      <c r="N903" s="96"/>
    </row>
    <row r="904" spans="1:14">
      <c r="A904" s="96"/>
      <c r="B904" s="96"/>
      <c r="C904" s="211"/>
      <c r="D904" s="96"/>
      <c r="E904" s="74"/>
      <c r="F904" s="74"/>
      <c r="G904" s="74"/>
      <c r="H904" s="96"/>
      <c r="I904" s="96"/>
      <c r="M904" s="92"/>
      <c r="N904" s="96"/>
    </row>
    <row r="905" spans="1:14">
      <c r="A905" s="96"/>
      <c r="B905" s="96"/>
      <c r="C905" s="211"/>
      <c r="D905" s="96"/>
      <c r="E905" s="74"/>
      <c r="F905" s="74"/>
      <c r="G905" s="74"/>
      <c r="H905" s="96"/>
      <c r="I905" s="96"/>
      <c r="M905" s="92"/>
      <c r="N905" s="96"/>
    </row>
    <row r="906" spans="1:14">
      <c r="A906" s="96"/>
      <c r="B906" s="96"/>
      <c r="C906" s="211"/>
      <c r="D906" s="96"/>
      <c r="E906" s="74"/>
      <c r="F906" s="74"/>
      <c r="G906" s="74"/>
      <c r="H906" s="96"/>
      <c r="I906" s="96"/>
      <c r="M906" s="92"/>
      <c r="N906" s="96"/>
    </row>
    <row r="907" spans="1:14">
      <c r="A907" s="96"/>
      <c r="B907" s="96"/>
      <c r="C907" s="211"/>
      <c r="D907" s="96"/>
      <c r="E907" s="74"/>
      <c r="F907" s="74"/>
      <c r="G907" s="74"/>
      <c r="H907" s="96"/>
      <c r="I907" s="96"/>
      <c r="M907" s="92"/>
      <c r="N907" s="96"/>
    </row>
    <row r="908" spans="1:14">
      <c r="A908" s="96"/>
      <c r="B908" s="96"/>
      <c r="C908" s="211"/>
      <c r="D908" s="96"/>
      <c r="E908" s="74"/>
      <c r="F908" s="74"/>
      <c r="G908" s="74"/>
      <c r="H908" s="96"/>
      <c r="I908" s="96"/>
      <c r="M908" s="92"/>
      <c r="N908" s="96"/>
    </row>
    <row r="909" spans="1:14">
      <c r="A909" s="96"/>
      <c r="B909" s="96"/>
      <c r="C909" s="211"/>
      <c r="D909" s="96"/>
      <c r="E909" s="74"/>
      <c r="F909" s="74"/>
      <c r="G909" s="74"/>
      <c r="H909" s="96"/>
      <c r="I909" s="96"/>
      <c r="M909" s="92"/>
      <c r="N909" s="96"/>
    </row>
    <row r="910" spans="1:14">
      <c r="A910" s="96"/>
      <c r="B910" s="96"/>
      <c r="C910" s="211"/>
      <c r="D910" s="96"/>
      <c r="E910" s="74"/>
      <c r="F910" s="74"/>
      <c r="G910" s="74"/>
      <c r="H910" s="96"/>
      <c r="I910" s="96"/>
      <c r="M910" s="92"/>
      <c r="N910" s="96"/>
    </row>
    <row r="911" spans="1:14">
      <c r="A911" s="96"/>
      <c r="B911" s="96"/>
      <c r="C911" s="211"/>
      <c r="D911" s="96"/>
      <c r="E911" s="74"/>
      <c r="F911" s="74"/>
      <c r="G911" s="74"/>
      <c r="H911" s="96"/>
      <c r="I911" s="96"/>
      <c r="M911" s="92"/>
      <c r="N911" s="96"/>
    </row>
    <row r="912" spans="1:14">
      <c r="A912" s="96"/>
      <c r="B912" s="96"/>
      <c r="C912" s="211"/>
      <c r="D912" s="96"/>
      <c r="E912" s="74"/>
      <c r="F912" s="74"/>
      <c r="G912" s="74"/>
      <c r="H912" s="96"/>
      <c r="I912" s="96"/>
      <c r="M912" s="92"/>
      <c r="N912" s="96"/>
    </row>
    <row r="913" spans="1:14">
      <c r="A913" s="96"/>
      <c r="B913" s="96"/>
      <c r="C913" s="211"/>
      <c r="D913" s="96"/>
      <c r="E913" s="74"/>
      <c r="F913" s="74"/>
      <c r="G913" s="74"/>
      <c r="H913" s="96"/>
      <c r="I913" s="96"/>
      <c r="M913" s="92"/>
      <c r="N913" s="96"/>
    </row>
    <row r="914" spans="1:14">
      <c r="A914" s="96"/>
      <c r="B914" s="96"/>
      <c r="C914" s="211"/>
      <c r="D914" s="96"/>
      <c r="E914" s="74"/>
      <c r="F914" s="74"/>
      <c r="G914" s="74"/>
      <c r="H914" s="96"/>
      <c r="I914" s="96"/>
      <c r="M914" s="92"/>
      <c r="N914" s="96"/>
    </row>
    <row r="915" spans="1:14">
      <c r="A915" s="96"/>
      <c r="B915" s="96"/>
      <c r="C915" s="211"/>
      <c r="D915" s="96"/>
      <c r="E915" s="74"/>
      <c r="F915" s="74"/>
      <c r="G915" s="74"/>
      <c r="H915" s="96"/>
      <c r="I915" s="96"/>
      <c r="M915" s="92"/>
      <c r="N915" s="96"/>
    </row>
    <row r="916" spans="1:14">
      <c r="A916" s="96"/>
      <c r="B916" s="96"/>
      <c r="C916" s="211"/>
      <c r="D916" s="96"/>
      <c r="E916" s="74"/>
      <c r="F916" s="74"/>
      <c r="G916" s="74"/>
      <c r="H916" s="96"/>
      <c r="I916" s="96"/>
      <c r="M916" s="92"/>
      <c r="N916" s="96"/>
    </row>
    <row r="917" spans="1:14">
      <c r="A917" s="96"/>
      <c r="B917" s="96"/>
      <c r="C917" s="211"/>
      <c r="D917" s="96"/>
      <c r="E917" s="74"/>
      <c r="F917" s="74"/>
      <c r="G917" s="74"/>
      <c r="H917" s="96"/>
      <c r="I917" s="96"/>
      <c r="M917" s="92"/>
      <c r="N917" s="96"/>
    </row>
    <row r="918" spans="1:14">
      <c r="A918" s="96"/>
      <c r="B918" s="96"/>
      <c r="C918" s="211"/>
      <c r="D918" s="96"/>
      <c r="E918" s="74"/>
      <c r="F918" s="74"/>
      <c r="G918" s="74"/>
      <c r="H918" s="96"/>
      <c r="I918" s="96"/>
      <c r="M918" s="92"/>
      <c r="N918" s="96"/>
    </row>
    <row r="919" spans="1:14">
      <c r="A919" s="96"/>
      <c r="B919" s="96"/>
      <c r="C919" s="211"/>
      <c r="D919" s="96"/>
      <c r="E919" s="74"/>
      <c r="F919" s="74"/>
      <c r="G919" s="74"/>
      <c r="H919" s="96"/>
      <c r="I919" s="96"/>
      <c r="M919" s="92"/>
      <c r="N919" s="96"/>
    </row>
    <row r="920" spans="1:14">
      <c r="A920" s="96"/>
      <c r="B920" s="96"/>
      <c r="C920" s="211"/>
      <c r="D920" s="96"/>
      <c r="E920" s="74"/>
      <c r="F920" s="74"/>
      <c r="G920" s="74"/>
      <c r="H920" s="96"/>
      <c r="I920" s="96"/>
      <c r="M920" s="92"/>
      <c r="N920" s="96"/>
    </row>
    <row r="921" spans="1:14">
      <c r="A921" s="96"/>
      <c r="B921" s="96"/>
      <c r="C921" s="211"/>
      <c r="D921" s="96"/>
      <c r="E921" s="74"/>
      <c r="F921" s="74"/>
      <c r="G921" s="74"/>
      <c r="H921" s="96"/>
      <c r="I921" s="96"/>
      <c r="M921" s="92"/>
      <c r="N921" s="96"/>
    </row>
    <row r="922" spans="1:14">
      <c r="A922" s="96"/>
      <c r="B922" s="96"/>
      <c r="C922" s="211"/>
      <c r="D922" s="96"/>
      <c r="E922" s="74"/>
      <c r="F922" s="74"/>
      <c r="G922" s="74"/>
      <c r="H922" s="96"/>
      <c r="I922" s="96"/>
      <c r="M922" s="92"/>
      <c r="N922" s="96"/>
    </row>
    <row r="923" spans="1:14">
      <c r="A923" s="96"/>
      <c r="B923" s="96"/>
      <c r="C923" s="211"/>
      <c r="D923" s="96"/>
      <c r="E923" s="74"/>
      <c r="F923" s="74"/>
      <c r="G923" s="74"/>
      <c r="H923" s="96"/>
      <c r="I923" s="96"/>
      <c r="M923" s="92"/>
      <c r="N923" s="96"/>
    </row>
    <row r="924" spans="1:14">
      <c r="A924" s="96"/>
      <c r="B924" s="96"/>
      <c r="C924" s="211"/>
      <c r="D924" s="96"/>
      <c r="E924" s="74"/>
      <c r="F924" s="74"/>
      <c r="G924" s="74"/>
      <c r="H924" s="96"/>
      <c r="I924" s="96"/>
      <c r="M924" s="92"/>
      <c r="N924" s="96"/>
    </row>
    <row r="925" spans="1:14">
      <c r="A925" s="96"/>
      <c r="B925" s="96"/>
      <c r="C925" s="211"/>
      <c r="D925" s="96"/>
      <c r="E925" s="74"/>
      <c r="F925" s="74"/>
      <c r="G925" s="74"/>
      <c r="H925" s="96"/>
      <c r="I925" s="96"/>
      <c r="M925" s="92"/>
      <c r="N925" s="96"/>
    </row>
    <row r="926" spans="1:14">
      <c r="A926" s="96"/>
      <c r="B926" s="96"/>
      <c r="C926" s="211"/>
      <c r="D926" s="96"/>
      <c r="E926" s="74"/>
      <c r="F926" s="74"/>
      <c r="G926" s="74"/>
      <c r="H926" s="96"/>
      <c r="I926" s="96"/>
      <c r="M926" s="92"/>
      <c r="N926" s="96"/>
    </row>
    <row r="927" spans="1:14">
      <c r="A927" s="96"/>
      <c r="B927" s="96"/>
      <c r="C927" s="211"/>
      <c r="D927" s="96"/>
      <c r="E927" s="74"/>
      <c r="F927" s="74"/>
      <c r="G927" s="74"/>
      <c r="H927" s="96"/>
      <c r="I927" s="96"/>
      <c r="M927" s="92"/>
      <c r="N927" s="96"/>
    </row>
    <row r="928" spans="1:14">
      <c r="A928" s="96"/>
      <c r="B928" s="96"/>
      <c r="C928" s="211"/>
      <c r="D928" s="96"/>
      <c r="E928" s="74"/>
      <c r="F928" s="74"/>
      <c r="G928" s="74"/>
      <c r="H928" s="96"/>
      <c r="I928" s="96"/>
      <c r="M928" s="92"/>
      <c r="N928" s="96"/>
    </row>
    <row r="929" spans="1:14">
      <c r="A929" s="96"/>
      <c r="B929" s="96"/>
      <c r="C929" s="211"/>
      <c r="D929" s="96"/>
      <c r="E929" s="74"/>
      <c r="F929" s="74"/>
      <c r="G929" s="74"/>
      <c r="H929" s="96"/>
      <c r="I929" s="96"/>
      <c r="M929" s="92"/>
      <c r="N929" s="96"/>
    </row>
    <row r="930" spans="1:14">
      <c r="A930" s="96"/>
      <c r="B930" s="96"/>
      <c r="C930" s="211"/>
      <c r="D930" s="96"/>
      <c r="E930" s="74"/>
      <c r="F930" s="74"/>
      <c r="G930" s="74"/>
      <c r="H930" s="96"/>
      <c r="I930" s="96"/>
      <c r="M930" s="92"/>
      <c r="N930" s="96"/>
    </row>
    <row r="931" spans="1:14">
      <c r="A931" s="96"/>
      <c r="B931" s="96"/>
      <c r="C931" s="211"/>
      <c r="D931" s="96"/>
      <c r="E931" s="74"/>
      <c r="F931" s="74"/>
      <c r="G931" s="74"/>
      <c r="H931" s="96"/>
      <c r="I931" s="96"/>
      <c r="M931" s="92"/>
      <c r="N931" s="96"/>
    </row>
    <row r="932" spans="1:14">
      <c r="A932" s="96"/>
      <c r="B932" s="96"/>
      <c r="C932" s="211"/>
      <c r="D932" s="96"/>
      <c r="E932" s="74"/>
      <c r="F932" s="74"/>
      <c r="G932" s="74"/>
      <c r="H932" s="96"/>
      <c r="I932" s="96"/>
      <c r="M932" s="92"/>
      <c r="N932" s="96"/>
    </row>
    <row r="933" spans="1:14">
      <c r="A933" s="96"/>
      <c r="B933" s="96"/>
      <c r="C933" s="211"/>
      <c r="D933" s="96"/>
      <c r="E933" s="74"/>
      <c r="F933" s="74"/>
      <c r="G933" s="74"/>
      <c r="H933" s="96"/>
      <c r="I933" s="96"/>
      <c r="M933" s="92"/>
      <c r="N933" s="96"/>
    </row>
    <row r="934" spans="1:14">
      <c r="A934" s="96"/>
      <c r="B934" s="96"/>
      <c r="C934" s="211"/>
      <c r="D934" s="96"/>
      <c r="E934" s="74"/>
      <c r="F934" s="74"/>
      <c r="G934" s="74"/>
      <c r="H934" s="96"/>
      <c r="I934" s="96"/>
      <c r="M934" s="92"/>
      <c r="N934" s="96"/>
    </row>
    <row r="935" spans="1:14">
      <c r="A935" s="96"/>
      <c r="B935" s="96"/>
      <c r="C935" s="211"/>
      <c r="D935" s="96"/>
      <c r="E935" s="74"/>
      <c r="F935" s="74"/>
      <c r="G935" s="74"/>
      <c r="H935" s="96"/>
      <c r="I935" s="96"/>
      <c r="M935" s="92"/>
      <c r="N935" s="96"/>
    </row>
    <row r="936" spans="1:14">
      <c r="A936" s="96"/>
      <c r="B936" s="96"/>
      <c r="C936" s="211"/>
      <c r="D936" s="96"/>
      <c r="E936" s="74"/>
      <c r="F936" s="74"/>
      <c r="G936" s="74"/>
      <c r="H936" s="96"/>
      <c r="I936" s="96"/>
      <c r="M936" s="92"/>
      <c r="N936" s="96"/>
    </row>
    <row r="937" spans="1:14">
      <c r="A937" s="96"/>
      <c r="B937" s="96"/>
      <c r="C937" s="211"/>
      <c r="D937" s="96"/>
      <c r="E937" s="74"/>
      <c r="F937" s="74"/>
      <c r="G937" s="74"/>
      <c r="H937" s="96"/>
      <c r="I937" s="96"/>
      <c r="M937" s="92"/>
      <c r="N937" s="96"/>
    </row>
    <row r="938" spans="1:14">
      <c r="A938" s="96"/>
      <c r="B938" s="96"/>
      <c r="C938" s="211"/>
      <c r="D938" s="96"/>
      <c r="E938" s="74"/>
      <c r="F938" s="74"/>
      <c r="G938" s="74"/>
      <c r="H938" s="96"/>
      <c r="I938" s="96"/>
      <c r="M938" s="92"/>
      <c r="N938" s="96"/>
    </row>
    <row r="939" spans="1:14">
      <c r="A939" s="96"/>
      <c r="B939" s="96"/>
      <c r="C939" s="211"/>
      <c r="D939" s="96"/>
      <c r="E939" s="74"/>
      <c r="F939" s="74"/>
      <c r="G939" s="74"/>
      <c r="H939" s="96"/>
      <c r="I939" s="96"/>
      <c r="M939" s="92"/>
      <c r="N939" s="96"/>
    </row>
    <row r="940" spans="1:14">
      <c r="A940" s="96"/>
      <c r="B940" s="96"/>
      <c r="C940" s="211"/>
      <c r="D940" s="96"/>
      <c r="E940" s="74"/>
      <c r="F940" s="74"/>
      <c r="G940" s="74"/>
      <c r="H940" s="96"/>
      <c r="I940" s="96"/>
      <c r="M940" s="92"/>
      <c r="N940" s="96"/>
    </row>
    <row r="941" spans="1:14">
      <c r="A941" s="96"/>
      <c r="B941" s="96"/>
      <c r="C941" s="211"/>
      <c r="D941" s="96"/>
      <c r="E941" s="74"/>
      <c r="F941" s="74"/>
      <c r="G941" s="74"/>
      <c r="H941" s="96"/>
      <c r="I941" s="96"/>
      <c r="M941" s="92"/>
      <c r="N941" s="96"/>
    </row>
    <row r="942" spans="1:14">
      <c r="A942" s="96"/>
      <c r="B942" s="96"/>
      <c r="C942" s="211"/>
      <c r="D942" s="96"/>
      <c r="E942" s="74"/>
      <c r="F942" s="74"/>
      <c r="G942" s="74"/>
      <c r="H942" s="96"/>
      <c r="I942" s="96"/>
      <c r="M942" s="92"/>
      <c r="N942" s="96"/>
    </row>
    <row r="943" spans="1:14">
      <c r="A943" s="96"/>
      <c r="B943" s="96"/>
      <c r="C943" s="211"/>
      <c r="D943" s="96"/>
      <c r="E943" s="74"/>
      <c r="F943" s="74"/>
      <c r="G943" s="74"/>
      <c r="H943" s="96"/>
      <c r="I943" s="96"/>
      <c r="M943" s="92"/>
      <c r="N943" s="96"/>
    </row>
    <row r="944" spans="1:14">
      <c r="A944" s="96"/>
      <c r="B944" s="96"/>
      <c r="C944" s="211"/>
      <c r="D944" s="96"/>
      <c r="E944" s="74"/>
      <c r="F944" s="74"/>
      <c r="G944" s="74"/>
      <c r="H944" s="96"/>
      <c r="I944" s="96"/>
      <c r="M944" s="92"/>
      <c r="N944" s="96"/>
    </row>
    <row r="945" spans="1:14">
      <c r="A945" s="96"/>
      <c r="B945" s="96"/>
      <c r="C945" s="211"/>
      <c r="D945" s="96"/>
      <c r="E945" s="74"/>
      <c r="F945" s="74"/>
      <c r="G945" s="74"/>
      <c r="H945" s="96"/>
      <c r="I945" s="96"/>
      <c r="M945" s="92"/>
      <c r="N945" s="96"/>
    </row>
    <row r="946" spans="1:14">
      <c r="A946" s="96"/>
      <c r="B946" s="96"/>
      <c r="C946" s="211"/>
      <c r="D946" s="96"/>
      <c r="E946" s="74"/>
      <c r="F946" s="74"/>
      <c r="G946" s="74"/>
      <c r="H946" s="96"/>
      <c r="I946" s="96"/>
      <c r="M946" s="92"/>
      <c r="N946" s="96"/>
    </row>
    <row r="947" spans="1:14">
      <c r="A947" s="96"/>
      <c r="B947" s="96"/>
      <c r="C947" s="211"/>
      <c r="D947" s="96"/>
      <c r="E947" s="74"/>
      <c r="F947" s="74"/>
      <c r="G947" s="74"/>
      <c r="H947" s="96"/>
      <c r="I947" s="96"/>
      <c r="M947" s="92"/>
      <c r="N947" s="96"/>
    </row>
    <row r="948" spans="1:14">
      <c r="A948" s="96"/>
      <c r="B948" s="96"/>
      <c r="C948" s="211"/>
      <c r="D948" s="96"/>
      <c r="E948" s="74"/>
      <c r="F948" s="74"/>
      <c r="G948" s="74"/>
      <c r="H948" s="96"/>
      <c r="I948" s="96"/>
      <c r="M948" s="92"/>
      <c r="N948" s="96"/>
    </row>
    <row r="949" spans="1:14">
      <c r="A949" s="96"/>
      <c r="B949" s="96"/>
      <c r="C949" s="211"/>
      <c r="D949" s="96"/>
      <c r="E949" s="74"/>
      <c r="F949" s="74"/>
      <c r="G949" s="74"/>
      <c r="H949" s="96"/>
      <c r="I949" s="96"/>
      <c r="M949" s="92"/>
      <c r="N949" s="96"/>
    </row>
    <row r="950" spans="1:14">
      <c r="A950" s="96"/>
      <c r="B950" s="96"/>
      <c r="C950" s="211"/>
      <c r="D950" s="96"/>
      <c r="E950" s="74"/>
      <c r="F950" s="74"/>
      <c r="G950" s="74"/>
      <c r="H950" s="96"/>
      <c r="I950" s="96"/>
      <c r="M950" s="92"/>
      <c r="N950" s="96"/>
    </row>
    <row r="951" spans="1:14">
      <c r="A951" s="96"/>
      <c r="B951" s="96"/>
      <c r="C951" s="211"/>
      <c r="D951" s="96"/>
      <c r="E951" s="74"/>
      <c r="F951" s="74"/>
      <c r="G951" s="74"/>
      <c r="H951" s="96"/>
      <c r="I951" s="96"/>
      <c r="M951" s="92"/>
      <c r="N951" s="96"/>
    </row>
    <row r="952" spans="1:14">
      <c r="A952" s="96"/>
      <c r="B952" s="96"/>
      <c r="C952" s="211"/>
      <c r="D952" s="96"/>
      <c r="E952" s="74"/>
      <c r="F952" s="74"/>
      <c r="G952" s="74"/>
      <c r="H952" s="96"/>
      <c r="I952" s="96"/>
      <c r="M952" s="92"/>
      <c r="N952" s="96"/>
    </row>
    <row r="953" spans="1:14">
      <c r="A953" s="96"/>
      <c r="B953" s="96"/>
      <c r="C953" s="211"/>
      <c r="D953" s="96"/>
      <c r="E953" s="74"/>
      <c r="F953" s="74"/>
      <c r="G953" s="74"/>
      <c r="H953" s="96"/>
      <c r="I953" s="96"/>
      <c r="M953" s="92"/>
      <c r="N953" s="96"/>
    </row>
    <row r="954" spans="1:14">
      <c r="A954" s="96"/>
      <c r="B954" s="96"/>
      <c r="C954" s="211"/>
      <c r="D954" s="96"/>
      <c r="E954" s="74"/>
      <c r="F954" s="74"/>
      <c r="G954" s="74"/>
      <c r="H954" s="96"/>
      <c r="I954" s="96"/>
      <c r="M954" s="92"/>
      <c r="N954" s="96"/>
    </row>
    <row r="955" spans="1:14">
      <c r="A955" s="96"/>
      <c r="B955" s="96"/>
      <c r="C955" s="211"/>
      <c r="D955" s="96"/>
      <c r="E955" s="74"/>
      <c r="F955" s="74"/>
      <c r="G955" s="74"/>
      <c r="H955" s="96"/>
      <c r="I955" s="96"/>
      <c r="M955" s="92"/>
      <c r="N955" s="96"/>
    </row>
    <row r="956" spans="1:14">
      <c r="A956" s="96"/>
      <c r="B956" s="96"/>
      <c r="C956" s="211"/>
      <c r="D956" s="96"/>
      <c r="E956" s="74"/>
      <c r="F956" s="74"/>
      <c r="G956" s="74"/>
      <c r="H956" s="96"/>
      <c r="I956" s="96"/>
      <c r="M956" s="92"/>
      <c r="N956" s="96"/>
    </row>
    <row r="957" spans="1:14">
      <c r="A957" s="96"/>
      <c r="B957" s="96"/>
      <c r="C957" s="211"/>
      <c r="D957" s="96"/>
      <c r="E957" s="74"/>
      <c r="F957" s="74"/>
      <c r="G957" s="74"/>
      <c r="H957" s="96"/>
      <c r="I957" s="96"/>
      <c r="M957" s="92"/>
      <c r="N957" s="96"/>
    </row>
    <row r="958" spans="1:14">
      <c r="A958" s="96"/>
      <c r="B958" s="96"/>
      <c r="C958" s="211"/>
      <c r="D958" s="96"/>
      <c r="E958" s="74"/>
      <c r="F958" s="74"/>
      <c r="G958" s="74"/>
      <c r="H958" s="96"/>
      <c r="I958" s="96"/>
      <c r="M958" s="92"/>
      <c r="N958" s="96"/>
    </row>
    <row r="959" spans="1:14">
      <c r="A959" s="96"/>
      <c r="B959" s="96"/>
      <c r="C959" s="211"/>
      <c r="D959" s="96"/>
      <c r="E959" s="74"/>
      <c r="F959" s="74"/>
      <c r="G959" s="74"/>
      <c r="H959" s="96"/>
      <c r="I959" s="96"/>
      <c r="M959" s="92"/>
      <c r="N959" s="96"/>
    </row>
    <row r="960" spans="1:14">
      <c r="A960" s="96"/>
      <c r="B960" s="96"/>
      <c r="C960" s="211"/>
      <c r="D960" s="96"/>
      <c r="E960" s="74"/>
      <c r="F960" s="74"/>
      <c r="G960" s="74"/>
      <c r="H960" s="96"/>
      <c r="I960" s="96"/>
      <c r="M960" s="92"/>
      <c r="N960" s="96"/>
    </row>
    <row r="961" spans="1:14">
      <c r="A961" s="96"/>
      <c r="B961" s="96"/>
      <c r="C961" s="211"/>
      <c r="D961" s="96"/>
      <c r="E961" s="74"/>
      <c r="F961" s="74"/>
      <c r="G961" s="74"/>
      <c r="H961" s="96"/>
      <c r="I961" s="96"/>
      <c r="M961" s="92"/>
      <c r="N961" s="96"/>
    </row>
    <row r="962" spans="1:14">
      <c r="A962" s="96"/>
      <c r="B962" s="96"/>
      <c r="C962" s="211"/>
      <c r="D962" s="96"/>
      <c r="E962" s="74"/>
      <c r="F962" s="74"/>
      <c r="G962" s="74"/>
      <c r="H962" s="96"/>
      <c r="I962" s="96"/>
      <c r="M962" s="92"/>
      <c r="N962" s="96"/>
    </row>
    <row r="963" spans="1:14">
      <c r="A963" s="96"/>
      <c r="B963" s="96"/>
      <c r="C963" s="211"/>
      <c r="D963" s="96"/>
      <c r="E963" s="74"/>
      <c r="F963" s="74"/>
      <c r="G963" s="74"/>
      <c r="H963" s="96"/>
      <c r="I963" s="96"/>
      <c r="M963" s="92"/>
      <c r="N963" s="96"/>
    </row>
    <row r="964" spans="1:14">
      <c r="A964" s="96"/>
      <c r="B964" s="96"/>
      <c r="C964" s="211"/>
      <c r="D964" s="96"/>
      <c r="E964" s="74"/>
      <c r="F964" s="74"/>
      <c r="G964" s="74"/>
      <c r="H964" s="96"/>
      <c r="I964" s="96"/>
      <c r="M964" s="92"/>
      <c r="N964" s="96"/>
    </row>
    <row r="965" spans="1:14">
      <c r="A965" s="96"/>
      <c r="B965" s="96"/>
      <c r="C965" s="211"/>
      <c r="D965" s="96"/>
      <c r="E965" s="74"/>
      <c r="F965" s="74"/>
      <c r="G965" s="74"/>
      <c r="H965" s="96"/>
      <c r="I965" s="96"/>
      <c r="M965" s="92"/>
      <c r="N965" s="96"/>
    </row>
    <row r="966" spans="1:14">
      <c r="A966" s="96"/>
      <c r="B966" s="96"/>
      <c r="C966" s="211"/>
      <c r="D966" s="96"/>
      <c r="E966" s="74"/>
      <c r="F966" s="74"/>
      <c r="G966" s="74"/>
      <c r="H966" s="96"/>
      <c r="I966" s="96"/>
      <c r="M966" s="92"/>
      <c r="N966" s="96"/>
    </row>
    <row r="967" spans="1:14">
      <c r="A967" s="96"/>
      <c r="B967" s="96"/>
      <c r="C967" s="211"/>
      <c r="D967" s="96"/>
      <c r="E967" s="74"/>
      <c r="F967" s="74"/>
      <c r="G967" s="74"/>
      <c r="H967" s="96"/>
      <c r="I967" s="96"/>
      <c r="M967" s="92"/>
      <c r="N967" s="96"/>
    </row>
    <row r="968" spans="1:14">
      <c r="A968" s="96"/>
      <c r="B968" s="96"/>
      <c r="C968" s="211"/>
      <c r="D968" s="96"/>
      <c r="E968" s="74"/>
      <c r="F968" s="74"/>
      <c r="G968" s="74"/>
      <c r="H968" s="96"/>
      <c r="I968" s="96"/>
      <c r="M968" s="92"/>
      <c r="N968" s="96"/>
    </row>
    <row r="969" spans="1:14">
      <c r="A969" s="96"/>
      <c r="B969" s="96"/>
      <c r="C969" s="211"/>
      <c r="D969" s="96"/>
      <c r="E969" s="74"/>
      <c r="F969" s="74"/>
      <c r="G969" s="74"/>
      <c r="H969" s="96"/>
      <c r="I969" s="96"/>
      <c r="M969" s="92"/>
      <c r="N969" s="96"/>
    </row>
    <row r="970" spans="1:14">
      <c r="A970" s="96"/>
      <c r="B970" s="96"/>
      <c r="C970" s="211"/>
      <c r="D970" s="96"/>
      <c r="E970" s="74"/>
      <c r="F970" s="74"/>
      <c r="G970" s="74"/>
      <c r="H970" s="96"/>
      <c r="I970" s="96"/>
      <c r="M970" s="92"/>
      <c r="N970" s="96"/>
    </row>
    <row r="971" spans="1:14">
      <c r="A971" s="96"/>
      <c r="B971" s="96"/>
      <c r="C971" s="211"/>
      <c r="D971" s="96"/>
      <c r="E971" s="74"/>
      <c r="F971" s="74"/>
      <c r="G971" s="74"/>
      <c r="H971" s="96"/>
      <c r="I971" s="96"/>
      <c r="M971" s="92"/>
      <c r="N971" s="96"/>
    </row>
    <row r="972" spans="1:14">
      <c r="A972" s="96"/>
      <c r="B972" s="96"/>
      <c r="C972" s="211"/>
      <c r="D972" s="96"/>
      <c r="E972" s="74"/>
      <c r="F972" s="74"/>
      <c r="G972" s="74"/>
      <c r="H972" s="96"/>
      <c r="I972" s="96"/>
      <c r="M972" s="92"/>
      <c r="N972" s="96"/>
    </row>
    <row r="973" spans="1:14">
      <c r="A973" s="96"/>
      <c r="B973" s="96"/>
      <c r="C973" s="211"/>
      <c r="D973" s="96"/>
      <c r="E973" s="74"/>
      <c r="F973" s="74"/>
      <c r="G973" s="74"/>
      <c r="H973" s="96"/>
      <c r="I973" s="96"/>
      <c r="M973" s="92"/>
      <c r="N973" s="96"/>
    </row>
    <row r="974" spans="1:14">
      <c r="A974" s="96"/>
      <c r="B974" s="96"/>
      <c r="C974" s="211"/>
      <c r="D974" s="96"/>
      <c r="E974" s="74"/>
      <c r="F974" s="74"/>
      <c r="G974" s="74"/>
      <c r="H974" s="96"/>
      <c r="I974" s="96"/>
      <c r="M974" s="92"/>
      <c r="N974" s="96"/>
    </row>
    <row r="975" spans="1:14">
      <c r="A975" s="96"/>
      <c r="B975" s="96"/>
      <c r="C975" s="211"/>
      <c r="D975" s="96"/>
      <c r="E975" s="74"/>
      <c r="F975" s="74"/>
      <c r="G975" s="74"/>
      <c r="H975" s="96"/>
      <c r="I975" s="96"/>
      <c r="M975" s="92"/>
      <c r="N975" s="96"/>
    </row>
    <row r="976" spans="1:14">
      <c r="A976" s="96"/>
      <c r="B976" s="96"/>
      <c r="C976" s="211"/>
      <c r="D976" s="96"/>
      <c r="E976" s="74"/>
      <c r="F976" s="74"/>
      <c r="G976" s="74"/>
      <c r="H976" s="96"/>
      <c r="I976" s="96"/>
      <c r="M976" s="92"/>
      <c r="N976" s="96"/>
    </row>
    <row r="977" spans="1:14">
      <c r="A977" s="96"/>
      <c r="B977" s="96"/>
      <c r="C977" s="211"/>
      <c r="D977" s="96"/>
      <c r="E977" s="74"/>
      <c r="F977" s="74"/>
      <c r="G977" s="74"/>
      <c r="H977" s="96"/>
      <c r="I977" s="96"/>
      <c r="M977" s="92"/>
      <c r="N977" s="96"/>
    </row>
    <row r="978" spans="1:14">
      <c r="A978" s="96"/>
      <c r="B978" s="96"/>
      <c r="C978" s="211"/>
      <c r="D978" s="96"/>
      <c r="E978" s="74"/>
      <c r="F978" s="74"/>
      <c r="G978" s="74"/>
      <c r="H978" s="96"/>
      <c r="I978" s="96"/>
      <c r="M978" s="92"/>
      <c r="N978" s="96"/>
    </row>
    <row r="979" spans="1:14">
      <c r="A979" s="96"/>
      <c r="B979" s="96"/>
      <c r="C979" s="211"/>
      <c r="D979" s="96"/>
      <c r="E979" s="74"/>
      <c r="F979" s="74"/>
      <c r="G979" s="74"/>
      <c r="H979" s="96"/>
      <c r="I979" s="96"/>
      <c r="M979" s="92"/>
      <c r="N979" s="96"/>
    </row>
    <row r="980" spans="1:14">
      <c r="A980" s="96"/>
      <c r="B980" s="96"/>
      <c r="C980" s="211"/>
      <c r="D980" s="96"/>
      <c r="E980" s="74"/>
      <c r="F980" s="74"/>
      <c r="G980" s="74"/>
      <c r="H980" s="96"/>
      <c r="I980" s="96"/>
      <c r="M980" s="92"/>
      <c r="N980" s="96"/>
    </row>
    <row r="981" spans="1:14">
      <c r="A981" s="96"/>
      <c r="B981" s="96"/>
      <c r="C981" s="211"/>
      <c r="D981" s="96"/>
      <c r="E981" s="74"/>
      <c r="F981" s="74"/>
      <c r="G981" s="74"/>
      <c r="H981" s="96"/>
      <c r="I981" s="96"/>
      <c r="M981" s="92"/>
      <c r="N981" s="96"/>
    </row>
    <row r="982" spans="1:14">
      <c r="A982" s="96"/>
      <c r="B982" s="96"/>
      <c r="C982" s="211"/>
      <c r="D982" s="96"/>
      <c r="E982" s="74"/>
      <c r="F982" s="74"/>
      <c r="G982" s="74"/>
      <c r="H982" s="96"/>
      <c r="I982" s="96"/>
      <c r="M982" s="92"/>
      <c r="N982" s="96"/>
    </row>
    <row r="983" spans="1:14">
      <c r="A983" s="96"/>
      <c r="B983" s="96"/>
      <c r="C983" s="211"/>
      <c r="D983" s="96"/>
      <c r="E983" s="74"/>
      <c r="F983" s="74"/>
      <c r="G983" s="74"/>
      <c r="H983" s="96"/>
      <c r="I983" s="96"/>
      <c r="M983" s="92"/>
      <c r="N983" s="96"/>
    </row>
    <row r="984" spans="1:14">
      <c r="A984" s="96"/>
      <c r="B984" s="96"/>
      <c r="C984" s="211"/>
      <c r="D984" s="96"/>
      <c r="E984" s="74"/>
      <c r="F984" s="74"/>
      <c r="G984" s="74"/>
      <c r="H984" s="96"/>
      <c r="I984" s="96"/>
      <c r="M984" s="92"/>
      <c r="N984" s="96"/>
    </row>
    <row r="985" spans="1:14">
      <c r="A985" s="96"/>
      <c r="B985" s="96"/>
      <c r="C985" s="211"/>
      <c r="D985" s="96"/>
      <c r="E985" s="74"/>
      <c r="F985" s="74"/>
      <c r="G985" s="74"/>
      <c r="H985" s="96"/>
      <c r="I985" s="96"/>
      <c r="M985" s="92"/>
      <c r="N985" s="96"/>
    </row>
    <row r="986" spans="1:14">
      <c r="A986" s="96"/>
      <c r="B986" s="96"/>
      <c r="C986" s="211"/>
      <c r="D986" s="96"/>
      <c r="E986" s="74"/>
      <c r="F986" s="74"/>
      <c r="G986" s="74"/>
      <c r="H986" s="96"/>
      <c r="I986" s="96"/>
      <c r="M986" s="92"/>
      <c r="N986" s="96"/>
    </row>
    <row r="987" spans="1:14">
      <c r="A987" s="96"/>
      <c r="B987" s="96"/>
      <c r="C987" s="211"/>
      <c r="D987" s="96"/>
      <c r="E987" s="74"/>
      <c r="F987" s="74"/>
      <c r="G987" s="74"/>
      <c r="H987" s="96"/>
      <c r="I987" s="96"/>
      <c r="M987" s="92"/>
      <c r="N987" s="96"/>
    </row>
    <row r="988" spans="1:14">
      <c r="A988" s="96"/>
      <c r="B988" s="96"/>
      <c r="C988" s="211"/>
      <c r="D988" s="96"/>
      <c r="E988" s="74"/>
      <c r="F988" s="74"/>
      <c r="G988" s="74"/>
      <c r="H988" s="96"/>
      <c r="I988" s="96"/>
      <c r="M988" s="92"/>
      <c r="N988" s="96"/>
    </row>
    <row r="989" spans="1:14">
      <c r="A989" s="96"/>
      <c r="B989" s="96"/>
      <c r="C989" s="211"/>
      <c r="D989" s="96"/>
      <c r="E989" s="74"/>
      <c r="F989" s="74"/>
      <c r="G989" s="74"/>
      <c r="H989" s="96"/>
      <c r="I989" s="96"/>
      <c r="M989" s="92"/>
      <c r="N989" s="96"/>
    </row>
    <row r="990" spans="1:14">
      <c r="A990" s="96"/>
      <c r="B990" s="96"/>
      <c r="C990" s="211"/>
      <c r="D990" s="96"/>
      <c r="E990" s="74"/>
      <c r="F990" s="74"/>
      <c r="G990" s="74"/>
      <c r="H990" s="96"/>
      <c r="I990" s="96"/>
      <c r="M990" s="92"/>
      <c r="N990" s="96"/>
    </row>
    <row r="991" spans="1:14">
      <c r="A991" s="96"/>
      <c r="B991" s="96"/>
      <c r="C991" s="211"/>
      <c r="D991" s="96"/>
      <c r="E991" s="74"/>
      <c r="F991" s="74"/>
      <c r="G991" s="74"/>
      <c r="H991" s="96"/>
      <c r="I991" s="96"/>
      <c r="M991" s="92"/>
      <c r="N991" s="96"/>
    </row>
    <row r="992" spans="1:14">
      <c r="A992" s="96"/>
      <c r="B992" s="96"/>
      <c r="C992" s="211"/>
      <c r="D992" s="96"/>
      <c r="E992" s="74"/>
      <c r="F992" s="74"/>
      <c r="G992" s="74"/>
      <c r="H992" s="96"/>
      <c r="I992" s="96"/>
      <c r="M992" s="92"/>
      <c r="N992" s="96"/>
    </row>
    <row r="993" spans="1:14">
      <c r="A993" s="96"/>
      <c r="B993" s="96"/>
      <c r="C993" s="211"/>
      <c r="D993" s="96"/>
      <c r="E993" s="74"/>
      <c r="F993" s="74"/>
      <c r="G993" s="74"/>
      <c r="H993" s="96"/>
      <c r="I993" s="96"/>
      <c r="M993" s="92"/>
      <c r="N993" s="96"/>
    </row>
    <row r="994" spans="1:14">
      <c r="A994" s="96"/>
      <c r="B994" s="96"/>
      <c r="C994" s="211"/>
      <c r="D994" s="96"/>
      <c r="E994" s="74"/>
      <c r="F994" s="74"/>
      <c r="G994" s="74"/>
      <c r="H994" s="96"/>
      <c r="I994" s="96"/>
      <c r="M994" s="92"/>
      <c r="N994" s="96"/>
    </row>
    <row r="995" spans="1:14">
      <c r="A995" s="96"/>
      <c r="B995" s="96"/>
      <c r="C995" s="211"/>
      <c r="D995" s="96"/>
      <c r="E995" s="74"/>
      <c r="F995" s="74"/>
      <c r="G995" s="74"/>
      <c r="H995" s="96"/>
      <c r="I995" s="96"/>
      <c r="M995" s="92"/>
      <c r="N995" s="96"/>
    </row>
    <row r="996" spans="1:14">
      <c r="A996" s="96"/>
      <c r="B996" s="96"/>
      <c r="C996" s="211"/>
      <c r="D996" s="96"/>
      <c r="E996" s="74"/>
      <c r="F996" s="74"/>
      <c r="G996" s="74"/>
      <c r="H996" s="96"/>
      <c r="I996" s="96"/>
      <c r="M996" s="92"/>
      <c r="N996" s="96"/>
    </row>
    <row r="997" spans="1:14">
      <c r="A997" s="96"/>
      <c r="B997" s="96"/>
      <c r="C997" s="211"/>
      <c r="D997" s="96"/>
      <c r="E997" s="74"/>
      <c r="F997" s="74"/>
      <c r="G997" s="74"/>
      <c r="H997" s="96"/>
      <c r="I997" s="96"/>
      <c r="M997" s="92"/>
      <c r="N997" s="96"/>
    </row>
    <row r="998" spans="1:14">
      <c r="A998" s="96"/>
      <c r="B998" s="96"/>
      <c r="C998" s="211"/>
      <c r="D998" s="96"/>
      <c r="E998" s="74"/>
      <c r="F998" s="74"/>
      <c r="G998" s="74"/>
      <c r="H998" s="96"/>
      <c r="I998" s="96"/>
      <c r="M998" s="92"/>
      <c r="N998" s="96"/>
    </row>
    <row r="999" spans="1:14">
      <c r="A999" s="96"/>
      <c r="B999" s="96"/>
      <c r="C999" s="211"/>
      <c r="D999" s="96"/>
      <c r="E999" s="74"/>
      <c r="F999" s="74"/>
      <c r="G999" s="74"/>
      <c r="H999" s="96"/>
      <c r="I999" s="96"/>
      <c r="M999" s="92"/>
      <c r="N999" s="96"/>
    </row>
  </sheetData>
  <mergeCells count="178">
    <mergeCell ref="A126:A129"/>
    <mergeCell ref="B126:B129"/>
    <mergeCell ref="D126:D127"/>
    <mergeCell ref="I126:I129"/>
    <mergeCell ref="D128:D129"/>
    <mergeCell ref="A118:A122"/>
    <mergeCell ref="B118:B122"/>
    <mergeCell ref="D118:D120"/>
    <mergeCell ref="I118:I122"/>
    <mergeCell ref="D121:D122"/>
    <mergeCell ref="A123:A125"/>
    <mergeCell ref="B123:B125"/>
    <mergeCell ref="I123:I125"/>
    <mergeCell ref="D124:D125"/>
    <mergeCell ref="C118:C122"/>
    <mergeCell ref="C123:C125"/>
    <mergeCell ref="C126:C129"/>
    <mergeCell ref="A111:A113"/>
    <mergeCell ref="B111:B113"/>
    <mergeCell ref="D111:D112"/>
    <mergeCell ref="I111:I113"/>
    <mergeCell ref="A114:A117"/>
    <mergeCell ref="B114:B117"/>
    <mergeCell ref="D114:D115"/>
    <mergeCell ref="I114:I117"/>
    <mergeCell ref="D116:D117"/>
    <mergeCell ref="C111:C113"/>
    <mergeCell ref="C114:C117"/>
    <mergeCell ref="A102:A106"/>
    <mergeCell ref="B102:B106"/>
    <mergeCell ref="D102:D103"/>
    <mergeCell ref="I102:I106"/>
    <mergeCell ref="D104:D106"/>
    <mergeCell ref="A107:A110"/>
    <mergeCell ref="B107:B110"/>
    <mergeCell ref="I107:I110"/>
    <mergeCell ref="D108:D110"/>
    <mergeCell ref="C102:C106"/>
    <mergeCell ref="C107:C110"/>
    <mergeCell ref="A96:A97"/>
    <mergeCell ref="B96:B97"/>
    <mergeCell ref="I96:I97"/>
    <mergeCell ref="A98:A101"/>
    <mergeCell ref="B98:B101"/>
    <mergeCell ref="D98:D100"/>
    <mergeCell ref="I98:I101"/>
    <mergeCell ref="A88:A91"/>
    <mergeCell ref="B88:B91"/>
    <mergeCell ref="D88:D89"/>
    <mergeCell ref="I88:I91"/>
    <mergeCell ref="D90:D91"/>
    <mergeCell ref="A92:A95"/>
    <mergeCell ref="B92:B95"/>
    <mergeCell ref="D92:D93"/>
    <mergeCell ref="I92:I95"/>
    <mergeCell ref="D94:D95"/>
    <mergeCell ref="C88:C91"/>
    <mergeCell ref="C92:C95"/>
    <mergeCell ref="C96:C97"/>
    <mergeCell ref="C98:C101"/>
    <mergeCell ref="A80:A82"/>
    <mergeCell ref="B80:B82"/>
    <mergeCell ref="I80:I82"/>
    <mergeCell ref="D81:D82"/>
    <mergeCell ref="A83:A87"/>
    <mergeCell ref="B83:B87"/>
    <mergeCell ref="D83:D84"/>
    <mergeCell ref="I83:I87"/>
    <mergeCell ref="D85:D87"/>
    <mergeCell ref="C80:C82"/>
    <mergeCell ref="C83:C87"/>
    <mergeCell ref="A69:A74"/>
    <mergeCell ref="B69:B74"/>
    <mergeCell ref="D69:D71"/>
    <mergeCell ref="I69:I74"/>
    <mergeCell ref="D72:D74"/>
    <mergeCell ref="A75:A79"/>
    <mergeCell ref="B75:B79"/>
    <mergeCell ref="D75:D76"/>
    <mergeCell ref="I75:I79"/>
    <mergeCell ref="D77:D79"/>
    <mergeCell ref="C69:C74"/>
    <mergeCell ref="C75:C79"/>
    <mergeCell ref="A65:A66"/>
    <mergeCell ref="B65:B66"/>
    <mergeCell ref="I65:I66"/>
    <mergeCell ref="A67:A68"/>
    <mergeCell ref="B67:B68"/>
    <mergeCell ref="I67:I68"/>
    <mergeCell ref="A58:A62"/>
    <mergeCell ref="B58:B62"/>
    <mergeCell ref="D58:D60"/>
    <mergeCell ref="I58:I62"/>
    <mergeCell ref="D61:D62"/>
    <mergeCell ref="A63:A64"/>
    <mergeCell ref="B63:B64"/>
    <mergeCell ref="I63:I64"/>
    <mergeCell ref="C58:C62"/>
    <mergeCell ref="C63:C64"/>
    <mergeCell ref="C65:C66"/>
    <mergeCell ref="C67:C68"/>
    <mergeCell ref="A49:A53"/>
    <mergeCell ref="B49:B53"/>
    <mergeCell ref="D49:D50"/>
    <mergeCell ref="I49:I53"/>
    <mergeCell ref="D51:D53"/>
    <mergeCell ref="A54:A57"/>
    <mergeCell ref="B54:B57"/>
    <mergeCell ref="D54:D55"/>
    <mergeCell ref="I54:I57"/>
    <mergeCell ref="D56:D57"/>
    <mergeCell ref="C49:C53"/>
    <mergeCell ref="C54:C57"/>
    <mergeCell ref="A42:A45"/>
    <mergeCell ref="B42:B45"/>
    <mergeCell ref="I42:I45"/>
    <mergeCell ref="D43:D45"/>
    <mergeCell ref="A46:A48"/>
    <mergeCell ref="B46:B48"/>
    <mergeCell ref="I46:I48"/>
    <mergeCell ref="D47:D48"/>
    <mergeCell ref="A35:A37"/>
    <mergeCell ref="B35:B37"/>
    <mergeCell ref="D35:D36"/>
    <mergeCell ref="I35:I37"/>
    <mergeCell ref="A38:A41"/>
    <mergeCell ref="B38:B41"/>
    <mergeCell ref="D38:D39"/>
    <mergeCell ref="I38:I41"/>
    <mergeCell ref="D40:D41"/>
    <mergeCell ref="C35:C37"/>
    <mergeCell ref="C38:C41"/>
    <mergeCell ref="C42:C45"/>
    <mergeCell ref="C46:C48"/>
    <mergeCell ref="A28:A30"/>
    <mergeCell ref="B28:B30"/>
    <mergeCell ref="D28:D29"/>
    <mergeCell ref="I28:I30"/>
    <mergeCell ref="A31:A34"/>
    <mergeCell ref="B31:B34"/>
    <mergeCell ref="D31:D33"/>
    <mergeCell ref="I31:I34"/>
    <mergeCell ref="A21:A23"/>
    <mergeCell ref="B21:B23"/>
    <mergeCell ref="I21:I23"/>
    <mergeCell ref="D22:D23"/>
    <mergeCell ref="A24:A27"/>
    <mergeCell ref="B24:B27"/>
    <mergeCell ref="D24:D25"/>
    <mergeCell ref="I24:I27"/>
    <mergeCell ref="D26:D27"/>
    <mergeCell ref="C21:C23"/>
    <mergeCell ref="C24:C27"/>
    <mergeCell ref="C28:C30"/>
    <mergeCell ref="C31:C34"/>
    <mergeCell ref="A14:A17"/>
    <mergeCell ref="B14:B17"/>
    <mergeCell ref="D14:D15"/>
    <mergeCell ref="I14:I17"/>
    <mergeCell ref="D16:D17"/>
    <mergeCell ref="A18:A20"/>
    <mergeCell ref="B18:B20"/>
    <mergeCell ref="I18:I20"/>
    <mergeCell ref="D19:D20"/>
    <mergeCell ref="C14:C17"/>
    <mergeCell ref="C18:C20"/>
    <mergeCell ref="A2:A7"/>
    <mergeCell ref="B2:B7"/>
    <mergeCell ref="D2:D5"/>
    <mergeCell ref="I2:I7"/>
    <mergeCell ref="D6:D7"/>
    <mergeCell ref="A8:A13"/>
    <mergeCell ref="B8:B13"/>
    <mergeCell ref="D8:D10"/>
    <mergeCell ref="I8:I13"/>
    <mergeCell ref="D11:D13"/>
    <mergeCell ref="C2:C7"/>
    <mergeCell ref="C8:C13"/>
  </mergeCells>
  <dataValidations count="1">
    <dataValidation type="list" allowBlank="1" sqref="I2 I58 I54 I63 I67 H124:H125 H69:I69 I75 I80 I83 I88 I92 I96 I98 H102:I102 I107 I111 H114:I114 I118 H123:I123 H126:I126 I49 I46 I42 I38 I35 I31 I28 I24 H2:H21 I21 I18 I14 I8 H23:H68 H70:H101 H103:H113 H127:H129 H115:H122 I65" xr:uid="{F36799C2-3BE0-4807-A82E-58D1C928C6E8}">
      <formula1>$B$132:$B$171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3F0B-9BB0-4D36-93DD-94BC68AB178B}">
  <dimension ref="A1:J131"/>
  <sheetViews>
    <sheetView topLeftCell="A123" workbookViewId="0">
      <selection activeCell="B126" sqref="B126:B129"/>
    </sheetView>
  </sheetViews>
  <sheetFormatPr defaultColWidth="8.5703125" defaultRowHeight="15"/>
  <cols>
    <col min="1" max="1" width="6" style="198" bestFit="1" customWidth="1"/>
    <col min="2" max="4" width="9.5703125" style="198" customWidth="1"/>
    <col min="5" max="5" width="38.28515625" style="198" customWidth="1"/>
    <col min="6" max="6" width="16" style="198" customWidth="1"/>
    <col min="7" max="7" width="66.42578125" style="198" customWidth="1"/>
    <col min="8" max="8" width="22.5703125" style="198" customWidth="1"/>
    <col min="9" max="9" width="7.5703125" style="233" customWidth="1"/>
    <col min="10" max="10" width="22" style="111" customWidth="1"/>
  </cols>
  <sheetData>
    <row r="1" spans="1:10" s="218" customFormat="1" ht="31.5">
      <c r="A1" s="216" t="s">
        <v>21</v>
      </c>
      <c r="B1" s="215" t="s">
        <v>200</v>
      </c>
      <c r="C1" s="215" t="s">
        <v>201</v>
      </c>
      <c r="D1" s="216" t="s">
        <v>23</v>
      </c>
      <c r="E1" s="216" t="s">
        <v>202</v>
      </c>
      <c r="F1" s="216" t="s">
        <v>431</v>
      </c>
      <c r="G1" s="216" t="s">
        <v>204</v>
      </c>
      <c r="H1" s="216" t="s">
        <v>205</v>
      </c>
      <c r="I1" s="216" t="s">
        <v>206</v>
      </c>
      <c r="J1" s="217"/>
    </row>
    <row r="2" spans="1:10" ht="105">
      <c r="A2" s="605" t="s">
        <v>27</v>
      </c>
      <c r="B2" s="608" t="s">
        <v>32</v>
      </c>
      <c r="C2" s="611">
        <v>1</v>
      </c>
      <c r="D2" s="605" t="s">
        <v>24</v>
      </c>
      <c r="E2" s="219" t="s">
        <v>207</v>
      </c>
      <c r="F2" s="219" t="s">
        <v>208</v>
      </c>
      <c r="G2" s="219" t="s">
        <v>621</v>
      </c>
      <c r="H2" s="56" t="s">
        <v>622</v>
      </c>
      <c r="I2" s="614">
        <v>2</v>
      </c>
    </row>
    <row r="3" spans="1:10" ht="15" customHeight="1">
      <c r="A3" s="606"/>
      <c r="B3" s="609"/>
      <c r="C3" s="612"/>
      <c r="D3" s="606"/>
      <c r="E3" s="219" t="s">
        <v>211</v>
      </c>
      <c r="F3" s="219" t="s">
        <v>208</v>
      </c>
      <c r="G3" s="219" t="s">
        <v>623</v>
      </c>
      <c r="H3" s="219" t="s">
        <v>624</v>
      </c>
      <c r="I3" s="615"/>
    </row>
    <row r="4" spans="1:10" ht="45">
      <c r="A4" s="606"/>
      <c r="B4" s="609"/>
      <c r="C4" s="612"/>
      <c r="D4" s="606"/>
      <c r="E4" s="219" t="s">
        <v>213</v>
      </c>
      <c r="F4" s="219" t="s">
        <v>208</v>
      </c>
      <c r="G4" s="219" t="s">
        <v>625</v>
      </c>
      <c r="H4" s="219" t="s">
        <v>626</v>
      </c>
      <c r="I4" s="615"/>
    </row>
    <row r="5" spans="1:10" ht="105">
      <c r="A5" s="606"/>
      <c r="B5" s="609"/>
      <c r="C5" s="612"/>
      <c r="D5" s="607"/>
      <c r="E5" s="220" t="s">
        <v>214</v>
      </c>
      <c r="F5" s="219" t="s">
        <v>208</v>
      </c>
      <c r="G5" s="219" t="s">
        <v>627</v>
      </c>
      <c r="H5" s="56" t="s">
        <v>622</v>
      </c>
      <c r="I5" s="615"/>
    </row>
    <row r="6" spans="1:10" ht="15" customHeight="1">
      <c r="A6" s="606"/>
      <c r="B6" s="609"/>
      <c r="C6" s="612"/>
      <c r="D6" s="605" t="s">
        <v>25</v>
      </c>
      <c r="E6" s="219" t="s">
        <v>216</v>
      </c>
      <c r="F6" s="219" t="s">
        <v>628</v>
      </c>
      <c r="G6" s="219" t="s">
        <v>629</v>
      </c>
      <c r="H6" s="219" t="s">
        <v>630</v>
      </c>
      <c r="I6" s="615"/>
    </row>
    <row r="7" spans="1:10" ht="15" customHeight="1">
      <c r="A7" s="607"/>
      <c r="B7" s="610"/>
      <c r="C7" s="613"/>
      <c r="D7" s="607"/>
      <c r="E7" s="219" t="s">
        <v>218</v>
      </c>
      <c r="F7" s="219" t="s">
        <v>631</v>
      </c>
      <c r="G7" s="219"/>
      <c r="H7" s="219"/>
      <c r="I7" s="616"/>
    </row>
    <row r="8" spans="1:10" ht="120">
      <c r="A8" s="617" t="s">
        <v>33</v>
      </c>
      <c r="B8" s="620" t="s">
        <v>38</v>
      </c>
      <c r="C8" s="623">
        <v>1.5</v>
      </c>
      <c r="D8" s="617" t="s">
        <v>24</v>
      </c>
      <c r="E8" s="219" t="s">
        <v>219</v>
      </c>
      <c r="F8" s="219" t="s">
        <v>208</v>
      </c>
      <c r="G8" s="219" t="s">
        <v>632</v>
      </c>
      <c r="H8" s="56" t="s">
        <v>622</v>
      </c>
      <c r="I8" s="614">
        <v>2</v>
      </c>
    </row>
    <row r="9" spans="1:10" ht="90">
      <c r="A9" s="618"/>
      <c r="B9" s="621"/>
      <c r="C9" s="624"/>
      <c r="D9" s="618"/>
      <c r="E9" s="219" t="s">
        <v>221</v>
      </c>
      <c r="F9" s="219" t="s">
        <v>633</v>
      </c>
      <c r="G9" s="219"/>
      <c r="H9" s="219"/>
      <c r="I9" s="615"/>
    </row>
    <row r="10" spans="1:10" ht="135">
      <c r="A10" s="618"/>
      <c r="B10" s="621"/>
      <c r="C10" s="624"/>
      <c r="D10" s="619"/>
      <c r="E10" s="219" t="s">
        <v>222</v>
      </c>
      <c r="F10" s="219" t="s">
        <v>208</v>
      </c>
      <c r="G10" s="219" t="s">
        <v>634</v>
      </c>
      <c r="H10" s="56" t="s">
        <v>622</v>
      </c>
      <c r="I10" s="615"/>
    </row>
    <row r="11" spans="1:10" ht="120">
      <c r="A11" s="618"/>
      <c r="B11" s="621"/>
      <c r="C11" s="624"/>
      <c r="D11" s="617" t="s">
        <v>25</v>
      </c>
      <c r="E11" s="219" t="s">
        <v>224</v>
      </c>
      <c r="F11" s="219" t="s">
        <v>208</v>
      </c>
      <c r="G11" s="219" t="s">
        <v>635</v>
      </c>
      <c r="H11" s="56" t="s">
        <v>622</v>
      </c>
      <c r="I11" s="615"/>
    </row>
    <row r="12" spans="1:10" ht="225">
      <c r="A12" s="618"/>
      <c r="B12" s="621"/>
      <c r="C12" s="624"/>
      <c r="D12" s="618"/>
      <c r="E12" s="219" t="s">
        <v>226</v>
      </c>
      <c r="F12" s="219" t="s">
        <v>208</v>
      </c>
      <c r="G12" s="219" t="s">
        <v>636</v>
      </c>
      <c r="H12" s="219" t="s">
        <v>622</v>
      </c>
      <c r="I12" s="615"/>
    </row>
    <row r="13" spans="1:10" ht="300">
      <c r="A13" s="619"/>
      <c r="B13" s="622"/>
      <c r="C13" s="625"/>
      <c r="D13" s="619"/>
      <c r="E13" s="219" t="s">
        <v>228</v>
      </c>
      <c r="F13" s="219" t="s">
        <v>208</v>
      </c>
      <c r="G13" s="219" t="s">
        <v>637</v>
      </c>
      <c r="H13" s="56" t="s">
        <v>622</v>
      </c>
      <c r="I13" s="616"/>
    </row>
    <row r="14" spans="1:10" ht="15" customHeight="1">
      <c r="A14" s="617" t="s">
        <v>39</v>
      </c>
      <c r="B14" s="620" t="s">
        <v>32</v>
      </c>
      <c r="C14" s="623">
        <v>1</v>
      </c>
      <c r="D14" s="617" t="s">
        <v>24</v>
      </c>
      <c r="E14" s="219" t="s">
        <v>231</v>
      </c>
      <c r="F14" s="219" t="s">
        <v>437</v>
      </c>
      <c r="G14" s="219" t="s">
        <v>638</v>
      </c>
      <c r="H14" s="219" t="s">
        <v>639</v>
      </c>
      <c r="I14" s="623">
        <v>1</v>
      </c>
    </row>
    <row r="15" spans="1:10" ht="195">
      <c r="A15" s="618"/>
      <c r="B15" s="621"/>
      <c r="C15" s="624"/>
      <c r="D15" s="619"/>
      <c r="E15" s="219" t="s">
        <v>448</v>
      </c>
      <c r="F15" s="219" t="s">
        <v>208</v>
      </c>
      <c r="G15" s="219" t="s">
        <v>640</v>
      </c>
      <c r="H15" s="219" t="s">
        <v>641</v>
      </c>
      <c r="I15" s="624"/>
    </row>
    <row r="16" spans="1:10" ht="15" customHeight="1">
      <c r="A16" s="618"/>
      <c r="B16" s="621"/>
      <c r="C16" s="624"/>
      <c r="D16" s="617" t="s">
        <v>25</v>
      </c>
      <c r="E16" s="219" t="s">
        <v>237</v>
      </c>
      <c r="F16" s="219" t="s">
        <v>440</v>
      </c>
      <c r="G16" s="219" t="s">
        <v>642</v>
      </c>
      <c r="H16" s="219" t="s">
        <v>643</v>
      </c>
      <c r="I16" s="624"/>
    </row>
    <row r="17" spans="1:10" ht="15" customHeight="1">
      <c r="A17" s="619"/>
      <c r="B17" s="622"/>
      <c r="C17" s="625"/>
      <c r="D17" s="619"/>
      <c r="E17" s="219" t="s">
        <v>240</v>
      </c>
      <c r="F17" s="219" t="s">
        <v>440</v>
      </c>
      <c r="G17" s="219" t="s">
        <v>644</v>
      </c>
      <c r="H17" s="219" t="s">
        <v>645</v>
      </c>
      <c r="I17" s="625"/>
    </row>
    <row r="18" spans="1:10" ht="15" customHeight="1">
      <c r="A18" s="617" t="s">
        <v>44</v>
      </c>
      <c r="B18" s="620" t="s">
        <v>49</v>
      </c>
      <c r="C18" s="623">
        <v>0</v>
      </c>
      <c r="D18" s="220" t="s">
        <v>24</v>
      </c>
      <c r="E18" s="219" t="s">
        <v>243</v>
      </c>
      <c r="F18" s="219" t="s">
        <v>440</v>
      </c>
      <c r="G18" s="223" t="s">
        <v>646</v>
      </c>
      <c r="H18" s="56" t="s">
        <v>647</v>
      </c>
      <c r="I18" s="623">
        <v>0</v>
      </c>
    </row>
    <row r="19" spans="1:10" ht="15" customHeight="1">
      <c r="A19" s="618"/>
      <c r="B19" s="621"/>
      <c r="C19" s="624"/>
      <c r="D19" s="617" t="s">
        <v>25</v>
      </c>
      <c r="E19" s="219" t="s">
        <v>245</v>
      </c>
      <c r="F19" s="219" t="s">
        <v>440</v>
      </c>
      <c r="G19" s="219" t="s">
        <v>648</v>
      </c>
      <c r="H19" s="219" t="s">
        <v>649</v>
      </c>
      <c r="I19" s="624"/>
    </row>
    <row r="20" spans="1:10" ht="15" customHeight="1">
      <c r="A20" s="619"/>
      <c r="B20" s="622"/>
      <c r="C20" s="625"/>
      <c r="D20" s="619"/>
      <c r="E20" s="219" t="s">
        <v>247</v>
      </c>
      <c r="F20" s="219" t="s">
        <v>440</v>
      </c>
      <c r="G20" s="219" t="s">
        <v>650</v>
      </c>
      <c r="H20" s="219"/>
      <c r="I20" s="625"/>
    </row>
    <row r="21" spans="1:10" ht="150">
      <c r="A21" s="617" t="s">
        <v>50</v>
      </c>
      <c r="B21" s="620" t="s">
        <v>49</v>
      </c>
      <c r="C21" s="623">
        <v>1</v>
      </c>
      <c r="D21" s="221" t="s">
        <v>24</v>
      </c>
      <c r="E21" s="219" t="s">
        <v>249</v>
      </c>
      <c r="F21" s="219" t="s">
        <v>208</v>
      </c>
      <c r="G21" s="219" t="s">
        <v>651</v>
      </c>
      <c r="H21" s="219" t="s">
        <v>652</v>
      </c>
      <c r="I21" s="614">
        <v>2</v>
      </c>
    </row>
    <row r="22" spans="1:10" ht="165">
      <c r="A22" s="618"/>
      <c r="B22" s="621"/>
      <c r="C22" s="624"/>
      <c r="D22" s="617" t="s">
        <v>25</v>
      </c>
      <c r="E22" s="219" t="s">
        <v>252</v>
      </c>
      <c r="F22" s="219" t="s">
        <v>208</v>
      </c>
      <c r="G22" s="219" t="s">
        <v>653</v>
      </c>
      <c r="H22" s="219" t="s">
        <v>652</v>
      </c>
      <c r="I22" s="615"/>
    </row>
    <row r="23" spans="1:10" ht="120">
      <c r="A23" s="619"/>
      <c r="B23" s="622"/>
      <c r="C23" s="625"/>
      <c r="D23" s="619"/>
      <c r="E23" s="219" t="s">
        <v>255</v>
      </c>
      <c r="F23" s="219" t="s">
        <v>208</v>
      </c>
      <c r="G23" s="219" t="s">
        <v>654</v>
      </c>
      <c r="H23" s="219" t="s">
        <v>652</v>
      </c>
      <c r="I23" s="616"/>
    </row>
    <row r="24" spans="1:10" ht="15" customHeight="1">
      <c r="A24" s="617" t="s">
        <v>55</v>
      </c>
      <c r="B24" s="620" t="s">
        <v>38</v>
      </c>
      <c r="C24" s="623">
        <v>1.5</v>
      </c>
      <c r="D24" s="617" t="s">
        <v>24</v>
      </c>
      <c r="E24" s="219" t="s">
        <v>257</v>
      </c>
      <c r="F24" s="219" t="s">
        <v>628</v>
      </c>
      <c r="G24" s="219" t="s">
        <v>655</v>
      </c>
      <c r="H24" s="219" t="s">
        <v>656</v>
      </c>
      <c r="I24" s="614">
        <v>2</v>
      </c>
    </row>
    <row r="25" spans="1:10" ht="15" customHeight="1">
      <c r="A25" s="618"/>
      <c r="B25" s="621"/>
      <c r="C25" s="624"/>
      <c r="D25" s="619"/>
      <c r="E25" s="219" t="s">
        <v>260</v>
      </c>
      <c r="F25" s="219" t="s">
        <v>628</v>
      </c>
      <c r="G25" s="219" t="s">
        <v>657</v>
      </c>
      <c r="H25" s="219" t="s">
        <v>656</v>
      </c>
      <c r="I25" s="615"/>
    </row>
    <row r="26" spans="1:10" ht="15" customHeight="1">
      <c r="A26" s="618"/>
      <c r="B26" s="621"/>
      <c r="C26" s="624"/>
      <c r="D26" s="617" t="s">
        <v>25</v>
      </c>
      <c r="E26" s="219" t="s">
        <v>263</v>
      </c>
      <c r="F26" s="219" t="s">
        <v>208</v>
      </c>
      <c r="G26" s="219" t="s">
        <v>658</v>
      </c>
      <c r="H26" s="219" t="s">
        <v>656</v>
      </c>
      <c r="I26" s="615"/>
    </row>
    <row r="27" spans="1:10" ht="15" customHeight="1">
      <c r="A27" s="619"/>
      <c r="B27" s="622"/>
      <c r="C27" s="625"/>
      <c r="D27" s="619"/>
      <c r="E27" s="219" t="s">
        <v>265</v>
      </c>
      <c r="F27" s="219" t="s">
        <v>628</v>
      </c>
      <c r="G27" s="219" t="s">
        <v>659</v>
      </c>
      <c r="H27" s="125" t="s">
        <v>660</v>
      </c>
      <c r="I27" s="616"/>
      <c r="J27" s="224"/>
    </row>
    <row r="28" spans="1:10" ht="225">
      <c r="A28" s="617" t="s">
        <v>195</v>
      </c>
      <c r="B28" s="620" t="s">
        <v>32</v>
      </c>
      <c r="C28" s="623">
        <v>1</v>
      </c>
      <c r="D28" s="617" t="s">
        <v>24</v>
      </c>
      <c r="E28" s="219" t="s">
        <v>267</v>
      </c>
      <c r="F28" s="219" t="s">
        <v>440</v>
      </c>
      <c r="G28" s="219" t="s">
        <v>661</v>
      </c>
      <c r="H28" s="219" t="s">
        <v>656</v>
      </c>
      <c r="I28" s="623">
        <v>1</v>
      </c>
    </row>
    <row r="29" spans="1:10" ht="150">
      <c r="A29" s="618"/>
      <c r="B29" s="621"/>
      <c r="C29" s="624"/>
      <c r="D29" s="619"/>
      <c r="E29" s="219" t="s">
        <v>270</v>
      </c>
      <c r="F29" s="219" t="s">
        <v>208</v>
      </c>
      <c r="G29" s="219" t="s">
        <v>662</v>
      </c>
      <c r="H29" s="219" t="s">
        <v>656</v>
      </c>
      <c r="I29" s="624"/>
    </row>
    <row r="30" spans="1:10" ht="15" customHeight="1">
      <c r="A30" s="619"/>
      <c r="B30" s="622"/>
      <c r="C30" s="625"/>
      <c r="D30" s="220" t="s">
        <v>25</v>
      </c>
      <c r="E30" s="219" t="s">
        <v>64</v>
      </c>
      <c r="F30" s="219" t="s">
        <v>440</v>
      </c>
      <c r="G30" s="219"/>
      <c r="H30" s="219"/>
      <c r="I30" s="625"/>
    </row>
    <row r="31" spans="1:10" ht="15" customHeight="1">
      <c r="A31" s="617" t="s">
        <v>196</v>
      </c>
      <c r="B31" s="620" t="s">
        <v>69</v>
      </c>
      <c r="C31" s="623">
        <v>2</v>
      </c>
      <c r="D31" s="617" t="s">
        <v>24</v>
      </c>
      <c r="E31" s="219" t="s">
        <v>274</v>
      </c>
      <c r="F31" s="219" t="s">
        <v>208</v>
      </c>
      <c r="G31" s="219" t="s">
        <v>663</v>
      </c>
      <c r="H31" s="219" t="s">
        <v>656</v>
      </c>
      <c r="I31" s="623">
        <v>2</v>
      </c>
    </row>
    <row r="32" spans="1:10" ht="15" customHeight="1">
      <c r="A32" s="618"/>
      <c r="B32" s="621"/>
      <c r="C32" s="624"/>
      <c r="D32" s="618"/>
      <c r="E32" s="219" t="s">
        <v>276</v>
      </c>
      <c r="F32" s="219" t="s">
        <v>208</v>
      </c>
      <c r="G32" s="219" t="s">
        <v>664</v>
      </c>
      <c r="H32" s="219" t="s">
        <v>656</v>
      </c>
      <c r="I32" s="624"/>
    </row>
    <row r="33" spans="1:9" ht="15" customHeight="1">
      <c r="A33" s="618"/>
      <c r="B33" s="621"/>
      <c r="C33" s="624"/>
      <c r="D33" s="619"/>
      <c r="E33" s="219" t="s">
        <v>278</v>
      </c>
      <c r="F33" s="219" t="s">
        <v>208</v>
      </c>
      <c r="G33" s="219" t="s">
        <v>664</v>
      </c>
      <c r="H33" s="219" t="s">
        <v>656</v>
      </c>
      <c r="I33" s="624"/>
    </row>
    <row r="34" spans="1:9" ht="15" customHeight="1">
      <c r="A34" s="619"/>
      <c r="B34" s="622"/>
      <c r="C34" s="625"/>
      <c r="D34" s="220" t="s">
        <v>25</v>
      </c>
      <c r="E34" s="219" t="s">
        <v>64</v>
      </c>
      <c r="F34" s="219" t="s">
        <v>208</v>
      </c>
      <c r="G34" s="219" t="s">
        <v>273</v>
      </c>
      <c r="H34" s="219"/>
      <c r="I34" s="625"/>
    </row>
    <row r="35" spans="1:9" ht="135">
      <c r="A35" s="617" t="s">
        <v>70</v>
      </c>
      <c r="B35" s="620" t="s">
        <v>32</v>
      </c>
      <c r="C35" s="623">
        <v>1</v>
      </c>
      <c r="D35" s="617" t="s">
        <v>24</v>
      </c>
      <c r="E35" s="219" t="s">
        <v>280</v>
      </c>
      <c r="F35" s="219" t="s">
        <v>208</v>
      </c>
      <c r="G35" s="219" t="s">
        <v>665</v>
      </c>
      <c r="H35" s="219" t="s">
        <v>656</v>
      </c>
      <c r="I35" s="623">
        <v>1</v>
      </c>
    </row>
    <row r="36" spans="1:9" ht="15" customHeight="1">
      <c r="A36" s="618"/>
      <c r="B36" s="621"/>
      <c r="C36" s="624"/>
      <c r="D36" s="619"/>
      <c r="E36" s="219" t="s">
        <v>283</v>
      </c>
      <c r="F36" s="219" t="s">
        <v>440</v>
      </c>
      <c r="G36" s="219" t="s">
        <v>666</v>
      </c>
      <c r="H36" s="219" t="s">
        <v>667</v>
      </c>
      <c r="I36" s="624"/>
    </row>
    <row r="37" spans="1:9" ht="15" customHeight="1">
      <c r="A37" s="619"/>
      <c r="B37" s="622"/>
      <c r="C37" s="625"/>
      <c r="D37" s="220" t="s">
        <v>25</v>
      </c>
      <c r="E37" s="219" t="s">
        <v>64</v>
      </c>
      <c r="F37" s="219" t="s">
        <v>440</v>
      </c>
      <c r="G37" s="219" t="s">
        <v>273</v>
      </c>
      <c r="H37" s="219"/>
      <c r="I37" s="625"/>
    </row>
    <row r="38" spans="1:9" ht="15" customHeight="1">
      <c r="A38" s="617" t="s">
        <v>75</v>
      </c>
      <c r="B38" s="620" t="s">
        <v>38</v>
      </c>
      <c r="C38" s="623">
        <v>1</v>
      </c>
      <c r="D38" s="617" t="s">
        <v>24</v>
      </c>
      <c r="E38" s="219" t="s">
        <v>285</v>
      </c>
      <c r="F38" s="219" t="s">
        <v>208</v>
      </c>
      <c r="G38" s="219" t="s">
        <v>668</v>
      </c>
      <c r="H38" s="219"/>
      <c r="I38" s="623">
        <v>1</v>
      </c>
    </row>
    <row r="39" spans="1:9" ht="15" customHeight="1">
      <c r="A39" s="618"/>
      <c r="B39" s="621"/>
      <c r="C39" s="624"/>
      <c r="D39" s="619"/>
      <c r="E39" s="219" t="s">
        <v>287</v>
      </c>
      <c r="F39" s="219" t="s">
        <v>628</v>
      </c>
      <c r="G39" s="219" t="s">
        <v>669</v>
      </c>
      <c r="H39" s="219" t="s">
        <v>656</v>
      </c>
      <c r="I39" s="624"/>
    </row>
    <row r="40" spans="1:9" ht="15" customHeight="1">
      <c r="A40" s="618"/>
      <c r="B40" s="621"/>
      <c r="C40" s="624"/>
      <c r="D40" s="617" t="s">
        <v>25</v>
      </c>
      <c r="E40" s="219" t="s">
        <v>288</v>
      </c>
      <c r="F40" s="219" t="s">
        <v>440</v>
      </c>
      <c r="G40" s="219" t="s">
        <v>670</v>
      </c>
      <c r="H40" s="219"/>
      <c r="I40" s="624"/>
    </row>
    <row r="41" spans="1:9" ht="15" customHeight="1">
      <c r="A41" s="619"/>
      <c r="B41" s="622"/>
      <c r="C41" s="625"/>
      <c r="D41" s="619"/>
      <c r="E41" s="219" t="s">
        <v>290</v>
      </c>
      <c r="F41" s="219" t="s">
        <v>440</v>
      </c>
      <c r="G41" s="219" t="s">
        <v>273</v>
      </c>
      <c r="H41" s="219"/>
      <c r="I41" s="625"/>
    </row>
    <row r="42" spans="1:9" ht="150">
      <c r="A42" s="617" t="s">
        <v>80</v>
      </c>
      <c r="B42" s="620" t="s">
        <v>49</v>
      </c>
      <c r="C42" s="623">
        <v>1.5</v>
      </c>
      <c r="D42" s="220" t="s">
        <v>24</v>
      </c>
      <c r="E42" s="219" t="s">
        <v>671</v>
      </c>
      <c r="F42" s="219" t="s">
        <v>208</v>
      </c>
      <c r="G42" s="219" t="s">
        <v>672</v>
      </c>
      <c r="H42" s="219" t="s">
        <v>673</v>
      </c>
      <c r="I42" s="614">
        <v>2</v>
      </c>
    </row>
    <row r="43" spans="1:9" ht="285">
      <c r="A43" s="618"/>
      <c r="B43" s="621"/>
      <c r="C43" s="624"/>
      <c r="D43" s="617" t="s">
        <v>25</v>
      </c>
      <c r="E43" s="219" t="s">
        <v>294</v>
      </c>
      <c r="F43" s="219" t="s">
        <v>628</v>
      </c>
      <c r="G43" s="219" t="s">
        <v>674</v>
      </c>
      <c r="H43" s="219" t="s">
        <v>675</v>
      </c>
      <c r="I43" s="615"/>
    </row>
    <row r="44" spans="1:9" ht="15" customHeight="1">
      <c r="A44" s="618"/>
      <c r="B44" s="621"/>
      <c r="C44" s="624"/>
      <c r="D44" s="618"/>
      <c r="E44" s="219" t="s">
        <v>296</v>
      </c>
      <c r="F44" s="219" t="s">
        <v>208</v>
      </c>
      <c r="G44" s="219" t="s">
        <v>676</v>
      </c>
      <c r="H44" s="219" t="s">
        <v>677</v>
      </c>
      <c r="I44" s="615"/>
    </row>
    <row r="45" spans="1:9" ht="15" customHeight="1">
      <c r="A45" s="619"/>
      <c r="B45" s="622"/>
      <c r="C45" s="625"/>
      <c r="D45" s="619"/>
      <c r="E45" s="219" t="s">
        <v>297</v>
      </c>
      <c r="F45" s="219" t="s">
        <v>208</v>
      </c>
      <c r="G45" s="219" t="s">
        <v>678</v>
      </c>
      <c r="H45" s="219" t="s">
        <v>673</v>
      </c>
      <c r="I45" s="616"/>
    </row>
    <row r="46" spans="1:9" ht="409.6" customHeight="1">
      <c r="A46" s="617" t="s">
        <v>85</v>
      </c>
      <c r="B46" s="620" t="s">
        <v>49</v>
      </c>
      <c r="C46" s="623">
        <v>1.5</v>
      </c>
      <c r="D46" s="220" t="s">
        <v>24</v>
      </c>
      <c r="E46" s="219" t="s">
        <v>679</v>
      </c>
      <c r="F46" s="219" t="s">
        <v>208</v>
      </c>
      <c r="G46" s="219" t="s">
        <v>680</v>
      </c>
      <c r="H46" s="219" t="s">
        <v>673</v>
      </c>
      <c r="I46" s="614">
        <v>2</v>
      </c>
    </row>
    <row r="47" spans="1:9" ht="15" customHeight="1">
      <c r="A47" s="618"/>
      <c r="B47" s="621"/>
      <c r="C47" s="624"/>
      <c r="D47" s="617" t="s">
        <v>25</v>
      </c>
      <c r="E47" s="219" t="s">
        <v>303</v>
      </c>
      <c r="F47" s="219" t="s">
        <v>208</v>
      </c>
      <c r="G47" s="219" t="s">
        <v>681</v>
      </c>
      <c r="H47" s="219"/>
      <c r="I47" s="615"/>
    </row>
    <row r="48" spans="1:9" ht="165">
      <c r="A48" s="619"/>
      <c r="B48" s="622"/>
      <c r="C48" s="625"/>
      <c r="D48" s="619"/>
      <c r="E48" s="219" t="s">
        <v>306</v>
      </c>
      <c r="F48" s="219" t="s">
        <v>208</v>
      </c>
      <c r="G48" s="219" t="s">
        <v>682</v>
      </c>
      <c r="H48" s="219" t="s">
        <v>683</v>
      </c>
      <c r="I48" s="616"/>
    </row>
    <row r="49" spans="1:9" ht="15" customHeight="1">
      <c r="A49" s="617" t="s">
        <v>90</v>
      </c>
      <c r="B49" s="620" t="s">
        <v>49</v>
      </c>
      <c r="C49" s="623">
        <v>0</v>
      </c>
      <c r="D49" s="617" t="s">
        <v>24</v>
      </c>
      <c r="E49" s="219" t="s">
        <v>308</v>
      </c>
      <c r="F49" s="219" t="s">
        <v>440</v>
      </c>
      <c r="G49" s="125" t="s">
        <v>684</v>
      </c>
      <c r="H49" s="219" t="s">
        <v>685</v>
      </c>
      <c r="I49" s="623">
        <v>0</v>
      </c>
    </row>
    <row r="50" spans="1:9" ht="15" customHeight="1">
      <c r="A50" s="618"/>
      <c r="B50" s="621"/>
      <c r="C50" s="624"/>
      <c r="D50" s="619"/>
      <c r="E50" s="219" t="s">
        <v>310</v>
      </c>
      <c r="F50" s="219" t="s">
        <v>440</v>
      </c>
      <c r="G50" s="219" t="s">
        <v>686</v>
      </c>
      <c r="H50" s="219" t="s">
        <v>687</v>
      </c>
      <c r="I50" s="624"/>
    </row>
    <row r="51" spans="1:9" ht="15" customHeight="1">
      <c r="A51" s="618"/>
      <c r="B51" s="621"/>
      <c r="C51" s="624"/>
      <c r="D51" s="617" t="s">
        <v>25</v>
      </c>
      <c r="E51" s="219" t="s">
        <v>312</v>
      </c>
      <c r="F51" s="219" t="s">
        <v>440</v>
      </c>
      <c r="G51" s="219" t="s">
        <v>688</v>
      </c>
      <c r="H51" s="225" t="s">
        <v>689</v>
      </c>
      <c r="I51" s="624"/>
    </row>
    <row r="52" spans="1:9" ht="15" customHeight="1">
      <c r="A52" s="618"/>
      <c r="B52" s="621"/>
      <c r="C52" s="624"/>
      <c r="D52" s="618"/>
      <c r="E52" s="219" t="s">
        <v>314</v>
      </c>
      <c r="F52" s="219" t="s">
        <v>440</v>
      </c>
      <c r="G52" s="219" t="s">
        <v>690</v>
      </c>
      <c r="H52" s="219"/>
      <c r="I52" s="624"/>
    </row>
    <row r="53" spans="1:9" ht="15" customHeight="1">
      <c r="A53" s="619"/>
      <c r="B53" s="622"/>
      <c r="C53" s="625"/>
      <c r="D53" s="619"/>
      <c r="E53" s="219" t="s">
        <v>315</v>
      </c>
      <c r="F53" s="219" t="s">
        <v>440</v>
      </c>
      <c r="G53" s="219" t="s">
        <v>691</v>
      </c>
      <c r="H53" s="219" t="s">
        <v>692</v>
      </c>
      <c r="I53" s="625"/>
    </row>
    <row r="54" spans="1:9" ht="15" customHeight="1">
      <c r="A54" s="617" t="s">
        <v>95</v>
      </c>
      <c r="B54" s="620" t="s">
        <v>32</v>
      </c>
      <c r="C54" s="623">
        <v>0</v>
      </c>
      <c r="D54" s="617" t="s">
        <v>24</v>
      </c>
      <c r="E54" s="219" t="s">
        <v>316</v>
      </c>
      <c r="F54" s="219" t="s">
        <v>208</v>
      </c>
      <c r="G54" s="219" t="s">
        <v>693</v>
      </c>
      <c r="H54" s="56" t="s">
        <v>622</v>
      </c>
      <c r="I54" s="614">
        <v>1</v>
      </c>
    </row>
    <row r="55" spans="1:9" ht="15" customHeight="1">
      <c r="A55" s="618"/>
      <c r="B55" s="621"/>
      <c r="C55" s="624"/>
      <c r="D55" s="619"/>
      <c r="E55" s="219" t="s">
        <v>607</v>
      </c>
      <c r="F55" s="219" t="s">
        <v>633</v>
      </c>
      <c r="G55" s="219"/>
      <c r="H55" s="219"/>
      <c r="I55" s="615"/>
    </row>
    <row r="56" spans="1:9" ht="15" customHeight="1">
      <c r="A56" s="618"/>
      <c r="B56" s="621"/>
      <c r="C56" s="624"/>
      <c r="D56" s="617" t="s">
        <v>25</v>
      </c>
      <c r="E56" s="219" t="s">
        <v>319</v>
      </c>
      <c r="F56" s="219" t="s">
        <v>208</v>
      </c>
      <c r="G56" s="219"/>
      <c r="H56" s="219"/>
      <c r="I56" s="615"/>
    </row>
    <row r="57" spans="1:9" ht="15" customHeight="1">
      <c r="A57" s="619"/>
      <c r="B57" s="622"/>
      <c r="C57" s="625"/>
      <c r="D57" s="619"/>
      <c r="E57" s="219" t="s">
        <v>320</v>
      </c>
      <c r="F57" s="219" t="s">
        <v>440</v>
      </c>
      <c r="G57" s="219" t="s">
        <v>694</v>
      </c>
      <c r="H57" s="219" t="s">
        <v>695</v>
      </c>
      <c r="I57" s="616"/>
    </row>
    <row r="58" spans="1:9" ht="15" customHeight="1">
      <c r="A58" s="617" t="s">
        <v>100</v>
      </c>
      <c r="B58" s="620" t="s">
        <v>38</v>
      </c>
      <c r="C58" s="623">
        <v>0</v>
      </c>
      <c r="D58" s="617" t="s">
        <v>24</v>
      </c>
      <c r="E58" s="219" t="s">
        <v>321</v>
      </c>
      <c r="F58" s="219" t="s">
        <v>208</v>
      </c>
      <c r="G58" s="219" t="s">
        <v>696</v>
      </c>
      <c r="H58" s="56" t="s">
        <v>622</v>
      </c>
      <c r="I58" s="614">
        <v>1</v>
      </c>
    </row>
    <row r="59" spans="1:9" ht="15" customHeight="1">
      <c r="A59" s="618"/>
      <c r="B59" s="621"/>
      <c r="C59" s="624"/>
      <c r="D59" s="618"/>
      <c r="E59" s="219" t="s">
        <v>474</v>
      </c>
      <c r="F59" s="219" t="s">
        <v>440</v>
      </c>
      <c r="G59" s="219" t="s">
        <v>697</v>
      </c>
      <c r="H59" s="56" t="s">
        <v>698</v>
      </c>
      <c r="I59" s="615"/>
    </row>
    <row r="60" spans="1:9" ht="15" customHeight="1">
      <c r="A60" s="618"/>
      <c r="B60" s="621"/>
      <c r="C60" s="624"/>
      <c r="D60" s="619"/>
      <c r="E60" s="219" t="s">
        <v>325</v>
      </c>
      <c r="F60" s="219" t="s">
        <v>440</v>
      </c>
      <c r="G60" s="219" t="s">
        <v>699</v>
      </c>
      <c r="H60" s="219"/>
      <c r="I60" s="615"/>
    </row>
    <row r="61" spans="1:9" ht="135">
      <c r="A61" s="618"/>
      <c r="B61" s="621"/>
      <c r="C61" s="624"/>
      <c r="D61" s="617" t="s">
        <v>25</v>
      </c>
      <c r="E61" s="219" t="s">
        <v>327</v>
      </c>
      <c r="F61" s="219" t="s">
        <v>208</v>
      </c>
      <c r="G61" s="219" t="s">
        <v>700</v>
      </c>
      <c r="H61" s="56" t="s">
        <v>622</v>
      </c>
      <c r="I61" s="615"/>
    </row>
    <row r="62" spans="1:9" ht="105">
      <c r="A62" s="619"/>
      <c r="B62" s="622"/>
      <c r="C62" s="625"/>
      <c r="D62" s="619"/>
      <c r="E62" s="219" t="s">
        <v>328</v>
      </c>
      <c r="F62" s="219" t="s">
        <v>440</v>
      </c>
      <c r="G62" s="219" t="s">
        <v>701</v>
      </c>
      <c r="H62" s="125" t="s">
        <v>626</v>
      </c>
      <c r="I62" s="616"/>
    </row>
    <row r="63" spans="1:9" ht="15" customHeight="1">
      <c r="A63" s="617" t="s">
        <v>105</v>
      </c>
      <c r="B63" s="620" t="s">
        <v>32</v>
      </c>
      <c r="C63" s="623">
        <v>0</v>
      </c>
      <c r="D63" s="220" t="s">
        <v>24</v>
      </c>
      <c r="E63" s="219" t="s">
        <v>329</v>
      </c>
      <c r="F63" s="219" t="s">
        <v>440</v>
      </c>
      <c r="G63" s="219" t="s">
        <v>702</v>
      </c>
      <c r="H63" s="219"/>
      <c r="I63" s="623">
        <v>0</v>
      </c>
    </row>
    <row r="64" spans="1:9" ht="105">
      <c r="A64" s="619"/>
      <c r="B64" s="622"/>
      <c r="C64" s="625"/>
      <c r="D64" s="220" t="s">
        <v>25</v>
      </c>
      <c r="E64" s="219" t="s">
        <v>109</v>
      </c>
      <c r="F64" s="219" t="s">
        <v>440</v>
      </c>
      <c r="G64" s="219" t="s">
        <v>703</v>
      </c>
      <c r="H64" s="225" t="s">
        <v>704</v>
      </c>
      <c r="I64" s="625"/>
    </row>
    <row r="65" spans="1:10" ht="180">
      <c r="A65" s="617" t="s">
        <v>110</v>
      </c>
      <c r="B65" s="620" t="s">
        <v>32</v>
      </c>
      <c r="C65" s="623">
        <v>0</v>
      </c>
      <c r="D65" s="220" t="s">
        <v>24</v>
      </c>
      <c r="E65" s="219" t="s">
        <v>332</v>
      </c>
      <c r="F65" s="219" t="s">
        <v>440</v>
      </c>
      <c r="G65" s="219" t="s">
        <v>705</v>
      </c>
      <c r="H65" s="125" t="s">
        <v>706</v>
      </c>
      <c r="I65" s="623">
        <v>0</v>
      </c>
    </row>
    <row r="66" spans="1:10" ht="15" customHeight="1">
      <c r="A66" s="619"/>
      <c r="B66" s="622"/>
      <c r="C66" s="625"/>
      <c r="D66" s="220" t="s">
        <v>25</v>
      </c>
      <c r="E66" s="219" t="s">
        <v>114</v>
      </c>
      <c r="F66" s="219" t="s">
        <v>440</v>
      </c>
      <c r="G66" s="219" t="s">
        <v>707</v>
      </c>
      <c r="H66" s="219"/>
      <c r="I66" s="625"/>
    </row>
    <row r="67" spans="1:10" ht="15" customHeight="1">
      <c r="A67" s="617" t="s">
        <v>115</v>
      </c>
      <c r="B67" s="620" t="s">
        <v>32</v>
      </c>
      <c r="C67" s="623">
        <v>0</v>
      </c>
      <c r="D67" s="220" t="s">
        <v>24</v>
      </c>
      <c r="E67" s="219" t="s">
        <v>335</v>
      </c>
      <c r="F67" s="219" t="s">
        <v>440</v>
      </c>
      <c r="G67" s="219" t="s">
        <v>708</v>
      </c>
      <c r="H67" s="219"/>
      <c r="I67" s="623">
        <v>0</v>
      </c>
    </row>
    <row r="68" spans="1:10" ht="15" customHeight="1">
      <c r="A68" s="619"/>
      <c r="B68" s="622"/>
      <c r="C68" s="625"/>
      <c r="D68" s="220" t="s">
        <v>25</v>
      </c>
      <c r="E68" s="219" t="s">
        <v>114</v>
      </c>
      <c r="F68" s="219" t="s">
        <v>440</v>
      </c>
      <c r="G68" s="219" t="s">
        <v>708</v>
      </c>
      <c r="H68" s="219"/>
      <c r="I68" s="625"/>
    </row>
    <row r="69" spans="1:10" ht="15" customHeight="1">
      <c r="A69" s="617" t="s">
        <v>119</v>
      </c>
      <c r="B69" s="620" t="s">
        <v>38</v>
      </c>
      <c r="C69" s="623">
        <v>0</v>
      </c>
      <c r="D69" s="617" t="s">
        <v>24</v>
      </c>
      <c r="E69" s="219" t="s">
        <v>337</v>
      </c>
      <c r="F69" s="219" t="s">
        <v>628</v>
      </c>
      <c r="G69" s="219" t="s">
        <v>709</v>
      </c>
      <c r="H69" s="125" t="s">
        <v>710</v>
      </c>
      <c r="I69" s="623">
        <v>1</v>
      </c>
      <c r="J69" s="226"/>
    </row>
    <row r="70" spans="1:10" ht="15" customHeight="1">
      <c r="A70" s="618"/>
      <c r="B70" s="621"/>
      <c r="C70" s="624"/>
      <c r="D70" s="618"/>
      <c r="E70" s="219" t="s">
        <v>340</v>
      </c>
      <c r="F70" s="219" t="s">
        <v>628</v>
      </c>
      <c r="G70" s="219" t="s">
        <v>711</v>
      </c>
      <c r="H70" s="125" t="s">
        <v>706</v>
      </c>
      <c r="I70" s="624"/>
    </row>
    <row r="71" spans="1:10" ht="75">
      <c r="A71" s="618"/>
      <c r="B71" s="621"/>
      <c r="C71" s="624"/>
      <c r="D71" s="619"/>
      <c r="E71" s="219" t="s">
        <v>342</v>
      </c>
      <c r="F71" s="219" t="s">
        <v>437</v>
      </c>
      <c r="G71" s="219"/>
      <c r="H71" s="219"/>
      <c r="I71" s="624"/>
    </row>
    <row r="72" spans="1:10" ht="60">
      <c r="A72" s="618"/>
      <c r="B72" s="621"/>
      <c r="C72" s="624"/>
      <c r="D72" s="617" t="s">
        <v>25</v>
      </c>
      <c r="E72" s="219" t="s">
        <v>343</v>
      </c>
      <c r="F72" s="219" t="s">
        <v>440</v>
      </c>
      <c r="G72" s="219" t="s">
        <v>699</v>
      </c>
      <c r="H72" s="219"/>
      <c r="I72" s="624"/>
    </row>
    <row r="73" spans="1:10" ht="90">
      <c r="A73" s="618"/>
      <c r="B73" s="621"/>
      <c r="C73" s="624"/>
      <c r="D73" s="618"/>
      <c r="E73" s="219" t="s">
        <v>344</v>
      </c>
      <c r="F73" s="219" t="s">
        <v>440</v>
      </c>
      <c r="G73" s="219" t="s">
        <v>699</v>
      </c>
      <c r="H73" s="219"/>
      <c r="I73" s="624"/>
    </row>
    <row r="74" spans="1:10" ht="60">
      <c r="A74" s="619"/>
      <c r="B74" s="622"/>
      <c r="C74" s="625"/>
      <c r="D74" s="619"/>
      <c r="E74" s="219" t="s">
        <v>345</v>
      </c>
      <c r="F74" s="219" t="s">
        <v>440</v>
      </c>
      <c r="G74" s="219" t="s">
        <v>699</v>
      </c>
      <c r="H74" s="219"/>
      <c r="I74" s="625"/>
    </row>
    <row r="75" spans="1:10" ht="60">
      <c r="A75" s="626" t="s">
        <v>125</v>
      </c>
      <c r="B75" s="617" t="s">
        <v>69</v>
      </c>
      <c r="C75" s="623">
        <v>0</v>
      </c>
      <c r="D75" s="617" t="s">
        <v>24</v>
      </c>
      <c r="E75" s="219" t="s">
        <v>346</v>
      </c>
      <c r="F75" s="219" t="s">
        <v>440</v>
      </c>
      <c r="G75" s="219" t="s">
        <v>699</v>
      </c>
      <c r="H75" s="219"/>
      <c r="I75" s="623">
        <v>0</v>
      </c>
    </row>
    <row r="76" spans="1:10" ht="75">
      <c r="A76" s="627"/>
      <c r="B76" s="618"/>
      <c r="C76" s="624"/>
      <c r="D76" s="619"/>
      <c r="E76" s="219" t="s">
        <v>349</v>
      </c>
      <c r="F76" s="219" t="s">
        <v>440</v>
      </c>
      <c r="G76" s="219" t="s">
        <v>699</v>
      </c>
      <c r="H76" s="219"/>
      <c r="I76" s="624"/>
    </row>
    <row r="77" spans="1:10" ht="30">
      <c r="A77" s="627"/>
      <c r="B77" s="618"/>
      <c r="C77" s="624"/>
      <c r="D77" s="617" t="s">
        <v>25</v>
      </c>
      <c r="E77" s="219" t="s">
        <v>351</v>
      </c>
      <c r="F77" s="219" t="s">
        <v>440</v>
      </c>
      <c r="G77" s="219" t="s">
        <v>699</v>
      </c>
      <c r="H77" s="219"/>
      <c r="I77" s="624"/>
    </row>
    <row r="78" spans="1:10" ht="90">
      <c r="A78" s="627"/>
      <c r="B78" s="618"/>
      <c r="C78" s="624"/>
      <c r="D78" s="618"/>
      <c r="E78" s="219" t="s">
        <v>352</v>
      </c>
      <c r="F78" s="219" t="s">
        <v>440</v>
      </c>
      <c r="G78" s="219" t="s">
        <v>699</v>
      </c>
      <c r="H78" s="219"/>
      <c r="I78" s="624"/>
    </row>
    <row r="79" spans="1:10" ht="45">
      <c r="A79" s="628"/>
      <c r="B79" s="618"/>
      <c r="C79" s="624"/>
      <c r="D79" s="619"/>
      <c r="E79" s="219" t="s">
        <v>354</v>
      </c>
      <c r="F79" s="219" t="s">
        <v>440</v>
      </c>
      <c r="G79" s="219" t="s">
        <v>699</v>
      </c>
      <c r="H79" s="219"/>
      <c r="I79" s="625"/>
    </row>
    <row r="80" spans="1:10" ht="90">
      <c r="A80" s="617" t="s">
        <v>131</v>
      </c>
      <c r="B80" s="620" t="s">
        <v>49</v>
      </c>
      <c r="C80" s="623">
        <v>0</v>
      </c>
      <c r="D80" s="220" t="s">
        <v>24</v>
      </c>
      <c r="E80" s="219" t="s">
        <v>356</v>
      </c>
      <c r="F80" s="219" t="s">
        <v>440</v>
      </c>
      <c r="G80" s="125" t="s">
        <v>712</v>
      </c>
      <c r="H80" s="219" t="s">
        <v>622</v>
      </c>
      <c r="I80" s="623">
        <v>0</v>
      </c>
    </row>
    <row r="81" spans="1:9" ht="15" customHeight="1">
      <c r="A81" s="618"/>
      <c r="B81" s="621"/>
      <c r="C81" s="624"/>
      <c r="D81" s="617" t="s">
        <v>25</v>
      </c>
      <c r="E81" s="219" t="s">
        <v>358</v>
      </c>
      <c r="F81" s="219" t="s">
        <v>440</v>
      </c>
      <c r="G81" s="219"/>
      <c r="H81" s="219"/>
      <c r="I81" s="624"/>
    </row>
    <row r="82" spans="1:9" ht="120">
      <c r="A82" s="619"/>
      <c r="B82" s="622"/>
      <c r="C82" s="625"/>
      <c r="D82" s="619"/>
      <c r="E82" s="219" t="s">
        <v>359</v>
      </c>
      <c r="F82" s="219" t="s">
        <v>440</v>
      </c>
      <c r="G82" s="219" t="s">
        <v>699</v>
      </c>
      <c r="H82" s="219"/>
      <c r="I82" s="625"/>
    </row>
    <row r="83" spans="1:9" ht="105">
      <c r="A83" s="617" t="s">
        <v>360</v>
      </c>
      <c r="B83" s="620" t="s">
        <v>32</v>
      </c>
      <c r="C83" s="623">
        <v>0</v>
      </c>
      <c r="D83" s="617" t="s">
        <v>24</v>
      </c>
      <c r="E83" s="219" t="s">
        <v>361</v>
      </c>
      <c r="F83" s="219" t="s">
        <v>440</v>
      </c>
      <c r="G83" s="219" t="s">
        <v>699</v>
      </c>
      <c r="H83" s="219"/>
      <c r="I83" s="623">
        <v>0</v>
      </c>
    </row>
    <row r="84" spans="1:9" ht="15" customHeight="1">
      <c r="A84" s="618"/>
      <c r="B84" s="621"/>
      <c r="C84" s="624"/>
      <c r="D84" s="619"/>
      <c r="E84" s="219" t="s">
        <v>363</v>
      </c>
      <c r="F84" s="219" t="s">
        <v>440</v>
      </c>
      <c r="G84" s="219" t="s">
        <v>699</v>
      </c>
      <c r="H84" s="219"/>
      <c r="I84" s="624"/>
    </row>
    <row r="85" spans="1:9" ht="15" customHeight="1">
      <c r="A85" s="618"/>
      <c r="B85" s="621"/>
      <c r="C85" s="624"/>
      <c r="D85" s="617" t="s">
        <v>25</v>
      </c>
      <c r="E85" s="219" t="s">
        <v>364</v>
      </c>
      <c r="F85" s="219" t="s">
        <v>440</v>
      </c>
      <c r="G85" s="219" t="s">
        <v>699</v>
      </c>
      <c r="H85" s="219"/>
      <c r="I85" s="624"/>
    </row>
    <row r="86" spans="1:9" ht="75">
      <c r="A86" s="618"/>
      <c r="B86" s="621"/>
      <c r="C86" s="624"/>
      <c r="D86" s="618"/>
      <c r="E86" s="219" t="s">
        <v>365</v>
      </c>
      <c r="F86" s="219" t="s">
        <v>440</v>
      </c>
      <c r="G86" s="219" t="s">
        <v>699</v>
      </c>
      <c r="H86" s="219"/>
      <c r="I86" s="624"/>
    </row>
    <row r="87" spans="1:9" ht="105">
      <c r="A87" s="619"/>
      <c r="B87" s="622"/>
      <c r="C87" s="625"/>
      <c r="D87" s="619"/>
      <c r="E87" s="219" t="s">
        <v>366</v>
      </c>
      <c r="F87" s="219" t="s">
        <v>440</v>
      </c>
      <c r="G87" s="219" t="s">
        <v>699</v>
      </c>
      <c r="H87" s="219"/>
      <c r="I87" s="625"/>
    </row>
    <row r="88" spans="1:9" ht="15" customHeight="1">
      <c r="A88" s="617" t="s">
        <v>141</v>
      </c>
      <c r="B88" s="620" t="s">
        <v>69</v>
      </c>
      <c r="C88" s="623">
        <v>0</v>
      </c>
      <c r="D88" s="617" t="s">
        <v>24</v>
      </c>
      <c r="E88" s="219" t="s">
        <v>367</v>
      </c>
      <c r="F88" s="219" t="s">
        <v>440</v>
      </c>
      <c r="G88" s="219" t="s">
        <v>713</v>
      </c>
      <c r="H88" s="56" t="s">
        <v>714</v>
      </c>
      <c r="I88" s="623">
        <v>0</v>
      </c>
    </row>
    <row r="89" spans="1:9" ht="135">
      <c r="A89" s="618"/>
      <c r="B89" s="621"/>
      <c r="C89" s="624"/>
      <c r="D89" s="619"/>
      <c r="E89" s="219" t="s">
        <v>369</v>
      </c>
      <c r="F89" s="219" t="s">
        <v>440</v>
      </c>
      <c r="G89" s="219" t="s">
        <v>715</v>
      </c>
      <c r="H89" s="56" t="s">
        <v>716</v>
      </c>
      <c r="I89" s="624"/>
    </row>
    <row r="90" spans="1:9" ht="90">
      <c r="A90" s="618"/>
      <c r="B90" s="621"/>
      <c r="C90" s="624"/>
      <c r="D90" s="617" t="s">
        <v>25</v>
      </c>
      <c r="E90" s="219" t="s">
        <v>370</v>
      </c>
      <c r="F90" s="219" t="s">
        <v>440</v>
      </c>
      <c r="G90" s="219" t="s">
        <v>717</v>
      </c>
      <c r="H90" s="219"/>
      <c r="I90" s="624"/>
    </row>
    <row r="91" spans="1:9" ht="90" customHeight="1">
      <c r="A91" s="619"/>
      <c r="B91" s="622"/>
      <c r="C91" s="625"/>
      <c r="D91" s="619"/>
      <c r="E91" s="219" t="s">
        <v>718</v>
      </c>
      <c r="F91" s="219" t="s">
        <v>440</v>
      </c>
      <c r="G91" s="219" t="s">
        <v>717</v>
      </c>
      <c r="H91" s="219"/>
      <c r="I91" s="625"/>
    </row>
    <row r="92" spans="1:9" ht="15" customHeight="1">
      <c r="A92" s="617" t="s">
        <v>146</v>
      </c>
      <c r="B92" s="543" t="s">
        <v>38</v>
      </c>
      <c r="C92" s="623">
        <v>1.5</v>
      </c>
      <c r="D92" s="617" t="s">
        <v>24</v>
      </c>
      <c r="E92" s="219" t="s">
        <v>372</v>
      </c>
      <c r="F92" s="227" t="s">
        <v>208</v>
      </c>
      <c r="G92" s="219" t="s">
        <v>719</v>
      </c>
      <c r="H92" s="219" t="s">
        <v>720</v>
      </c>
      <c r="I92" s="623">
        <v>1.5</v>
      </c>
    </row>
    <row r="93" spans="1:9" ht="15" customHeight="1">
      <c r="A93" s="618"/>
      <c r="B93" s="791"/>
      <c r="C93" s="624"/>
      <c r="D93" s="619"/>
      <c r="E93" s="219" t="s">
        <v>374</v>
      </c>
      <c r="F93" s="219" t="s">
        <v>628</v>
      </c>
      <c r="G93" s="219" t="s">
        <v>721</v>
      </c>
      <c r="H93" s="219" t="s">
        <v>720</v>
      </c>
      <c r="I93" s="624"/>
    </row>
    <row r="94" spans="1:9" ht="15" customHeight="1">
      <c r="A94" s="618"/>
      <c r="B94" s="791"/>
      <c r="C94" s="624"/>
      <c r="D94" s="617" t="s">
        <v>25</v>
      </c>
      <c r="E94" s="219" t="s">
        <v>376</v>
      </c>
      <c r="F94" s="219" t="s">
        <v>208</v>
      </c>
      <c r="G94" s="219" t="s">
        <v>722</v>
      </c>
      <c r="H94" s="219" t="s">
        <v>652</v>
      </c>
      <c r="I94" s="624"/>
    </row>
    <row r="95" spans="1:9" ht="15" customHeight="1">
      <c r="A95" s="619"/>
      <c r="B95" s="794"/>
      <c r="C95" s="625"/>
      <c r="D95" s="619"/>
      <c r="E95" s="219" t="s">
        <v>378</v>
      </c>
      <c r="F95" s="219" t="s">
        <v>440</v>
      </c>
      <c r="G95" s="219" t="s">
        <v>723</v>
      </c>
      <c r="H95" s="219" t="s">
        <v>724</v>
      </c>
      <c r="I95" s="625"/>
    </row>
    <row r="96" spans="1:9" ht="180">
      <c r="A96" s="626" t="s">
        <v>151</v>
      </c>
      <c r="B96" s="620" t="s">
        <v>32</v>
      </c>
      <c r="C96" s="623">
        <v>0</v>
      </c>
      <c r="D96" s="220" t="s">
        <v>24</v>
      </c>
      <c r="E96" s="219" t="s">
        <v>380</v>
      </c>
      <c r="F96" s="219" t="s">
        <v>208</v>
      </c>
      <c r="G96" s="219" t="s">
        <v>725</v>
      </c>
      <c r="H96" s="56" t="s">
        <v>622</v>
      </c>
      <c r="I96" s="623">
        <v>2</v>
      </c>
    </row>
    <row r="97" spans="1:9" ht="15" customHeight="1">
      <c r="A97" s="628"/>
      <c r="B97" s="621"/>
      <c r="C97" s="624"/>
      <c r="D97" s="228" t="s">
        <v>25</v>
      </c>
      <c r="E97" s="219" t="s">
        <v>114</v>
      </c>
      <c r="F97" s="219" t="s">
        <v>208</v>
      </c>
      <c r="G97" s="219" t="s">
        <v>726</v>
      </c>
      <c r="H97" s="219" t="s">
        <v>622</v>
      </c>
      <c r="I97" s="625"/>
    </row>
    <row r="98" spans="1:9" ht="15" customHeight="1">
      <c r="A98" s="617" t="s">
        <v>155</v>
      </c>
      <c r="B98" s="555" t="s">
        <v>69</v>
      </c>
      <c r="C98" s="623">
        <v>0</v>
      </c>
      <c r="D98" s="617" t="s">
        <v>24</v>
      </c>
      <c r="E98" s="219" t="s">
        <v>384</v>
      </c>
      <c r="F98" s="219" t="s">
        <v>440</v>
      </c>
      <c r="G98" s="219" t="s">
        <v>727</v>
      </c>
      <c r="H98" s="219" t="s">
        <v>652</v>
      </c>
      <c r="I98" s="623">
        <v>0.5</v>
      </c>
    </row>
    <row r="99" spans="1:9" ht="15" customHeight="1">
      <c r="A99" s="618"/>
      <c r="B99" s="556"/>
      <c r="C99" s="624"/>
      <c r="D99" s="618"/>
      <c r="E99" s="219" t="s">
        <v>385</v>
      </c>
      <c r="F99" s="219" t="s">
        <v>440</v>
      </c>
      <c r="G99" s="56" t="s">
        <v>728</v>
      </c>
      <c r="H99" s="219" t="s">
        <v>729</v>
      </c>
      <c r="I99" s="624"/>
    </row>
    <row r="100" spans="1:9" ht="45">
      <c r="A100" s="618"/>
      <c r="B100" s="556"/>
      <c r="C100" s="624"/>
      <c r="D100" s="619"/>
      <c r="E100" s="219" t="s">
        <v>387</v>
      </c>
      <c r="F100" s="219" t="s">
        <v>628</v>
      </c>
      <c r="G100" s="219" t="s">
        <v>730</v>
      </c>
      <c r="H100" s="219" t="s">
        <v>273</v>
      </c>
      <c r="I100" s="624"/>
    </row>
    <row r="101" spans="1:9" ht="60">
      <c r="A101" s="619"/>
      <c r="B101" s="557"/>
      <c r="C101" s="625"/>
      <c r="D101" s="220" t="s">
        <v>25</v>
      </c>
      <c r="E101" s="219" t="s">
        <v>159</v>
      </c>
      <c r="F101" s="219" t="s">
        <v>440</v>
      </c>
      <c r="G101" s="219" t="s">
        <v>731</v>
      </c>
      <c r="H101" s="219"/>
      <c r="I101" s="625"/>
    </row>
    <row r="102" spans="1:9" ht="15" customHeight="1">
      <c r="A102" s="617" t="s">
        <v>160</v>
      </c>
      <c r="B102" s="620" t="s">
        <v>32</v>
      </c>
      <c r="C102" s="623">
        <v>0</v>
      </c>
      <c r="D102" s="617" t="s">
        <v>24</v>
      </c>
      <c r="E102" s="219" t="s">
        <v>389</v>
      </c>
      <c r="F102" s="219" t="s">
        <v>208</v>
      </c>
      <c r="G102" s="219" t="s">
        <v>732</v>
      </c>
      <c r="H102" s="219" t="s">
        <v>652</v>
      </c>
      <c r="I102" s="623">
        <v>1</v>
      </c>
    </row>
    <row r="103" spans="1:9" ht="285">
      <c r="A103" s="618"/>
      <c r="B103" s="621"/>
      <c r="C103" s="624"/>
      <c r="D103" s="619"/>
      <c r="E103" s="219" t="s">
        <v>391</v>
      </c>
      <c r="F103" s="219" t="s">
        <v>437</v>
      </c>
      <c r="G103" s="219"/>
      <c r="H103" s="219"/>
      <c r="I103" s="624"/>
    </row>
    <row r="104" spans="1:9" ht="15" customHeight="1">
      <c r="A104" s="618"/>
      <c r="B104" s="621"/>
      <c r="C104" s="624"/>
      <c r="D104" s="617" t="s">
        <v>25</v>
      </c>
      <c r="E104" s="219" t="s">
        <v>393</v>
      </c>
      <c r="F104" s="219" t="s">
        <v>628</v>
      </c>
      <c r="G104" s="219"/>
      <c r="H104" s="219"/>
      <c r="I104" s="624"/>
    </row>
    <row r="105" spans="1:9" ht="15" customHeight="1">
      <c r="A105" s="618"/>
      <c r="B105" s="621"/>
      <c r="C105" s="624"/>
      <c r="D105" s="618"/>
      <c r="E105" s="219" t="s">
        <v>394</v>
      </c>
      <c r="F105" s="219" t="s">
        <v>440</v>
      </c>
      <c r="G105" s="219" t="s">
        <v>699</v>
      </c>
      <c r="H105" s="219"/>
      <c r="I105" s="624"/>
    </row>
    <row r="106" spans="1:9" ht="120">
      <c r="A106" s="619"/>
      <c r="B106" s="622"/>
      <c r="C106" s="625"/>
      <c r="D106" s="619"/>
      <c r="E106" s="219" t="s">
        <v>395</v>
      </c>
      <c r="F106" s="219" t="s">
        <v>440</v>
      </c>
      <c r="G106" s="219" t="s">
        <v>699</v>
      </c>
      <c r="H106" s="219"/>
      <c r="I106" s="625"/>
    </row>
    <row r="107" spans="1:9" ht="120">
      <c r="A107" s="617" t="s">
        <v>165</v>
      </c>
      <c r="B107" s="620" t="s">
        <v>49</v>
      </c>
      <c r="C107" s="623">
        <v>0</v>
      </c>
      <c r="D107" s="220" t="s">
        <v>24</v>
      </c>
      <c r="E107" s="219" t="s">
        <v>396</v>
      </c>
      <c r="F107" s="219" t="s">
        <v>440</v>
      </c>
      <c r="G107" s="219" t="s">
        <v>699</v>
      </c>
      <c r="H107" s="219"/>
      <c r="I107" s="623">
        <v>0</v>
      </c>
    </row>
    <row r="108" spans="1:9" ht="15" customHeight="1">
      <c r="A108" s="618"/>
      <c r="B108" s="621"/>
      <c r="C108" s="624"/>
      <c r="D108" s="617" t="s">
        <v>25</v>
      </c>
      <c r="E108" s="219" t="s">
        <v>351</v>
      </c>
      <c r="F108" s="219" t="s">
        <v>440</v>
      </c>
      <c r="G108" s="219" t="s">
        <v>699</v>
      </c>
      <c r="H108" s="219"/>
      <c r="I108" s="624"/>
    </row>
    <row r="109" spans="1:9" ht="45">
      <c r="A109" s="618"/>
      <c r="B109" s="621"/>
      <c r="C109" s="624"/>
      <c r="D109" s="618"/>
      <c r="E109" s="219" t="s">
        <v>398</v>
      </c>
      <c r="F109" s="219" t="s">
        <v>440</v>
      </c>
      <c r="G109" s="219" t="s">
        <v>699</v>
      </c>
      <c r="H109" s="219"/>
      <c r="I109" s="624"/>
    </row>
    <row r="110" spans="1:9" ht="45">
      <c r="A110" s="619"/>
      <c r="B110" s="622"/>
      <c r="C110" s="625"/>
      <c r="D110" s="619"/>
      <c r="E110" s="219" t="s">
        <v>399</v>
      </c>
      <c r="F110" s="219" t="s">
        <v>440</v>
      </c>
      <c r="G110" s="219" t="s">
        <v>699</v>
      </c>
      <c r="H110" s="219"/>
      <c r="I110" s="625"/>
    </row>
    <row r="111" spans="1:9" ht="15" customHeight="1">
      <c r="A111" s="617" t="s">
        <v>170</v>
      </c>
      <c r="B111" s="534" t="s">
        <v>69</v>
      </c>
      <c r="C111" s="623">
        <v>0</v>
      </c>
      <c r="D111" s="617" t="s">
        <v>24</v>
      </c>
      <c r="E111" s="219" t="s">
        <v>400</v>
      </c>
      <c r="F111" s="219" t="s">
        <v>440</v>
      </c>
      <c r="G111" s="219" t="s">
        <v>733</v>
      </c>
      <c r="H111" s="219" t="s">
        <v>734</v>
      </c>
      <c r="I111" s="623">
        <v>0</v>
      </c>
    </row>
    <row r="112" spans="1:9" ht="30">
      <c r="A112" s="618"/>
      <c r="B112" s="791"/>
      <c r="C112" s="624"/>
      <c r="D112" s="619"/>
      <c r="E112" s="219" t="s">
        <v>403</v>
      </c>
      <c r="F112" s="219" t="s">
        <v>440</v>
      </c>
      <c r="G112" s="219" t="s">
        <v>699</v>
      </c>
      <c r="H112" s="219"/>
      <c r="I112" s="624"/>
    </row>
    <row r="113" spans="1:9" ht="30">
      <c r="A113" s="619"/>
      <c r="B113" s="791"/>
      <c r="C113" s="625"/>
      <c r="D113" s="220" t="s">
        <v>25</v>
      </c>
      <c r="E113" s="219" t="s">
        <v>174</v>
      </c>
      <c r="F113" s="219" t="s">
        <v>440</v>
      </c>
      <c r="G113" s="219" t="s">
        <v>735</v>
      </c>
      <c r="H113" s="219"/>
      <c r="I113" s="625"/>
    </row>
    <row r="114" spans="1:9" ht="90">
      <c r="A114" s="617" t="s">
        <v>175</v>
      </c>
      <c r="B114" s="555" t="s">
        <v>69</v>
      </c>
      <c r="C114" s="623">
        <v>2</v>
      </c>
      <c r="D114" s="617" t="s">
        <v>24</v>
      </c>
      <c r="E114" s="219" t="s">
        <v>404</v>
      </c>
      <c r="F114" s="219" t="s">
        <v>208</v>
      </c>
      <c r="G114" s="219" t="s">
        <v>736</v>
      </c>
      <c r="H114" s="56" t="s">
        <v>622</v>
      </c>
      <c r="I114" s="623">
        <v>2</v>
      </c>
    </row>
    <row r="115" spans="1:9" ht="135">
      <c r="A115" s="618"/>
      <c r="B115" s="556"/>
      <c r="C115" s="624"/>
      <c r="D115" s="619"/>
      <c r="E115" s="219" t="s">
        <v>407</v>
      </c>
      <c r="F115" s="219" t="s">
        <v>208</v>
      </c>
      <c r="G115" s="219" t="s">
        <v>737</v>
      </c>
      <c r="H115" s="56" t="s">
        <v>652</v>
      </c>
      <c r="I115" s="624"/>
    </row>
    <row r="116" spans="1:9" ht="15.75" customHeight="1">
      <c r="A116" s="618"/>
      <c r="B116" s="556"/>
      <c r="C116" s="624"/>
      <c r="D116" s="617" t="s">
        <v>25</v>
      </c>
      <c r="E116" s="219" t="s">
        <v>409</v>
      </c>
      <c r="F116" s="227" t="s">
        <v>633</v>
      </c>
      <c r="G116" s="227"/>
      <c r="H116" s="229"/>
      <c r="I116" s="624"/>
    </row>
    <row r="117" spans="1:9" ht="15" customHeight="1">
      <c r="A117" s="619"/>
      <c r="B117" s="557"/>
      <c r="C117" s="625"/>
      <c r="D117" s="619"/>
      <c r="E117" s="219" t="s">
        <v>411</v>
      </c>
      <c r="F117" s="219" t="s">
        <v>208</v>
      </c>
      <c r="G117" s="219" t="s">
        <v>738</v>
      </c>
      <c r="H117" s="219" t="s">
        <v>739</v>
      </c>
      <c r="I117" s="625"/>
    </row>
    <row r="118" spans="1:9" ht="15" customHeight="1">
      <c r="A118" s="617" t="s">
        <v>180</v>
      </c>
      <c r="B118" s="620" t="s">
        <v>69</v>
      </c>
      <c r="C118" s="623">
        <v>0</v>
      </c>
      <c r="D118" s="617" t="s">
        <v>24</v>
      </c>
      <c r="E118" s="219" t="s">
        <v>413</v>
      </c>
      <c r="F118" s="219" t="s">
        <v>440</v>
      </c>
      <c r="G118" s="219" t="s">
        <v>699</v>
      </c>
      <c r="H118" s="219"/>
      <c r="I118" s="623">
        <v>0</v>
      </c>
    </row>
    <row r="119" spans="1:9" ht="15" customHeight="1">
      <c r="A119" s="618"/>
      <c r="B119" s="621"/>
      <c r="C119" s="624"/>
      <c r="D119" s="618"/>
      <c r="E119" s="219" t="s">
        <v>416</v>
      </c>
      <c r="F119" s="219" t="s">
        <v>440</v>
      </c>
      <c r="G119" s="219" t="s">
        <v>699</v>
      </c>
      <c r="H119" s="219"/>
      <c r="I119" s="624"/>
    </row>
    <row r="120" spans="1:9" ht="15" customHeight="1">
      <c r="A120" s="618"/>
      <c r="B120" s="621"/>
      <c r="C120" s="624"/>
      <c r="D120" s="619"/>
      <c r="E120" s="219" t="s">
        <v>417</v>
      </c>
      <c r="F120" s="219" t="s">
        <v>440</v>
      </c>
      <c r="G120" s="219" t="s">
        <v>699</v>
      </c>
      <c r="H120" s="219"/>
      <c r="I120" s="624"/>
    </row>
    <row r="121" spans="1:9" ht="15" customHeight="1">
      <c r="A121" s="618"/>
      <c r="B121" s="621"/>
      <c r="C121" s="624"/>
      <c r="D121" s="617" t="s">
        <v>25</v>
      </c>
      <c r="E121" s="219" t="s">
        <v>351</v>
      </c>
      <c r="F121" s="219" t="s">
        <v>440</v>
      </c>
      <c r="G121" s="219" t="s">
        <v>699</v>
      </c>
      <c r="H121" s="219"/>
      <c r="I121" s="624"/>
    </row>
    <row r="122" spans="1:9" ht="375" customHeight="1">
      <c r="A122" s="619"/>
      <c r="B122" s="622"/>
      <c r="C122" s="625"/>
      <c r="D122" s="619"/>
      <c r="E122" s="219" t="s">
        <v>740</v>
      </c>
      <c r="F122" s="219" t="s">
        <v>440</v>
      </c>
      <c r="G122" s="219" t="s">
        <v>699</v>
      </c>
      <c r="H122" s="219"/>
      <c r="I122" s="625"/>
    </row>
    <row r="123" spans="1:9" ht="165">
      <c r="A123" s="617" t="s">
        <v>185</v>
      </c>
      <c r="B123" s="620" t="s">
        <v>32</v>
      </c>
      <c r="C123" s="623">
        <v>0</v>
      </c>
      <c r="D123" s="220" t="s">
        <v>24</v>
      </c>
      <c r="E123" s="219" t="s">
        <v>419</v>
      </c>
      <c r="F123" s="219" t="s">
        <v>440</v>
      </c>
      <c r="G123" s="219" t="s">
        <v>741</v>
      </c>
      <c r="H123" s="56" t="s">
        <v>652</v>
      </c>
      <c r="I123" s="623">
        <v>0</v>
      </c>
    </row>
    <row r="124" spans="1:9" ht="15" customHeight="1">
      <c r="A124" s="618"/>
      <c r="B124" s="621"/>
      <c r="C124" s="624"/>
      <c r="D124" s="617" t="s">
        <v>25</v>
      </c>
      <c r="E124" s="219" t="s">
        <v>351</v>
      </c>
      <c r="F124" s="219" t="s">
        <v>440</v>
      </c>
      <c r="G124" s="230" t="s">
        <v>731</v>
      </c>
      <c r="H124" s="230"/>
      <c r="I124" s="624"/>
    </row>
    <row r="125" spans="1:9" ht="60">
      <c r="A125" s="619"/>
      <c r="B125" s="622"/>
      <c r="C125" s="625"/>
      <c r="D125" s="619"/>
      <c r="E125" s="219" t="s">
        <v>742</v>
      </c>
      <c r="F125" s="219" t="s">
        <v>440</v>
      </c>
      <c r="G125" s="230" t="s">
        <v>699</v>
      </c>
      <c r="H125" s="230"/>
      <c r="I125" s="625"/>
    </row>
    <row r="126" spans="1:9" ht="15" customHeight="1">
      <c r="A126" s="629" t="s">
        <v>190</v>
      </c>
      <c r="B126" s="534" t="s">
        <v>69</v>
      </c>
      <c r="C126" s="630">
        <v>0</v>
      </c>
      <c r="D126" s="617" t="s">
        <v>24</v>
      </c>
      <c r="E126" s="219" t="s">
        <v>423</v>
      </c>
      <c r="F126" s="219" t="s">
        <v>208</v>
      </c>
      <c r="G126" s="219" t="s">
        <v>743</v>
      </c>
      <c r="H126" s="56" t="s">
        <v>652</v>
      </c>
      <c r="I126" s="614">
        <v>1</v>
      </c>
    </row>
    <row r="127" spans="1:9" ht="15" customHeight="1">
      <c r="A127" s="629"/>
      <c r="B127" s="791"/>
      <c r="C127" s="630"/>
      <c r="D127" s="619"/>
      <c r="E127" s="219" t="s">
        <v>425</v>
      </c>
      <c r="F127" s="219" t="s">
        <v>208</v>
      </c>
      <c r="G127" s="219" t="s">
        <v>744</v>
      </c>
      <c r="H127" s="56" t="s">
        <v>652</v>
      </c>
      <c r="I127" s="615"/>
    </row>
    <row r="128" spans="1:9" ht="15" customHeight="1">
      <c r="A128" s="629"/>
      <c r="B128" s="791"/>
      <c r="C128" s="630"/>
      <c r="D128" s="617" t="s">
        <v>25</v>
      </c>
      <c r="E128" s="219" t="s">
        <v>351</v>
      </c>
      <c r="F128" s="219" t="s">
        <v>208</v>
      </c>
      <c r="G128" s="231" t="s">
        <v>745</v>
      </c>
      <c r="H128" s="231"/>
      <c r="I128" s="615"/>
    </row>
    <row r="129" spans="1:9" ht="15" customHeight="1">
      <c r="A129" s="629"/>
      <c r="B129" s="792"/>
      <c r="C129" s="630"/>
      <c r="D129" s="619"/>
      <c r="E129" s="219" t="s">
        <v>496</v>
      </c>
      <c r="F129" s="219" t="s">
        <v>440</v>
      </c>
      <c r="G129" s="231" t="s">
        <v>699</v>
      </c>
      <c r="H129" s="231"/>
      <c r="I129" s="616"/>
    </row>
    <row r="130" spans="1:9">
      <c r="B130" s="198" t="s">
        <v>197</v>
      </c>
      <c r="C130" s="198">
        <f>SUM(C2:C129)</f>
        <v>17.5</v>
      </c>
      <c r="H130" s="232" t="s">
        <v>197</v>
      </c>
      <c r="I130" s="233">
        <f>SUM(I2:I129)</f>
        <v>29</v>
      </c>
    </row>
    <row r="131" spans="1:9">
      <c r="H131" s="232" t="s">
        <v>430</v>
      </c>
      <c r="I131" s="233">
        <f>SUM(I2:I53)</f>
        <v>18</v>
      </c>
    </row>
  </sheetData>
  <mergeCells count="178">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hyperlinks>
    <hyperlink ref="H12" r:id="rId1" display="https://www.edf.fr/sites/default/files/contrib/groupe-edf/engagements/2021/rse/edfgroup_rse_referentiel-ddv-2021_en.pdf" xr:uid="{3601E946-60D4-4374-834C-2671D5D7AB10}"/>
    <hyperlink ref="H115" r:id="rId2" display="https://www.edf.fr/sites/default/files/contrib/groupe-edf/engagements/indicateurs/docs/edfgroup_indicateurs-dd-2018_3_en.pdf" xr:uid="{A3DDDC01-A01A-46A3-9D69-4A2B3EE78B11}"/>
    <hyperlink ref="H51" r:id="rId3" xr:uid="{D9783099-8E4C-43E4-AAB7-D30055325A63}"/>
    <hyperlink ref="H64" r:id="rId4" xr:uid="{96029F7F-A06A-4B0E-99DD-66A3CC1D355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7AFB3-4521-45C9-88F1-B91717BC4629}">
  <dimension ref="A1:S1000"/>
  <sheetViews>
    <sheetView topLeftCell="A125" workbookViewId="0">
      <selection activeCell="B126" sqref="B126:B129"/>
    </sheetView>
  </sheetViews>
  <sheetFormatPr defaultColWidth="14.42578125" defaultRowHeight="15"/>
  <cols>
    <col min="1" max="1" width="6" style="237" bestFit="1" customWidth="1"/>
    <col min="2" max="2" width="9" style="237" customWidth="1"/>
    <col min="3" max="3" width="8.42578125" style="237" customWidth="1"/>
    <col min="4" max="4" width="10.140625" style="237" customWidth="1"/>
    <col min="5" max="5" width="33.5703125" style="324" customWidth="1"/>
    <col min="6" max="6" width="22.140625" style="237" customWidth="1"/>
    <col min="7" max="7" width="61.85546875" style="248" customWidth="1"/>
    <col min="8" max="8" width="30" style="237" customWidth="1"/>
    <col min="9" max="9" width="18.42578125" style="237" customWidth="1"/>
    <col min="10" max="10" width="8.7109375" style="237" customWidth="1"/>
    <col min="11" max="13" width="8.7109375" style="237" hidden="1" customWidth="1"/>
    <col min="14" max="14" width="16.42578125" style="237" hidden="1" customWidth="1"/>
    <col min="15" max="19" width="8.7109375" style="237" customWidth="1"/>
    <col min="20" max="16384" width="14.42578125" style="237"/>
  </cols>
  <sheetData>
    <row r="1" spans="1:19" ht="31.5">
      <c r="A1" s="234" t="s">
        <v>21</v>
      </c>
      <c r="B1" s="234" t="s">
        <v>200</v>
      </c>
      <c r="C1" s="325" t="s">
        <v>201</v>
      </c>
      <c r="D1" s="234" t="s">
        <v>23</v>
      </c>
      <c r="E1" s="234" t="s">
        <v>202</v>
      </c>
      <c r="F1" s="325" t="s">
        <v>746</v>
      </c>
      <c r="G1" s="234" t="s">
        <v>747</v>
      </c>
      <c r="H1" s="234" t="s">
        <v>748</v>
      </c>
      <c r="I1" s="235" t="s">
        <v>749</v>
      </c>
      <c r="J1" s="236"/>
      <c r="K1" s="236"/>
      <c r="L1" s="236"/>
      <c r="M1" s="236"/>
      <c r="N1" s="236"/>
      <c r="O1" s="236"/>
      <c r="P1" s="236"/>
      <c r="Q1" s="236"/>
      <c r="R1" s="236"/>
      <c r="S1" s="236"/>
    </row>
    <row r="2" spans="1:19" ht="15" customHeight="1">
      <c r="A2" s="631" t="s">
        <v>27</v>
      </c>
      <c r="B2" s="632" t="s">
        <v>32</v>
      </c>
      <c r="C2" s="633">
        <v>1</v>
      </c>
      <c r="D2" s="634" t="s">
        <v>24</v>
      </c>
      <c r="E2" s="238" t="s">
        <v>207</v>
      </c>
      <c r="F2" s="239" t="s">
        <v>439</v>
      </c>
      <c r="G2" s="240" t="s">
        <v>750</v>
      </c>
      <c r="H2" s="241" t="s">
        <v>751</v>
      </c>
      <c r="I2" s="635">
        <v>2</v>
      </c>
      <c r="J2" s="242"/>
      <c r="K2" s="242"/>
      <c r="L2" s="242"/>
      <c r="M2" s="242"/>
      <c r="N2" s="242"/>
      <c r="O2" s="242"/>
      <c r="P2" s="242"/>
      <c r="Q2" s="242"/>
      <c r="R2" s="242"/>
      <c r="S2" s="242"/>
    </row>
    <row r="3" spans="1:19" ht="15" customHeight="1">
      <c r="A3" s="799"/>
      <c r="B3" s="800"/>
      <c r="C3" s="800"/>
      <c r="D3" s="800"/>
      <c r="E3" s="243" t="s">
        <v>211</v>
      </c>
      <c r="F3" s="244" t="s">
        <v>597</v>
      </c>
      <c r="G3" s="245" t="s">
        <v>752</v>
      </c>
      <c r="H3" s="246" t="s">
        <v>753</v>
      </c>
      <c r="I3" s="801"/>
      <c r="J3" s="247"/>
      <c r="K3" s="247"/>
      <c r="L3" s="247"/>
      <c r="M3" s="247"/>
      <c r="N3" s="247"/>
      <c r="O3" s="247"/>
      <c r="P3" s="247"/>
      <c r="Q3" s="247"/>
      <c r="R3" s="247"/>
      <c r="S3" s="247"/>
    </row>
    <row r="4" spans="1:19" ht="15" customHeight="1">
      <c r="A4" s="799"/>
      <c r="B4" s="800"/>
      <c r="C4" s="800"/>
      <c r="D4" s="800"/>
      <c r="E4" s="243" t="s">
        <v>213</v>
      </c>
      <c r="F4" s="243" t="s">
        <v>597</v>
      </c>
      <c r="G4" s="248" t="s">
        <v>754</v>
      </c>
      <c r="H4" s="244" t="s">
        <v>755</v>
      </c>
      <c r="I4" s="801"/>
      <c r="J4" s="242"/>
      <c r="K4" s="242"/>
      <c r="L4" s="242"/>
      <c r="M4" s="242"/>
      <c r="N4" s="242"/>
      <c r="O4" s="242"/>
      <c r="P4" s="242"/>
      <c r="Q4" s="242"/>
      <c r="R4" s="242"/>
      <c r="S4" s="242"/>
    </row>
    <row r="5" spans="1:19" ht="15" customHeight="1">
      <c r="A5" s="799"/>
      <c r="B5" s="800"/>
      <c r="C5" s="800"/>
      <c r="D5" s="802"/>
      <c r="E5" s="243" t="s">
        <v>214</v>
      </c>
      <c r="F5" s="243" t="s">
        <v>439</v>
      </c>
      <c r="G5" s="243"/>
      <c r="H5" s="244"/>
      <c r="I5" s="801"/>
      <c r="J5" s="242"/>
      <c r="K5" s="242"/>
      <c r="L5" s="242"/>
      <c r="M5" s="242"/>
      <c r="N5" s="242"/>
      <c r="O5" s="242"/>
      <c r="P5" s="242"/>
      <c r="Q5" s="242"/>
      <c r="R5" s="242"/>
      <c r="S5" s="242"/>
    </row>
    <row r="6" spans="1:19" ht="15" customHeight="1">
      <c r="A6" s="799"/>
      <c r="B6" s="800"/>
      <c r="C6" s="800"/>
      <c r="D6" s="636" t="s">
        <v>25</v>
      </c>
      <c r="E6" s="243" t="s">
        <v>216</v>
      </c>
      <c r="F6" s="243" t="s">
        <v>597</v>
      </c>
      <c r="G6" s="248" t="s">
        <v>756</v>
      </c>
      <c r="H6" s="244" t="s">
        <v>755</v>
      </c>
      <c r="I6" s="801"/>
      <c r="J6" s="247"/>
      <c r="K6" s="247"/>
      <c r="L6" s="247"/>
      <c r="M6" s="247"/>
      <c r="N6" s="247"/>
      <c r="O6" s="247"/>
      <c r="P6" s="247"/>
      <c r="Q6" s="247"/>
      <c r="R6" s="247"/>
      <c r="S6" s="247"/>
    </row>
    <row r="7" spans="1:19" ht="15" customHeight="1">
      <c r="A7" s="803"/>
      <c r="B7" s="804"/>
      <c r="C7" s="804"/>
      <c r="D7" s="804"/>
      <c r="E7" s="250" t="s">
        <v>218</v>
      </c>
      <c r="F7" s="250" t="s">
        <v>439</v>
      </c>
      <c r="G7" s="251"/>
      <c r="H7" s="252"/>
      <c r="I7" s="801"/>
      <c r="J7" s="242"/>
      <c r="K7" s="242"/>
      <c r="L7" s="242"/>
      <c r="M7" s="242"/>
      <c r="N7" s="242"/>
      <c r="O7" s="242"/>
      <c r="P7" s="242"/>
      <c r="Q7" s="242"/>
      <c r="R7" s="242"/>
      <c r="S7" s="242"/>
    </row>
    <row r="8" spans="1:19" ht="15" customHeight="1">
      <c r="A8" s="637" t="s">
        <v>33</v>
      </c>
      <c r="B8" s="638" t="s">
        <v>38</v>
      </c>
      <c r="C8" s="639">
        <v>1.5</v>
      </c>
      <c r="D8" s="640" t="s">
        <v>24</v>
      </c>
      <c r="E8" s="255" t="s">
        <v>219</v>
      </c>
      <c r="F8" s="256" t="s">
        <v>597</v>
      </c>
      <c r="G8" s="248" t="s">
        <v>757</v>
      </c>
      <c r="H8" s="244" t="s">
        <v>755</v>
      </c>
      <c r="I8" s="642">
        <v>2</v>
      </c>
      <c r="J8" s="242"/>
      <c r="K8" s="242"/>
      <c r="L8" s="242"/>
      <c r="M8" s="242"/>
      <c r="N8" s="242"/>
      <c r="O8" s="242"/>
      <c r="P8" s="242"/>
      <c r="Q8" s="242"/>
      <c r="R8" s="242"/>
      <c r="S8" s="242"/>
    </row>
    <row r="9" spans="1:19" ht="15" customHeight="1">
      <c r="A9" s="799"/>
      <c r="B9" s="800"/>
      <c r="C9" s="800"/>
      <c r="D9" s="800"/>
      <c r="E9" s="243" t="s">
        <v>221</v>
      </c>
      <c r="F9" s="256" t="s">
        <v>439</v>
      </c>
      <c r="G9" s="243"/>
      <c r="H9" s="244"/>
      <c r="I9" s="805"/>
      <c r="J9" s="242"/>
      <c r="K9" s="242"/>
      <c r="L9" s="242"/>
      <c r="M9" s="242"/>
      <c r="N9" s="242"/>
      <c r="O9" s="242"/>
      <c r="P9" s="242"/>
      <c r="Q9" s="242"/>
      <c r="R9" s="242"/>
      <c r="S9" s="242"/>
    </row>
    <row r="10" spans="1:19" ht="15" customHeight="1">
      <c r="A10" s="799"/>
      <c r="B10" s="800"/>
      <c r="C10" s="800"/>
      <c r="D10" s="802"/>
      <c r="E10" s="243" t="s">
        <v>222</v>
      </c>
      <c r="F10" s="256" t="s">
        <v>597</v>
      </c>
      <c r="G10" s="248" t="s">
        <v>758</v>
      </c>
      <c r="H10" s="244" t="s">
        <v>759</v>
      </c>
      <c r="I10" s="805"/>
      <c r="J10" s="242"/>
      <c r="K10" s="242"/>
      <c r="L10" s="242"/>
      <c r="M10" s="242"/>
      <c r="N10" s="242"/>
      <c r="O10" s="242"/>
      <c r="P10" s="242"/>
      <c r="Q10" s="242"/>
      <c r="R10" s="242"/>
      <c r="S10" s="242"/>
    </row>
    <row r="11" spans="1:19" ht="15" customHeight="1">
      <c r="A11" s="799"/>
      <c r="B11" s="800"/>
      <c r="C11" s="800"/>
      <c r="D11" s="636" t="s">
        <v>25</v>
      </c>
      <c r="E11" s="243" t="s">
        <v>224</v>
      </c>
      <c r="F11" s="256" t="s">
        <v>597</v>
      </c>
      <c r="G11" s="248" t="s">
        <v>760</v>
      </c>
      <c r="H11" s="244" t="s">
        <v>755</v>
      </c>
      <c r="I11" s="805"/>
      <c r="J11" s="247"/>
      <c r="K11" s="247"/>
      <c r="L11" s="247"/>
      <c r="M11" s="247"/>
      <c r="N11" s="247"/>
      <c r="O11" s="247"/>
      <c r="P11" s="247"/>
      <c r="Q11" s="247"/>
      <c r="R11" s="247"/>
      <c r="S11" s="247"/>
    </row>
    <row r="12" spans="1:19" ht="15" customHeight="1">
      <c r="A12" s="799"/>
      <c r="B12" s="800"/>
      <c r="C12" s="800"/>
      <c r="D12" s="800"/>
      <c r="E12" s="243" t="s">
        <v>226</v>
      </c>
      <c r="F12" s="257" t="s">
        <v>597</v>
      </c>
      <c r="G12" s="248" t="s">
        <v>761</v>
      </c>
      <c r="H12" s="244" t="s">
        <v>755</v>
      </c>
      <c r="I12" s="805"/>
      <c r="J12" s="247"/>
      <c r="K12" s="247"/>
      <c r="L12" s="247"/>
      <c r="M12" s="247"/>
      <c r="N12" s="247"/>
      <c r="O12" s="247"/>
      <c r="P12" s="247"/>
      <c r="Q12" s="247"/>
      <c r="R12" s="247"/>
      <c r="S12" s="247"/>
    </row>
    <row r="13" spans="1:19" ht="15" customHeight="1">
      <c r="A13" s="803"/>
      <c r="B13" s="804"/>
      <c r="C13" s="804"/>
      <c r="D13" s="804"/>
      <c r="E13" s="250" t="s">
        <v>228</v>
      </c>
      <c r="F13" s="245" t="s">
        <v>597</v>
      </c>
      <c r="G13" s="248" t="s">
        <v>762</v>
      </c>
      <c r="H13" s="244" t="s">
        <v>759</v>
      </c>
      <c r="I13" s="806"/>
      <c r="J13" s="247"/>
      <c r="K13" s="247"/>
      <c r="L13" s="247"/>
      <c r="M13" s="247"/>
      <c r="N13" s="247"/>
      <c r="O13" s="247"/>
      <c r="P13" s="247"/>
      <c r="Q13" s="247"/>
      <c r="R13" s="247"/>
      <c r="S13" s="247"/>
    </row>
    <row r="14" spans="1:19" ht="15" customHeight="1">
      <c r="A14" s="637" t="s">
        <v>39</v>
      </c>
      <c r="B14" s="638" t="s">
        <v>32</v>
      </c>
      <c r="C14" s="639">
        <v>1</v>
      </c>
      <c r="D14" s="640" t="s">
        <v>24</v>
      </c>
      <c r="E14" s="255" t="s">
        <v>231</v>
      </c>
      <c r="F14" s="238" t="s">
        <v>597</v>
      </c>
      <c r="G14" s="248" t="s">
        <v>763</v>
      </c>
      <c r="H14" s="243" t="s">
        <v>764</v>
      </c>
      <c r="I14" s="641">
        <v>2</v>
      </c>
      <c r="J14" s="242"/>
      <c r="K14" s="242"/>
      <c r="L14" s="242"/>
      <c r="M14" s="242"/>
      <c r="N14" s="242"/>
      <c r="O14" s="242"/>
      <c r="P14" s="242"/>
      <c r="Q14" s="242"/>
      <c r="R14" s="242"/>
      <c r="S14" s="242"/>
    </row>
    <row r="15" spans="1:19" ht="75">
      <c r="A15" s="799"/>
      <c r="B15" s="800"/>
      <c r="C15" s="800"/>
      <c r="D15" s="802"/>
      <c r="E15" s="243" t="s">
        <v>448</v>
      </c>
      <c r="F15" s="256" t="s">
        <v>439</v>
      </c>
      <c r="G15" s="243"/>
      <c r="H15" s="243"/>
      <c r="I15" s="800"/>
      <c r="J15" s="242"/>
      <c r="K15" s="242"/>
      <c r="L15" s="242"/>
      <c r="M15" s="242"/>
      <c r="N15" s="242"/>
      <c r="O15" s="242"/>
      <c r="P15" s="242"/>
      <c r="Q15" s="242"/>
      <c r="R15" s="242"/>
      <c r="S15" s="242"/>
    </row>
    <row r="16" spans="1:19" ht="90">
      <c r="A16" s="799"/>
      <c r="B16" s="800"/>
      <c r="C16" s="800"/>
      <c r="D16" s="636" t="s">
        <v>25</v>
      </c>
      <c r="E16" s="243" t="s">
        <v>237</v>
      </c>
      <c r="F16" s="256" t="s">
        <v>597</v>
      </c>
      <c r="G16" s="258" t="s">
        <v>765</v>
      </c>
      <c r="H16" s="244" t="s">
        <v>755</v>
      </c>
      <c r="I16" s="800"/>
      <c r="J16" s="242"/>
      <c r="K16" s="242"/>
      <c r="L16" s="242"/>
      <c r="M16" s="242"/>
      <c r="N16" s="242"/>
      <c r="O16" s="242"/>
      <c r="P16" s="242"/>
      <c r="Q16" s="242"/>
      <c r="R16" s="242"/>
      <c r="S16" s="242"/>
    </row>
    <row r="17" spans="1:19" ht="90">
      <c r="A17" s="803"/>
      <c r="B17" s="804"/>
      <c r="C17" s="804"/>
      <c r="D17" s="804"/>
      <c r="E17" s="250" t="s">
        <v>240</v>
      </c>
      <c r="F17" s="259" t="s">
        <v>439</v>
      </c>
      <c r="G17" s="260"/>
      <c r="H17" s="261"/>
      <c r="I17" s="807"/>
      <c r="J17" s="242"/>
      <c r="K17" s="242"/>
      <c r="L17" s="242"/>
      <c r="M17" s="242"/>
      <c r="N17" s="242"/>
      <c r="O17" s="242"/>
      <c r="P17" s="242"/>
      <c r="Q17" s="242"/>
      <c r="R17" s="242"/>
      <c r="S17" s="242"/>
    </row>
    <row r="18" spans="1:19" ht="15" customHeight="1">
      <c r="A18" s="637" t="s">
        <v>44</v>
      </c>
      <c r="B18" s="638" t="s">
        <v>49</v>
      </c>
      <c r="C18" s="639">
        <v>0</v>
      </c>
      <c r="D18" s="262" t="s">
        <v>24</v>
      </c>
      <c r="E18" s="255" t="s">
        <v>243</v>
      </c>
      <c r="F18" s="263" t="s">
        <v>597</v>
      </c>
      <c r="G18" s="248" t="s">
        <v>766</v>
      </c>
      <c r="H18" s="263" t="s">
        <v>767</v>
      </c>
      <c r="I18" s="644">
        <v>2</v>
      </c>
      <c r="J18" s="247"/>
      <c r="K18" s="247"/>
      <c r="L18" s="247"/>
      <c r="M18" s="247"/>
      <c r="N18" s="247"/>
      <c r="O18" s="247"/>
      <c r="P18" s="247"/>
      <c r="Q18" s="247"/>
      <c r="R18" s="247"/>
      <c r="S18" s="247"/>
    </row>
    <row r="19" spans="1:19" ht="150">
      <c r="A19" s="799"/>
      <c r="B19" s="800"/>
      <c r="C19" s="800"/>
      <c r="D19" s="636" t="s">
        <v>25</v>
      </c>
      <c r="E19" s="243" t="s">
        <v>245</v>
      </c>
      <c r="F19" s="246" t="s">
        <v>597</v>
      </c>
      <c r="G19" s="260" t="s">
        <v>768</v>
      </c>
      <c r="H19" s="256" t="s">
        <v>755</v>
      </c>
      <c r="I19" s="800"/>
      <c r="J19" s="242"/>
      <c r="K19" s="242"/>
      <c r="L19" s="242"/>
      <c r="M19" s="242"/>
      <c r="N19" s="242"/>
      <c r="O19" s="242"/>
      <c r="P19" s="242"/>
      <c r="Q19" s="242"/>
      <c r="R19" s="242"/>
      <c r="S19" s="242"/>
    </row>
    <row r="20" spans="1:19" ht="90">
      <c r="A20" s="803"/>
      <c r="B20" s="804"/>
      <c r="C20" s="804"/>
      <c r="D20" s="804"/>
      <c r="E20" s="250" t="s">
        <v>247</v>
      </c>
      <c r="F20" s="264" t="s">
        <v>597</v>
      </c>
      <c r="G20" s="258" t="s">
        <v>769</v>
      </c>
      <c r="H20" s="265" t="s">
        <v>755</v>
      </c>
      <c r="I20" s="807"/>
      <c r="J20" s="242"/>
      <c r="K20" s="242"/>
      <c r="L20" s="242"/>
      <c r="M20" s="242"/>
      <c r="N20" s="242"/>
      <c r="O20" s="242"/>
      <c r="P20" s="242"/>
      <c r="Q20" s="242"/>
      <c r="R20" s="242"/>
      <c r="S20" s="242"/>
    </row>
    <row r="21" spans="1:19" ht="15" customHeight="1">
      <c r="A21" s="637" t="s">
        <v>50</v>
      </c>
      <c r="B21" s="638" t="s">
        <v>49</v>
      </c>
      <c r="C21" s="639">
        <v>1</v>
      </c>
      <c r="D21" s="266" t="s">
        <v>24</v>
      </c>
      <c r="E21" s="255" t="s">
        <v>249</v>
      </c>
      <c r="F21" s="267" t="s">
        <v>597</v>
      </c>
      <c r="G21" s="268" t="s">
        <v>770</v>
      </c>
      <c r="H21" s="263" t="s">
        <v>771</v>
      </c>
      <c r="I21" s="644">
        <v>1.5</v>
      </c>
      <c r="J21" s="247"/>
      <c r="K21" s="247"/>
      <c r="L21" s="247"/>
      <c r="M21" s="247"/>
      <c r="N21" s="247"/>
      <c r="O21" s="247"/>
      <c r="P21" s="247"/>
      <c r="Q21" s="247"/>
      <c r="R21" s="247"/>
      <c r="S21" s="247"/>
    </row>
    <row r="22" spans="1:19" ht="15" customHeight="1">
      <c r="A22" s="799"/>
      <c r="B22" s="800"/>
      <c r="C22" s="800"/>
      <c r="D22" s="636" t="s">
        <v>25</v>
      </c>
      <c r="E22" s="243" t="s">
        <v>252</v>
      </c>
      <c r="F22" s="246" t="s">
        <v>597</v>
      </c>
      <c r="G22" s="245" t="s">
        <v>772</v>
      </c>
      <c r="H22" s="256" t="s">
        <v>773</v>
      </c>
      <c r="I22" s="800"/>
      <c r="J22" s="242"/>
      <c r="K22" s="242"/>
      <c r="L22" s="242"/>
      <c r="M22" s="242"/>
      <c r="N22" s="242"/>
      <c r="O22" s="242"/>
      <c r="P22" s="242"/>
      <c r="Q22" s="242"/>
      <c r="R22" s="242"/>
      <c r="S22" s="242"/>
    </row>
    <row r="23" spans="1:19" ht="15" customHeight="1">
      <c r="A23" s="808"/>
      <c r="B23" s="807"/>
      <c r="C23" s="807"/>
      <c r="D23" s="807"/>
      <c r="E23" s="269" t="s">
        <v>255</v>
      </c>
      <c r="F23" s="259" t="s">
        <v>599</v>
      </c>
      <c r="G23" s="245" t="s">
        <v>774</v>
      </c>
      <c r="H23" s="261" t="s">
        <v>775</v>
      </c>
      <c r="I23" s="807"/>
      <c r="J23" s="242"/>
      <c r="K23" s="242"/>
      <c r="L23" s="242"/>
      <c r="M23" s="242"/>
      <c r="N23" s="242"/>
      <c r="O23" s="242"/>
      <c r="P23" s="242"/>
      <c r="Q23" s="242"/>
      <c r="R23" s="242"/>
      <c r="S23" s="242"/>
    </row>
    <row r="24" spans="1:19" ht="240">
      <c r="A24" s="631" t="s">
        <v>55</v>
      </c>
      <c r="B24" s="632" t="s">
        <v>38</v>
      </c>
      <c r="C24" s="633">
        <v>1</v>
      </c>
      <c r="D24" s="634" t="s">
        <v>24</v>
      </c>
      <c r="E24" s="238" t="s">
        <v>257</v>
      </c>
      <c r="F24" s="239" t="s">
        <v>597</v>
      </c>
      <c r="G24" s="270" t="s">
        <v>776</v>
      </c>
      <c r="H24" s="267" t="s">
        <v>777</v>
      </c>
      <c r="I24" s="643">
        <v>2</v>
      </c>
      <c r="J24" s="247"/>
      <c r="K24" s="247"/>
      <c r="L24" s="247"/>
      <c r="M24" s="247"/>
      <c r="N24" s="247"/>
      <c r="O24" s="247"/>
      <c r="P24" s="247"/>
      <c r="Q24" s="247"/>
      <c r="R24" s="247"/>
      <c r="S24" s="247"/>
    </row>
    <row r="25" spans="1:19" ht="15" customHeight="1">
      <c r="A25" s="799"/>
      <c r="B25" s="800"/>
      <c r="C25" s="800"/>
      <c r="D25" s="802"/>
      <c r="E25" s="243" t="s">
        <v>260</v>
      </c>
      <c r="F25" s="244" t="s">
        <v>597</v>
      </c>
      <c r="G25" s="270" t="s">
        <v>778</v>
      </c>
      <c r="H25" s="256" t="s">
        <v>779</v>
      </c>
      <c r="I25" s="809"/>
      <c r="J25" s="242"/>
      <c r="K25" s="242"/>
      <c r="L25" s="242"/>
      <c r="M25" s="242"/>
      <c r="N25" s="242"/>
      <c r="O25" s="242"/>
      <c r="P25" s="242"/>
      <c r="Q25" s="242"/>
      <c r="R25" s="242"/>
      <c r="S25" s="242"/>
    </row>
    <row r="26" spans="1:19" ht="15" customHeight="1">
      <c r="A26" s="799"/>
      <c r="B26" s="800"/>
      <c r="C26" s="800"/>
      <c r="D26" s="636" t="s">
        <v>25</v>
      </c>
      <c r="E26" s="243" t="s">
        <v>263</v>
      </c>
      <c r="F26" s="244" t="s">
        <v>597</v>
      </c>
      <c r="G26" s="270" t="s">
        <v>780</v>
      </c>
      <c r="H26" s="256" t="s">
        <v>781</v>
      </c>
      <c r="I26" s="809"/>
      <c r="J26" s="242"/>
      <c r="K26" s="242"/>
      <c r="L26" s="242"/>
      <c r="M26" s="242"/>
      <c r="N26" s="242"/>
      <c r="O26" s="242"/>
      <c r="P26" s="242"/>
      <c r="Q26" s="242"/>
      <c r="R26" s="242"/>
      <c r="S26" s="242"/>
    </row>
    <row r="27" spans="1:19" ht="15" customHeight="1">
      <c r="A27" s="803"/>
      <c r="B27" s="804"/>
      <c r="C27" s="804"/>
      <c r="D27" s="804"/>
      <c r="E27" s="250" t="s">
        <v>265</v>
      </c>
      <c r="F27" s="271" t="s">
        <v>597</v>
      </c>
      <c r="G27" s="272" t="s">
        <v>782</v>
      </c>
      <c r="H27" s="273" t="s">
        <v>783</v>
      </c>
      <c r="I27" s="810"/>
      <c r="J27" s="247"/>
      <c r="K27" s="247"/>
      <c r="L27" s="247"/>
      <c r="M27" s="247"/>
      <c r="N27" s="247"/>
      <c r="O27" s="247"/>
      <c r="P27" s="247"/>
      <c r="Q27" s="247"/>
      <c r="R27" s="247"/>
      <c r="S27" s="247"/>
    </row>
    <row r="28" spans="1:19" ht="15" customHeight="1">
      <c r="A28" s="637" t="s">
        <v>195</v>
      </c>
      <c r="B28" s="638" t="s">
        <v>32</v>
      </c>
      <c r="C28" s="639">
        <v>2</v>
      </c>
      <c r="D28" s="640" t="s">
        <v>24</v>
      </c>
      <c r="E28" s="255" t="s">
        <v>267</v>
      </c>
      <c r="F28" s="245" t="s">
        <v>597</v>
      </c>
      <c r="G28" s="245" t="s">
        <v>784</v>
      </c>
      <c r="H28" s="274" t="s">
        <v>773</v>
      </c>
      <c r="I28" s="645">
        <v>2</v>
      </c>
      <c r="J28" s="242"/>
      <c r="K28" s="242"/>
      <c r="L28" s="242"/>
      <c r="M28" s="242"/>
      <c r="N28" s="242"/>
      <c r="O28" s="242"/>
      <c r="P28" s="242"/>
      <c r="Q28" s="242"/>
      <c r="R28" s="242"/>
      <c r="S28" s="242"/>
    </row>
    <row r="29" spans="1:19" ht="15" customHeight="1">
      <c r="A29" s="799"/>
      <c r="B29" s="800"/>
      <c r="C29" s="800"/>
      <c r="D29" s="802"/>
      <c r="E29" s="243" t="s">
        <v>270</v>
      </c>
      <c r="F29" s="245" t="s">
        <v>597</v>
      </c>
      <c r="G29" s="245" t="s">
        <v>785</v>
      </c>
      <c r="H29" s="274" t="s">
        <v>786</v>
      </c>
      <c r="I29" s="811"/>
      <c r="J29" s="242"/>
      <c r="K29" s="242"/>
      <c r="L29" s="242"/>
      <c r="M29" s="242"/>
      <c r="N29" s="242"/>
      <c r="O29" s="242"/>
      <c r="P29" s="242"/>
      <c r="Q29" s="242"/>
      <c r="R29" s="242"/>
      <c r="S29" s="242"/>
    </row>
    <row r="30" spans="1:19" ht="15" customHeight="1">
      <c r="A30" s="803"/>
      <c r="B30" s="804"/>
      <c r="C30" s="804"/>
      <c r="D30" s="275" t="s">
        <v>25</v>
      </c>
      <c r="E30" s="250" t="s">
        <v>64</v>
      </c>
      <c r="F30" s="245" t="s">
        <v>597</v>
      </c>
      <c r="G30" s="245" t="s">
        <v>273</v>
      </c>
      <c r="H30" s="276"/>
      <c r="I30" s="811"/>
      <c r="J30" s="242"/>
      <c r="K30" s="242"/>
      <c r="L30" s="242"/>
      <c r="M30" s="242"/>
      <c r="N30" s="242"/>
      <c r="O30" s="242"/>
      <c r="P30" s="242"/>
      <c r="Q30" s="242"/>
      <c r="R30" s="242"/>
      <c r="S30" s="242"/>
    </row>
    <row r="31" spans="1:19" ht="15" customHeight="1">
      <c r="A31" s="631" t="s">
        <v>196</v>
      </c>
      <c r="B31" s="632" t="s">
        <v>69</v>
      </c>
      <c r="C31" s="633">
        <v>0.5</v>
      </c>
      <c r="D31" s="634" t="s">
        <v>24</v>
      </c>
      <c r="E31" s="238" t="s">
        <v>274</v>
      </c>
      <c r="F31" s="245" t="s">
        <v>597</v>
      </c>
      <c r="G31" s="270" t="s">
        <v>787</v>
      </c>
      <c r="H31" s="245" t="s">
        <v>779</v>
      </c>
      <c r="I31" s="646">
        <v>0.5</v>
      </c>
      <c r="J31" s="242"/>
      <c r="K31" s="242"/>
      <c r="L31" s="242"/>
      <c r="M31" s="242"/>
      <c r="N31" s="242"/>
      <c r="O31" s="242"/>
      <c r="P31" s="242"/>
      <c r="Q31" s="242"/>
      <c r="R31" s="242"/>
      <c r="S31" s="242"/>
    </row>
    <row r="32" spans="1:19" ht="150">
      <c r="A32" s="799"/>
      <c r="B32" s="800"/>
      <c r="C32" s="800"/>
      <c r="D32" s="800"/>
      <c r="E32" s="243" t="s">
        <v>276</v>
      </c>
      <c r="F32" s="245" t="s">
        <v>599</v>
      </c>
      <c r="G32" s="260" t="s">
        <v>788</v>
      </c>
      <c r="H32" s="245" t="s">
        <v>779</v>
      </c>
      <c r="I32" s="812"/>
      <c r="J32" s="242"/>
      <c r="K32" s="242"/>
      <c r="L32" s="242"/>
      <c r="M32" s="242"/>
      <c r="N32" s="242"/>
      <c r="O32" s="242"/>
      <c r="P32" s="242"/>
      <c r="Q32" s="242"/>
      <c r="R32" s="242"/>
      <c r="S32" s="242"/>
    </row>
    <row r="33" spans="1:19" ht="15" customHeight="1">
      <c r="A33" s="799"/>
      <c r="B33" s="800"/>
      <c r="C33" s="800"/>
      <c r="D33" s="802"/>
      <c r="E33" s="243" t="s">
        <v>278</v>
      </c>
      <c r="F33" s="245" t="s">
        <v>599</v>
      </c>
      <c r="G33" s="270" t="s">
        <v>789</v>
      </c>
      <c r="H33" s="245" t="s">
        <v>779</v>
      </c>
      <c r="I33" s="812"/>
      <c r="J33" s="242"/>
      <c r="K33" s="242"/>
      <c r="L33" s="242"/>
      <c r="M33" s="242"/>
      <c r="N33" s="242"/>
      <c r="O33" s="242"/>
      <c r="P33" s="242"/>
      <c r="Q33" s="242"/>
      <c r="R33" s="242"/>
      <c r="S33" s="242"/>
    </row>
    <row r="34" spans="1:19" ht="15" customHeight="1">
      <c r="A34" s="803"/>
      <c r="B34" s="804"/>
      <c r="C34" s="804"/>
      <c r="D34" s="275" t="s">
        <v>25</v>
      </c>
      <c r="E34" s="250" t="s">
        <v>64</v>
      </c>
      <c r="F34" s="245" t="s">
        <v>599</v>
      </c>
      <c r="G34" s="277" t="s">
        <v>273</v>
      </c>
      <c r="H34" s="277"/>
      <c r="I34" s="812"/>
      <c r="J34" s="242"/>
      <c r="K34" s="242"/>
      <c r="L34" s="242"/>
      <c r="M34" s="242"/>
      <c r="N34" s="242"/>
      <c r="O34" s="242"/>
      <c r="P34" s="242"/>
      <c r="Q34" s="242"/>
      <c r="R34" s="242"/>
      <c r="S34" s="242"/>
    </row>
    <row r="35" spans="1:19" ht="15" customHeight="1">
      <c r="A35" s="637" t="s">
        <v>70</v>
      </c>
      <c r="B35" s="638" t="s">
        <v>32</v>
      </c>
      <c r="C35" s="639">
        <v>2</v>
      </c>
      <c r="D35" s="640" t="s">
        <v>24</v>
      </c>
      <c r="E35" s="255" t="s">
        <v>280</v>
      </c>
      <c r="F35" s="239" t="s">
        <v>597</v>
      </c>
      <c r="G35" s="270" t="s">
        <v>790</v>
      </c>
      <c r="H35" s="245" t="s">
        <v>779</v>
      </c>
      <c r="I35" s="647">
        <v>2</v>
      </c>
      <c r="J35" s="242"/>
      <c r="K35" s="242"/>
      <c r="L35" s="242"/>
      <c r="M35" s="242"/>
      <c r="N35" s="242"/>
      <c r="O35" s="242"/>
      <c r="P35" s="242"/>
      <c r="Q35" s="242"/>
      <c r="R35" s="242"/>
      <c r="S35" s="242"/>
    </row>
    <row r="36" spans="1:19" ht="15" customHeight="1">
      <c r="A36" s="799"/>
      <c r="B36" s="800"/>
      <c r="C36" s="800"/>
      <c r="D36" s="802"/>
      <c r="E36" s="244" t="s">
        <v>283</v>
      </c>
      <c r="F36" s="244" t="s">
        <v>597</v>
      </c>
      <c r="G36" s="278" t="s">
        <v>791</v>
      </c>
      <c r="H36" s="245" t="s">
        <v>792</v>
      </c>
      <c r="I36" s="812"/>
      <c r="J36" s="242"/>
      <c r="K36" s="242"/>
      <c r="L36" s="242"/>
      <c r="M36" s="242"/>
      <c r="N36" s="242"/>
      <c r="O36" s="242"/>
      <c r="P36" s="242"/>
      <c r="Q36" s="242"/>
      <c r="R36" s="242"/>
      <c r="S36" s="242"/>
    </row>
    <row r="37" spans="1:19" ht="15" customHeight="1">
      <c r="A37" s="799"/>
      <c r="B37" s="800"/>
      <c r="C37" s="800"/>
      <c r="D37" s="249" t="s">
        <v>25</v>
      </c>
      <c r="E37" s="268" t="s">
        <v>64</v>
      </c>
      <c r="F37" s="279" t="s">
        <v>597</v>
      </c>
      <c r="G37" s="245" t="s">
        <v>273</v>
      </c>
      <c r="H37" s="277"/>
      <c r="I37" s="812"/>
      <c r="J37" s="242"/>
      <c r="K37" s="242"/>
      <c r="L37" s="242"/>
      <c r="M37" s="242"/>
      <c r="N37" s="242"/>
      <c r="O37" s="242"/>
      <c r="P37" s="242"/>
      <c r="Q37" s="242"/>
      <c r="R37" s="242"/>
      <c r="S37" s="242"/>
    </row>
    <row r="38" spans="1:19" ht="15" customHeight="1">
      <c r="A38" s="637" t="s">
        <v>75</v>
      </c>
      <c r="B38" s="638" t="s">
        <v>38</v>
      </c>
      <c r="C38" s="639">
        <v>1.5</v>
      </c>
      <c r="D38" s="640" t="s">
        <v>24</v>
      </c>
      <c r="E38" s="255" t="s">
        <v>285</v>
      </c>
      <c r="F38" s="243" t="s">
        <v>597</v>
      </c>
      <c r="G38" s="239" t="s">
        <v>793</v>
      </c>
      <c r="H38" s="245" t="s">
        <v>781</v>
      </c>
      <c r="I38" s="647">
        <v>1.5</v>
      </c>
      <c r="J38" s="242"/>
      <c r="K38" s="242"/>
      <c r="L38" s="242"/>
      <c r="M38" s="242"/>
      <c r="N38" s="242"/>
      <c r="O38" s="242"/>
      <c r="P38" s="242"/>
      <c r="Q38" s="242"/>
      <c r="R38" s="242"/>
      <c r="S38" s="242"/>
    </row>
    <row r="39" spans="1:19" ht="15" customHeight="1">
      <c r="A39" s="799"/>
      <c r="B39" s="800"/>
      <c r="C39" s="800"/>
      <c r="D39" s="802"/>
      <c r="E39" s="243" t="s">
        <v>287</v>
      </c>
      <c r="F39" s="243" t="s">
        <v>597</v>
      </c>
      <c r="G39" s="280" t="s">
        <v>794</v>
      </c>
      <c r="H39" s="245" t="s">
        <v>779</v>
      </c>
      <c r="I39" s="812"/>
      <c r="J39" s="242"/>
      <c r="K39" s="242"/>
      <c r="L39" s="242" t="s">
        <v>597</v>
      </c>
      <c r="M39" s="242"/>
      <c r="N39" s="242"/>
      <c r="O39" s="242"/>
      <c r="P39" s="242"/>
      <c r="Q39" s="242"/>
      <c r="R39" s="242"/>
      <c r="S39" s="242"/>
    </row>
    <row r="40" spans="1:19" ht="15" customHeight="1">
      <c r="A40" s="799"/>
      <c r="B40" s="800"/>
      <c r="C40" s="800"/>
      <c r="D40" s="636" t="s">
        <v>25</v>
      </c>
      <c r="E40" s="243" t="s">
        <v>288</v>
      </c>
      <c r="F40" s="243" t="s">
        <v>597</v>
      </c>
      <c r="G40" s="280" t="s">
        <v>795</v>
      </c>
      <c r="H40" s="245" t="s">
        <v>783</v>
      </c>
      <c r="I40" s="812"/>
      <c r="J40" s="242"/>
      <c r="K40" s="242"/>
      <c r="L40" s="242" t="s">
        <v>599</v>
      </c>
      <c r="M40" s="242"/>
      <c r="N40" s="242"/>
      <c r="O40" s="242"/>
      <c r="P40" s="242"/>
      <c r="Q40" s="242"/>
      <c r="R40" s="242"/>
      <c r="S40" s="242"/>
    </row>
    <row r="41" spans="1:19" ht="405">
      <c r="A41" s="803"/>
      <c r="B41" s="804"/>
      <c r="C41" s="804"/>
      <c r="D41" s="804"/>
      <c r="E41" s="250" t="s">
        <v>290</v>
      </c>
      <c r="F41" s="250" t="s">
        <v>599</v>
      </c>
      <c r="G41" s="281" t="s">
        <v>796</v>
      </c>
      <c r="H41" s="277" t="s">
        <v>797</v>
      </c>
      <c r="I41" s="812"/>
      <c r="J41" s="242"/>
      <c r="K41" s="242"/>
      <c r="L41" s="242" t="s">
        <v>439</v>
      </c>
      <c r="M41" s="242"/>
      <c r="N41" s="242"/>
      <c r="O41" s="242"/>
      <c r="P41" s="242"/>
      <c r="Q41" s="242"/>
      <c r="R41" s="242"/>
      <c r="S41" s="242"/>
    </row>
    <row r="42" spans="1:19" ht="15" customHeight="1">
      <c r="A42" s="631" t="s">
        <v>80</v>
      </c>
      <c r="B42" s="632" t="s">
        <v>49</v>
      </c>
      <c r="C42" s="633">
        <v>1.5</v>
      </c>
      <c r="D42" s="282" t="s">
        <v>24</v>
      </c>
      <c r="E42" s="238" t="s">
        <v>606</v>
      </c>
      <c r="F42" s="244" t="s">
        <v>597</v>
      </c>
      <c r="G42" s="245" t="s">
        <v>798</v>
      </c>
      <c r="H42" s="267" t="s">
        <v>799</v>
      </c>
      <c r="I42" s="644">
        <v>1.5</v>
      </c>
      <c r="J42" s="247"/>
      <c r="K42" s="247"/>
      <c r="L42" s="247"/>
      <c r="M42" s="247"/>
      <c r="N42" s="247"/>
      <c r="O42" s="247"/>
      <c r="P42" s="247"/>
      <c r="Q42" s="247"/>
      <c r="R42" s="247"/>
      <c r="S42" s="247"/>
    </row>
    <row r="43" spans="1:19" ht="15" customHeight="1">
      <c r="A43" s="799"/>
      <c r="B43" s="800"/>
      <c r="C43" s="800"/>
      <c r="D43" s="636" t="s">
        <v>25</v>
      </c>
      <c r="E43" s="243" t="s">
        <v>294</v>
      </c>
      <c r="F43" s="244" t="s">
        <v>597</v>
      </c>
      <c r="G43" s="245" t="s">
        <v>800</v>
      </c>
      <c r="H43" s="256" t="s">
        <v>783</v>
      </c>
      <c r="I43" s="800"/>
      <c r="J43" s="242"/>
      <c r="K43" s="242"/>
      <c r="L43" s="242"/>
      <c r="M43" s="242"/>
      <c r="N43" s="242"/>
      <c r="O43" s="242"/>
      <c r="P43" s="242"/>
      <c r="Q43" s="242"/>
      <c r="R43" s="242"/>
      <c r="S43" s="242"/>
    </row>
    <row r="44" spans="1:19" ht="210">
      <c r="A44" s="799"/>
      <c r="B44" s="800"/>
      <c r="C44" s="800"/>
      <c r="D44" s="800"/>
      <c r="E44" s="243" t="s">
        <v>296</v>
      </c>
      <c r="F44" s="244" t="s">
        <v>599</v>
      </c>
      <c r="G44" s="283" t="s">
        <v>801</v>
      </c>
      <c r="H44" s="256" t="s">
        <v>802</v>
      </c>
      <c r="I44" s="800"/>
      <c r="J44" s="242"/>
      <c r="K44" s="242"/>
      <c r="L44" s="242"/>
      <c r="M44" s="242"/>
      <c r="N44" s="242"/>
      <c r="O44" s="242"/>
      <c r="P44" s="242"/>
      <c r="Q44" s="242"/>
      <c r="R44" s="242"/>
      <c r="S44" s="242"/>
    </row>
    <row r="45" spans="1:19" ht="15" customHeight="1">
      <c r="A45" s="799"/>
      <c r="B45" s="800"/>
      <c r="C45" s="800"/>
      <c r="D45" s="800"/>
      <c r="E45" s="268" t="s">
        <v>297</v>
      </c>
      <c r="F45" s="279" t="s">
        <v>597</v>
      </c>
      <c r="G45" s="284" t="s">
        <v>803</v>
      </c>
      <c r="H45" s="257" t="s">
        <v>799</v>
      </c>
      <c r="I45" s="807"/>
      <c r="J45" s="247"/>
      <c r="K45" s="247"/>
      <c r="L45" s="247"/>
      <c r="M45" s="247"/>
      <c r="N45" s="247"/>
      <c r="O45" s="247"/>
      <c r="P45" s="247"/>
      <c r="Q45" s="247"/>
      <c r="R45" s="247"/>
      <c r="S45" s="247"/>
    </row>
    <row r="46" spans="1:19" ht="409.6" customHeight="1">
      <c r="A46" s="637" t="s">
        <v>85</v>
      </c>
      <c r="B46" s="638" t="s">
        <v>49</v>
      </c>
      <c r="C46" s="639">
        <v>1</v>
      </c>
      <c r="D46" s="285" t="s">
        <v>24</v>
      </c>
      <c r="E46" s="255" t="s">
        <v>804</v>
      </c>
      <c r="F46" s="244" t="s">
        <v>597</v>
      </c>
      <c r="G46" s="245" t="s">
        <v>805</v>
      </c>
      <c r="H46" s="245" t="s">
        <v>806</v>
      </c>
      <c r="I46" s="648">
        <v>1.5</v>
      </c>
      <c r="J46" s="242"/>
      <c r="K46" s="242"/>
      <c r="L46" s="242"/>
      <c r="M46" s="242"/>
      <c r="N46" s="242"/>
      <c r="O46" s="242"/>
      <c r="P46" s="242"/>
      <c r="Q46" s="242"/>
      <c r="R46" s="242"/>
      <c r="S46" s="242"/>
    </row>
    <row r="47" spans="1:19" ht="15" customHeight="1">
      <c r="A47" s="799"/>
      <c r="B47" s="800"/>
      <c r="C47" s="800"/>
      <c r="D47" s="636" t="s">
        <v>25</v>
      </c>
      <c r="E47" s="243" t="s">
        <v>303</v>
      </c>
      <c r="F47" s="244" t="s">
        <v>599</v>
      </c>
      <c r="G47" s="245" t="s">
        <v>807</v>
      </c>
      <c r="H47" s="286" t="s">
        <v>802</v>
      </c>
      <c r="I47" s="813"/>
      <c r="J47" s="242"/>
      <c r="K47" s="242"/>
      <c r="L47" s="242"/>
      <c r="M47" s="242"/>
      <c r="N47" s="242"/>
      <c r="O47" s="242"/>
      <c r="P47" s="242"/>
      <c r="Q47" s="242"/>
      <c r="R47" s="242"/>
      <c r="S47" s="242"/>
    </row>
    <row r="48" spans="1:19" ht="15" customHeight="1">
      <c r="A48" s="803"/>
      <c r="B48" s="804"/>
      <c r="C48" s="804"/>
      <c r="D48" s="804"/>
      <c r="E48" s="250" t="s">
        <v>306</v>
      </c>
      <c r="F48" s="279" t="s">
        <v>597</v>
      </c>
      <c r="G48" s="245" t="s">
        <v>808</v>
      </c>
      <c r="H48" s="286" t="s">
        <v>802</v>
      </c>
      <c r="I48" s="814"/>
      <c r="J48" s="242"/>
      <c r="K48" s="242"/>
      <c r="L48" s="242"/>
      <c r="M48" s="242"/>
      <c r="N48" s="242"/>
      <c r="O48" s="242"/>
      <c r="P48" s="242"/>
      <c r="Q48" s="242"/>
      <c r="R48" s="242"/>
      <c r="S48" s="242"/>
    </row>
    <row r="49" spans="1:19" ht="15" customHeight="1">
      <c r="A49" s="637" t="s">
        <v>90</v>
      </c>
      <c r="B49" s="638" t="s">
        <v>49</v>
      </c>
      <c r="C49" s="639">
        <v>0</v>
      </c>
      <c r="D49" s="640" t="s">
        <v>24</v>
      </c>
      <c r="E49" s="255" t="s">
        <v>308</v>
      </c>
      <c r="F49" s="243" t="s">
        <v>597</v>
      </c>
      <c r="G49" s="287" t="s">
        <v>809</v>
      </c>
      <c r="H49" s="288" t="s">
        <v>783</v>
      </c>
      <c r="I49" s="635">
        <v>1</v>
      </c>
      <c r="J49" s="242"/>
      <c r="K49" s="242"/>
      <c r="L49" s="242"/>
      <c r="M49" s="242"/>
      <c r="N49" s="242"/>
      <c r="O49" s="242"/>
      <c r="P49" s="242"/>
      <c r="Q49" s="242"/>
      <c r="R49" s="242"/>
      <c r="S49" s="242"/>
    </row>
    <row r="50" spans="1:19" ht="135">
      <c r="A50" s="799"/>
      <c r="B50" s="800"/>
      <c r="C50" s="800"/>
      <c r="D50" s="802"/>
      <c r="E50" s="243" t="s">
        <v>310</v>
      </c>
      <c r="F50" s="244" t="s">
        <v>810</v>
      </c>
      <c r="G50" s="245" t="s">
        <v>811</v>
      </c>
      <c r="H50" s="246" t="s">
        <v>783</v>
      </c>
      <c r="I50" s="801"/>
      <c r="J50" s="242"/>
      <c r="K50" s="242"/>
      <c r="L50" s="242"/>
      <c r="M50" s="242"/>
      <c r="N50" s="242"/>
      <c r="O50" s="242"/>
      <c r="P50" s="242"/>
      <c r="Q50" s="242"/>
      <c r="R50" s="242"/>
      <c r="S50" s="242"/>
    </row>
    <row r="51" spans="1:19" ht="135">
      <c r="A51" s="799"/>
      <c r="B51" s="800"/>
      <c r="C51" s="800"/>
      <c r="D51" s="636" t="s">
        <v>25</v>
      </c>
      <c r="E51" s="243" t="s">
        <v>312</v>
      </c>
      <c r="F51" s="244" t="s">
        <v>599</v>
      </c>
      <c r="G51" s="260" t="s">
        <v>812</v>
      </c>
      <c r="H51" s="246" t="s">
        <v>813</v>
      </c>
      <c r="I51" s="801"/>
      <c r="J51" s="242"/>
      <c r="K51" s="242"/>
      <c r="L51" s="242"/>
      <c r="M51" s="242"/>
      <c r="N51" s="242"/>
      <c r="O51" s="242"/>
      <c r="P51" s="242"/>
      <c r="Q51" s="242"/>
      <c r="R51" s="242"/>
      <c r="S51" s="242"/>
    </row>
    <row r="52" spans="1:19" ht="135">
      <c r="A52" s="799"/>
      <c r="B52" s="800"/>
      <c r="C52" s="800"/>
      <c r="D52" s="800"/>
      <c r="E52" s="243" t="s">
        <v>314</v>
      </c>
      <c r="F52" s="244" t="s">
        <v>599</v>
      </c>
      <c r="G52" s="260" t="s">
        <v>814</v>
      </c>
      <c r="H52" s="246" t="s">
        <v>813</v>
      </c>
      <c r="I52" s="801"/>
      <c r="J52" s="242"/>
      <c r="K52" s="242"/>
      <c r="L52" s="242"/>
      <c r="M52" s="242"/>
      <c r="N52" s="242"/>
      <c r="O52" s="242"/>
      <c r="P52" s="242"/>
      <c r="Q52" s="242"/>
      <c r="R52" s="242"/>
      <c r="S52" s="242"/>
    </row>
    <row r="53" spans="1:19" ht="90">
      <c r="A53" s="803"/>
      <c r="B53" s="804"/>
      <c r="C53" s="804"/>
      <c r="D53" s="804"/>
      <c r="E53" s="250" t="s">
        <v>315</v>
      </c>
      <c r="F53" s="269" t="s">
        <v>599</v>
      </c>
      <c r="G53" s="289" t="s">
        <v>815</v>
      </c>
      <c r="H53" s="290"/>
      <c r="I53" s="801"/>
      <c r="J53" s="242"/>
      <c r="K53" s="242"/>
      <c r="L53" s="242"/>
      <c r="M53" s="242"/>
      <c r="N53" s="242"/>
      <c r="O53" s="242"/>
      <c r="P53" s="242"/>
      <c r="Q53" s="242"/>
      <c r="R53" s="242"/>
      <c r="S53" s="242"/>
    </row>
    <row r="54" spans="1:19" ht="15" customHeight="1">
      <c r="A54" s="637" t="s">
        <v>95</v>
      </c>
      <c r="B54" s="638" t="s">
        <v>32</v>
      </c>
      <c r="C54" s="639">
        <v>0</v>
      </c>
      <c r="D54" s="640" t="s">
        <v>24</v>
      </c>
      <c r="E54" s="255" t="s">
        <v>316</v>
      </c>
      <c r="F54" s="238" t="s">
        <v>597</v>
      </c>
      <c r="G54" s="291" t="s">
        <v>816</v>
      </c>
      <c r="H54" s="263" t="s">
        <v>755</v>
      </c>
      <c r="I54" s="643">
        <v>1</v>
      </c>
      <c r="J54" s="247"/>
      <c r="K54" s="247"/>
      <c r="L54" s="247"/>
      <c r="M54" s="247"/>
      <c r="N54" s="247"/>
      <c r="O54" s="247"/>
      <c r="P54" s="247"/>
      <c r="Q54" s="247"/>
      <c r="R54" s="247"/>
      <c r="S54" s="247"/>
    </row>
    <row r="55" spans="1:19" ht="15" customHeight="1">
      <c r="A55" s="799"/>
      <c r="B55" s="800"/>
      <c r="C55" s="800"/>
      <c r="D55" s="802"/>
      <c r="E55" s="243" t="s">
        <v>318</v>
      </c>
      <c r="F55" s="243" t="s">
        <v>599</v>
      </c>
      <c r="G55" s="292" t="s">
        <v>817</v>
      </c>
      <c r="H55" s="243" t="s">
        <v>767</v>
      </c>
      <c r="I55" s="810"/>
      <c r="J55" s="247"/>
      <c r="K55" s="247"/>
      <c r="L55" s="247"/>
      <c r="M55" s="247"/>
      <c r="N55" s="247"/>
      <c r="O55" s="247"/>
      <c r="P55" s="247"/>
      <c r="Q55" s="247"/>
      <c r="R55" s="247"/>
      <c r="S55" s="247"/>
    </row>
    <row r="56" spans="1:19" ht="90" customHeight="1">
      <c r="A56" s="799"/>
      <c r="B56" s="800"/>
      <c r="C56" s="800"/>
      <c r="D56" s="636" t="s">
        <v>25</v>
      </c>
      <c r="E56" s="243" t="s">
        <v>818</v>
      </c>
      <c r="F56" s="243" t="s">
        <v>599</v>
      </c>
      <c r="G56" s="243" t="s">
        <v>273</v>
      </c>
      <c r="H56" s="243"/>
      <c r="I56" s="810"/>
      <c r="J56" s="242"/>
      <c r="K56" s="242"/>
      <c r="L56" s="242"/>
      <c r="M56" s="242"/>
      <c r="N56" s="242"/>
      <c r="O56" s="242"/>
      <c r="P56" s="242"/>
      <c r="Q56" s="242"/>
      <c r="R56" s="242"/>
      <c r="S56" s="242"/>
    </row>
    <row r="57" spans="1:19" ht="150">
      <c r="A57" s="803"/>
      <c r="B57" s="804"/>
      <c r="C57" s="804"/>
      <c r="D57" s="804"/>
      <c r="E57" s="250" t="s">
        <v>320</v>
      </c>
      <c r="F57" s="269" t="s">
        <v>599</v>
      </c>
      <c r="G57" s="265" t="s">
        <v>819</v>
      </c>
      <c r="H57" s="265" t="s">
        <v>813</v>
      </c>
      <c r="I57" s="815"/>
      <c r="J57" s="242"/>
      <c r="K57" s="242"/>
      <c r="L57" s="242"/>
      <c r="M57" s="242"/>
      <c r="N57" s="242"/>
      <c r="O57" s="242"/>
      <c r="P57" s="242"/>
      <c r="Q57" s="242"/>
      <c r="R57" s="242"/>
      <c r="S57" s="242"/>
    </row>
    <row r="58" spans="1:19" ht="210">
      <c r="A58" s="637" t="s">
        <v>100</v>
      </c>
      <c r="B58" s="638" t="s">
        <v>38</v>
      </c>
      <c r="C58" s="639">
        <v>0</v>
      </c>
      <c r="D58" s="640" t="s">
        <v>24</v>
      </c>
      <c r="E58" s="255" t="s">
        <v>321</v>
      </c>
      <c r="F58" s="238" t="s">
        <v>599</v>
      </c>
      <c r="G58" s="293" t="s">
        <v>820</v>
      </c>
      <c r="H58" s="238" t="s">
        <v>821</v>
      </c>
      <c r="I58" s="633">
        <v>0</v>
      </c>
      <c r="J58" s="247"/>
      <c r="K58" s="247"/>
      <c r="L58" s="247"/>
      <c r="M58" s="247"/>
      <c r="N58" s="247"/>
      <c r="O58" s="247"/>
      <c r="P58" s="247"/>
      <c r="Q58" s="247"/>
      <c r="R58" s="247"/>
      <c r="S58" s="247"/>
    </row>
    <row r="59" spans="1:19" ht="15" customHeight="1">
      <c r="A59" s="799"/>
      <c r="B59" s="800"/>
      <c r="C59" s="800"/>
      <c r="D59" s="800"/>
      <c r="E59" s="243" t="s">
        <v>474</v>
      </c>
      <c r="F59" s="243" t="s">
        <v>599</v>
      </c>
      <c r="G59" s="248" t="s">
        <v>822</v>
      </c>
      <c r="H59" s="243" t="s">
        <v>823</v>
      </c>
      <c r="I59" s="800"/>
      <c r="J59" s="247"/>
      <c r="K59" s="247"/>
      <c r="L59" s="247"/>
      <c r="M59" s="247"/>
      <c r="N59" s="247"/>
      <c r="O59" s="247"/>
      <c r="P59" s="247"/>
      <c r="Q59" s="247"/>
      <c r="R59" s="247"/>
      <c r="S59" s="247"/>
    </row>
    <row r="60" spans="1:19" ht="15" customHeight="1">
      <c r="A60" s="799"/>
      <c r="B60" s="800"/>
      <c r="C60" s="800"/>
      <c r="D60" s="802"/>
      <c r="E60" s="243" t="s">
        <v>325</v>
      </c>
      <c r="F60" s="243" t="s">
        <v>599</v>
      </c>
      <c r="G60" s="294" t="s">
        <v>824</v>
      </c>
      <c r="H60" s="243" t="s">
        <v>825</v>
      </c>
      <c r="I60" s="800"/>
      <c r="J60" s="242"/>
      <c r="K60" s="242"/>
      <c r="L60" s="242"/>
      <c r="M60" s="242"/>
      <c r="N60" s="242"/>
      <c r="O60" s="242"/>
      <c r="P60" s="242"/>
      <c r="Q60" s="242"/>
      <c r="R60" s="242"/>
      <c r="S60" s="242"/>
    </row>
    <row r="61" spans="1:19" ht="15" customHeight="1">
      <c r="A61" s="799"/>
      <c r="B61" s="800"/>
      <c r="C61" s="800"/>
      <c r="D61" s="636" t="s">
        <v>25</v>
      </c>
      <c r="E61" s="243" t="s">
        <v>327</v>
      </c>
      <c r="F61" s="243" t="s">
        <v>599</v>
      </c>
      <c r="G61" s="295" t="s">
        <v>826</v>
      </c>
      <c r="H61" s="243" t="s">
        <v>827</v>
      </c>
      <c r="I61" s="800"/>
      <c r="J61" s="242"/>
      <c r="K61" s="242"/>
      <c r="L61" s="242"/>
      <c r="M61" s="242"/>
      <c r="N61" s="242"/>
      <c r="O61" s="242"/>
      <c r="P61" s="242"/>
      <c r="Q61" s="242"/>
      <c r="R61" s="242"/>
      <c r="S61" s="242"/>
    </row>
    <row r="62" spans="1:19" ht="15" customHeight="1">
      <c r="A62" s="803"/>
      <c r="B62" s="804"/>
      <c r="C62" s="804"/>
      <c r="D62" s="804"/>
      <c r="E62" s="250" t="s">
        <v>328</v>
      </c>
      <c r="F62" s="250" t="s">
        <v>599</v>
      </c>
      <c r="G62" s="251" t="s">
        <v>828</v>
      </c>
      <c r="H62" s="251"/>
      <c r="I62" s="804"/>
      <c r="J62" s="242"/>
      <c r="K62" s="242"/>
      <c r="L62" s="242"/>
      <c r="M62" s="242"/>
      <c r="N62" s="242"/>
      <c r="O62" s="242"/>
      <c r="P62" s="242"/>
      <c r="Q62" s="242"/>
      <c r="R62" s="242"/>
      <c r="S62" s="242"/>
    </row>
    <row r="63" spans="1:19" ht="15" customHeight="1">
      <c r="A63" s="637" t="s">
        <v>105</v>
      </c>
      <c r="B63" s="638" t="s">
        <v>32</v>
      </c>
      <c r="C63" s="639">
        <v>0</v>
      </c>
      <c r="D63" s="285" t="s">
        <v>24</v>
      </c>
      <c r="E63" s="255" t="s">
        <v>329</v>
      </c>
      <c r="F63" s="243" t="s">
        <v>599</v>
      </c>
      <c r="G63" s="295" t="s">
        <v>829</v>
      </c>
      <c r="H63" s="243"/>
      <c r="I63" s="649">
        <v>0</v>
      </c>
      <c r="J63" s="242"/>
      <c r="K63" s="242"/>
      <c r="L63" s="242"/>
      <c r="M63" s="242"/>
      <c r="N63" s="242"/>
      <c r="O63" s="242"/>
      <c r="P63" s="242"/>
      <c r="Q63" s="242"/>
      <c r="R63" s="242"/>
      <c r="S63" s="242"/>
    </row>
    <row r="64" spans="1:19" ht="120">
      <c r="A64" s="803"/>
      <c r="B64" s="804"/>
      <c r="C64" s="804"/>
      <c r="D64" s="275" t="s">
        <v>25</v>
      </c>
      <c r="E64" s="250" t="s">
        <v>109</v>
      </c>
      <c r="F64" s="250" t="s">
        <v>599</v>
      </c>
      <c r="G64" s="251" t="s">
        <v>830</v>
      </c>
      <c r="H64" s="251"/>
      <c r="I64" s="804"/>
      <c r="J64" s="242"/>
      <c r="K64" s="242"/>
      <c r="L64" s="242"/>
      <c r="M64" s="242"/>
      <c r="N64" s="242"/>
      <c r="O64" s="242"/>
      <c r="P64" s="242"/>
      <c r="Q64" s="242"/>
      <c r="R64" s="242"/>
      <c r="S64" s="242"/>
    </row>
    <row r="65" spans="1:19" ht="15" customHeight="1">
      <c r="A65" s="637" t="s">
        <v>110</v>
      </c>
      <c r="B65" s="638" t="s">
        <v>32</v>
      </c>
      <c r="C65" s="639">
        <v>0</v>
      </c>
      <c r="D65" s="285" t="s">
        <v>24</v>
      </c>
      <c r="E65" s="255" t="s">
        <v>332</v>
      </c>
      <c r="F65" s="243" t="s">
        <v>599</v>
      </c>
      <c r="G65" s="250" t="s">
        <v>831</v>
      </c>
      <c r="H65" s="243" t="s">
        <v>832</v>
      </c>
      <c r="I65" s="649">
        <v>0</v>
      </c>
      <c r="J65" s="242"/>
      <c r="K65" s="242"/>
      <c r="L65" s="242"/>
      <c r="M65" s="242"/>
      <c r="N65" s="242"/>
      <c r="O65" s="242"/>
      <c r="P65" s="242"/>
      <c r="Q65" s="242"/>
      <c r="R65" s="242"/>
      <c r="S65" s="242"/>
    </row>
    <row r="66" spans="1:19" ht="15" customHeight="1">
      <c r="A66" s="803"/>
      <c r="B66" s="804"/>
      <c r="C66" s="804"/>
      <c r="D66" s="275" t="s">
        <v>25</v>
      </c>
      <c r="E66" s="250" t="s">
        <v>114</v>
      </c>
      <c r="F66" s="250" t="s">
        <v>599</v>
      </c>
      <c r="G66" s="251" t="s">
        <v>833</v>
      </c>
      <c r="H66" s="251"/>
      <c r="I66" s="804"/>
      <c r="J66" s="242"/>
      <c r="K66" s="242"/>
      <c r="L66" s="242"/>
      <c r="M66" s="242"/>
      <c r="N66" s="242"/>
      <c r="O66" s="242"/>
      <c r="P66" s="242"/>
      <c r="Q66" s="242"/>
      <c r="R66" s="242"/>
      <c r="S66" s="242"/>
    </row>
    <row r="67" spans="1:19" ht="15" customHeight="1">
      <c r="A67" s="253" t="s">
        <v>115</v>
      </c>
      <c r="B67" s="254" t="s">
        <v>32</v>
      </c>
      <c r="C67" s="639">
        <v>0</v>
      </c>
      <c r="D67" s="285" t="s">
        <v>24</v>
      </c>
      <c r="E67" s="255" t="s">
        <v>335</v>
      </c>
      <c r="F67" s="243" t="s">
        <v>599</v>
      </c>
      <c r="G67" s="295" t="s">
        <v>834</v>
      </c>
      <c r="H67" s="243" t="s">
        <v>779</v>
      </c>
      <c r="I67" s="649">
        <v>0</v>
      </c>
      <c r="J67" s="242"/>
      <c r="K67" s="242"/>
      <c r="L67" s="242"/>
      <c r="M67" s="242"/>
      <c r="N67" s="242"/>
      <c r="O67" s="242"/>
      <c r="P67" s="242"/>
      <c r="Q67" s="242"/>
      <c r="R67" s="242"/>
      <c r="S67" s="242"/>
    </row>
    <row r="68" spans="1:19" ht="15" customHeight="1">
      <c r="A68" s="296"/>
      <c r="B68" s="297"/>
      <c r="C68" s="653"/>
      <c r="D68" s="275" t="s">
        <v>25</v>
      </c>
      <c r="E68" s="250" t="s">
        <v>114</v>
      </c>
      <c r="F68" s="250" t="s">
        <v>599</v>
      </c>
      <c r="G68" s="251" t="s">
        <v>835</v>
      </c>
      <c r="H68" s="243" t="s">
        <v>779</v>
      </c>
      <c r="I68" s="804"/>
      <c r="J68" s="242"/>
      <c r="K68" s="242"/>
      <c r="L68" s="242"/>
      <c r="M68" s="242"/>
      <c r="N68" s="242"/>
      <c r="O68" s="242"/>
      <c r="P68" s="242"/>
      <c r="Q68" s="242"/>
      <c r="R68" s="242"/>
      <c r="S68" s="242"/>
    </row>
    <row r="69" spans="1:19" ht="15" customHeight="1">
      <c r="A69" s="637" t="s">
        <v>119</v>
      </c>
      <c r="B69" s="638" t="s">
        <v>38</v>
      </c>
      <c r="C69" s="639">
        <v>0</v>
      </c>
      <c r="D69" s="640" t="s">
        <v>24</v>
      </c>
      <c r="E69" s="255" t="s">
        <v>337</v>
      </c>
      <c r="F69" s="243" t="s">
        <v>599</v>
      </c>
      <c r="G69" s="295" t="s">
        <v>836</v>
      </c>
      <c r="H69" s="243" t="s">
        <v>837</v>
      </c>
      <c r="I69" s="649">
        <v>0</v>
      </c>
      <c r="J69" s="242"/>
      <c r="K69" s="242"/>
      <c r="L69" s="242"/>
      <c r="M69" s="242"/>
      <c r="N69" s="242"/>
      <c r="O69" s="242"/>
      <c r="P69" s="242"/>
      <c r="Q69" s="242"/>
      <c r="R69" s="242"/>
      <c r="S69" s="242"/>
    </row>
    <row r="70" spans="1:19" ht="15" customHeight="1">
      <c r="A70" s="799"/>
      <c r="B70" s="651"/>
      <c r="C70" s="651"/>
      <c r="D70" s="800"/>
      <c r="E70" s="243" t="s">
        <v>340</v>
      </c>
      <c r="F70" s="243" t="s">
        <v>599</v>
      </c>
      <c r="G70" s="248" t="s">
        <v>838</v>
      </c>
      <c r="H70" s="243" t="s">
        <v>779</v>
      </c>
      <c r="I70" s="800"/>
      <c r="J70" s="242"/>
      <c r="K70" s="242"/>
      <c r="L70" s="242"/>
      <c r="M70" s="242"/>
      <c r="N70" s="242"/>
      <c r="O70" s="242"/>
      <c r="P70" s="242"/>
      <c r="Q70" s="242"/>
      <c r="R70" s="242"/>
      <c r="S70" s="242"/>
    </row>
    <row r="71" spans="1:19" ht="15" customHeight="1">
      <c r="A71" s="799"/>
      <c r="B71" s="651"/>
      <c r="C71" s="651"/>
      <c r="D71" s="802"/>
      <c r="E71" s="243" t="s">
        <v>342</v>
      </c>
      <c r="F71" s="243" t="s">
        <v>599</v>
      </c>
      <c r="G71" s="295" t="s">
        <v>273</v>
      </c>
      <c r="H71" s="243"/>
      <c r="I71" s="800"/>
      <c r="J71" s="242"/>
      <c r="K71" s="242"/>
      <c r="L71" s="242"/>
      <c r="M71" s="242"/>
      <c r="N71" s="242"/>
      <c r="O71" s="242"/>
      <c r="P71" s="242"/>
      <c r="Q71" s="242"/>
      <c r="R71" s="242"/>
      <c r="S71" s="242"/>
    </row>
    <row r="72" spans="1:19" ht="15" customHeight="1">
      <c r="A72" s="799"/>
      <c r="B72" s="651"/>
      <c r="C72" s="651"/>
      <c r="D72" s="636" t="s">
        <v>25</v>
      </c>
      <c r="E72" s="243" t="s">
        <v>343</v>
      </c>
      <c r="F72" s="243" t="s">
        <v>599</v>
      </c>
      <c r="G72" s="295" t="s">
        <v>273</v>
      </c>
      <c r="H72" s="243"/>
      <c r="I72" s="800"/>
      <c r="J72" s="242"/>
      <c r="K72" s="242"/>
      <c r="L72" s="242"/>
      <c r="M72" s="242"/>
      <c r="N72" s="242"/>
      <c r="O72" s="242"/>
      <c r="P72" s="242"/>
      <c r="Q72" s="242"/>
      <c r="R72" s="242"/>
      <c r="S72" s="242"/>
    </row>
    <row r="73" spans="1:19" ht="15" customHeight="1">
      <c r="A73" s="799"/>
      <c r="B73" s="651"/>
      <c r="C73" s="651"/>
      <c r="D73" s="800"/>
      <c r="E73" s="243" t="s">
        <v>344</v>
      </c>
      <c r="F73" s="243" t="s">
        <v>599</v>
      </c>
      <c r="G73" s="295" t="s">
        <v>273</v>
      </c>
      <c r="H73" s="243"/>
      <c r="I73" s="800"/>
      <c r="J73" s="242"/>
      <c r="K73" s="242"/>
      <c r="L73" s="242"/>
      <c r="M73" s="242"/>
      <c r="N73" s="242"/>
      <c r="O73" s="242"/>
      <c r="P73" s="242"/>
      <c r="Q73" s="242"/>
      <c r="R73" s="242"/>
      <c r="S73" s="242"/>
    </row>
    <row r="74" spans="1:19" ht="15" customHeight="1">
      <c r="A74" s="803"/>
      <c r="B74" s="652"/>
      <c r="C74" s="652"/>
      <c r="D74" s="804"/>
      <c r="E74" s="250" t="s">
        <v>345</v>
      </c>
      <c r="F74" s="250" t="s">
        <v>599</v>
      </c>
      <c r="G74" s="251" t="s">
        <v>273</v>
      </c>
      <c r="H74" s="251"/>
      <c r="I74" s="804"/>
      <c r="J74" s="242"/>
      <c r="K74" s="242"/>
      <c r="L74" s="242"/>
      <c r="M74" s="242"/>
      <c r="N74" s="242"/>
      <c r="O74" s="242"/>
      <c r="P74" s="242"/>
      <c r="Q74" s="242"/>
      <c r="R74" s="242"/>
      <c r="S74" s="242"/>
    </row>
    <row r="75" spans="1:19" ht="15" customHeight="1">
      <c r="A75" s="650" t="s">
        <v>125</v>
      </c>
      <c r="B75" s="638" t="s">
        <v>69</v>
      </c>
      <c r="C75" s="639">
        <v>0</v>
      </c>
      <c r="D75" s="640" t="s">
        <v>24</v>
      </c>
      <c r="E75" s="255" t="s">
        <v>346</v>
      </c>
      <c r="F75" s="243" t="s">
        <v>599</v>
      </c>
      <c r="G75" s="295" t="s">
        <v>839</v>
      </c>
      <c r="H75" s="243" t="s">
        <v>813</v>
      </c>
      <c r="I75" s="649">
        <v>0</v>
      </c>
      <c r="J75" s="242"/>
      <c r="K75" s="242"/>
      <c r="L75" s="242"/>
      <c r="M75" s="242"/>
      <c r="N75" s="242"/>
      <c r="O75" s="242"/>
      <c r="P75" s="242"/>
      <c r="Q75" s="242"/>
      <c r="R75" s="242"/>
      <c r="S75" s="242"/>
    </row>
    <row r="76" spans="1:19" ht="15" customHeight="1">
      <c r="A76" s="816"/>
      <c r="B76" s="651"/>
      <c r="C76" s="651"/>
      <c r="D76" s="802"/>
      <c r="E76" s="243" t="s">
        <v>349</v>
      </c>
      <c r="F76" s="243" t="s">
        <v>599</v>
      </c>
      <c r="G76" s="295" t="s">
        <v>273</v>
      </c>
      <c r="H76" s="243"/>
      <c r="I76" s="800"/>
      <c r="J76" s="242"/>
      <c r="K76" s="242"/>
      <c r="L76" s="242"/>
      <c r="M76" s="242"/>
      <c r="N76" s="242" t="s">
        <v>597</v>
      </c>
      <c r="O76" s="242"/>
      <c r="P76" s="242"/>
      <c r="Q76" s="242"/>
      <c r="R76" s="242"/>
      <c r="S76" s="242"/>
    </row>
    <row r="77" spans="1:19" ht="15" customHeight="1">
      <c r="A77" s="816"/>
      <c r="B77" s="651"/>
      <c r="C77" s="651"/>
      <c r="D77" s="636" t="s">
        <v>25</v>
      </c>
      <c r="E77" s="243" t="s">
        <v>351</v>
      </c>
      <c r="F77" s="243" t="s">
        <v>599</v>
      </c>
      <c r="G77" s="295" t="s">
        <v>273</v>
      </c>
      <c r="H77" s="243"/>
      <c r="I77" s="800"/>
      <c r="J77" s="242"/>
      <c r="K77" s="242"/>
      <c r="L77" s="242"/>
      <c r="M77" s="242"/>
      <c r="N77" s="242" t="s">
        <v>599</v>
      </c>
      <c r="O77" s="242"/>
      <c r="P77" s="242"/>
      <c r="Q77" s="242"/>
      <c r="R77" s="242"/>
      <c r="S77" s="242"/>
    </row>
    <row r="78" spans="1:19" ht="15" customHeight="1">
      <c r="A78" s="816"/>
      <c r="B78" s="651"/>
      <c r="C78" s="651"/>
      <c r="D78" s="800"/>
      <c r="E78" s="243" t="s">
        <v>352</v>
      </c>
      <c r="F78" s="243" t="s">
        <v>599</v>
      </c>
      <c r="G78" s="295" t="s">
        <v>840</v>
      </c>
      <c r="H78" s="243" t="s">
        <v>484</v>
      </c>
      <c r="I78" s="800"/>
      <c r="J78" s="242"/>
      <c r="K78" s="242"/>
      <c r="L78" s="242"/>
      <c r="M78" s="242"/>
      <c r="N78" s="242" t="s">
        <v>439</v>
      </c>
      <c r="O78" s="242"/>
      <c r="P78" s="242"/>
      <c r="Q78" s="242"/>
      <c r="R78" s="242"/>
      <c r="S78" s="242"/>
    </row>
    <row r="79" spans="1:19" ht="15" customHeight="1">
      <c r="A79" s="817"/>
      <c r="B79" s="652"/>
      <c r="C79" s="652"/>
      <c r="D79" s="804"/>
      <c r="E79" s="250" t="s">
        <v>354</v>
      </c>
      <c r="F79" s="250" t="s">
        <v>599</v>
      </c>
      <c r="G79" s="251" t="s">
        <v>841</v>
      </c>
      <c r="H79" s="251"/>
      <c r="I79" s="804"/>
      <c r="J79" s="242"/>
      <c r="K79" s="242"/>
      <c r="L79" s="242"/>
      <c r="M79" s="242"/>
      <c r="N79" s="242"/>
      <c r="O79" s="242"/>
      <c r="P79" s="242"/>
      <c r="Q79" s="242"/>
      <c r="R79" s="242"/>
      <c r="S79" s="242"/>
    </row>
    <row r="80" spans="1:19" ht="15" customHeight="1">
      <c r="A80" s="631" t="s">
        <v>131</v>
      </c>
      <c r="B80" s="632" t="s">
        <v>49</v>
      </c>
      <c r="C80" s="633">
        <v>0</v>
      </c>
      <c r="D80" s="298" t="s">
        <v>24</v>
      </c>
      <c r="E80" s="238" t="s">
        <v>356</v>
      </c>
      <c r="F80" s="243" t="s">
        <v>599</v>
      </c>
      <c r="G80" s="295" t="s">
        <v>842</v>
      </c>
      <c r="H80" s="243" t="s">
        <v>813</v>
      </c>
      <c r="I80" s="641">
        <v>0</v>
      </c>
      <c r="J80" s="242"/>
      <c r="K80" s="242"/>
      <c r="L80" s="242"/>
      <c r="M80" s="242"/>
      <c r="N80" s="242"/>
      <c r="O80" s="242"/>
      <c r="P80" s="242"/>
      <c r="Q80" s="242"/>
      <c r="R80" s="242"/>
      <c r="S80" s="242"/>
    </row>
    <row r="81" spans="1:19" ht="15" customHeight="1">
      <c r="A81" s="799"/>
      <c r="B81" s="800"/>
      <c r="C81" s="800"/>
      <c r="D81" s="636" t="s">
        <v>25</v>
      </c>
      <c r="E81" s="243" t="s">
        <v>358</v>
      </c>
      <c r="F81" s="243" t="s">
        <v>599</v>
      </c>
      <c r="G81" s="295" t="s">
        <v>843</v>
      </c>
      <c r="H81" s="243" t="s">
        <v>813</v>
      </c>
      <c r="I81" s="800"/>
      <c r="J81" s="242"/>
      <c r="K81" s="242"/>
      <c r="L81" s="242"/>
      <c r="M81" s="242"/>
      <c r="N81" s="242"/>
      <c r="O81" s="242"/>
      <c r="P81" s="242"/>
      <c r="Q81" s="242"/>
      <c r="R81" s="242"/>
      <c r="S81" s="242"/>
    </row>
    <row r="82" spans="1:19" ht="135">
      <c r="A82" s="799"/>
      <c r="B82" s="800"/>
      <c r="C82" s="800"/>
      <c r="D82" s="800"/>
      <c r="E82" s="268" t="s">
        <v>359</v>
      </c>
      <c r="F82" s="250" t="s">
        <v>599</v>
      </c>
      <c r="G82" s="251"/>
      <c r="H82" s="251"/>
      <c r="I82" s="804"/>
      <c r="J82" s="242"/>
      <c r="K82" s="242"/>
      <c r="L82" s="242"/>
      <c r="M82" s="242"/>
      <c r="N82" s="242"/>
      <c r="O82" s="242"/>
      <c r="P82" s="242"/>
      <c r="Q82" s="242"/>
      <c r="R82" s="242"/>
      <c r="S82" s="242"/>
    </row>
    <row r="83" spans="1:19" ht="105">
      <c r="A83" s="637" t="s">
        <v>360</v>
      </c>
      <c r="B83" s="638" t="s">
        <v>32</v>
      </c>
      <c r="C83" s="639">
        <v>0</v>
      </c>
      <c r="D83" s="640" t="s">
        <v>24</v>
      </c>
      <c r="E83" s="255" t="s">
        <v>361</v>
      </c>
      <c r="F83" s="243" t="s">
        <v>599</v>
      </c>
      <c r="G83" s="295" t="s">
        <v>844</v>
      </c>
      <c r="H83" s="243"/>
      <c r="I83" s="649">
        <v>1</v>
      </c>
      <c r="J83" s="242"/>
      <c r="K83" s="242"/>
      <c r="L83" s="242"/>
      <c r="M83" s="242"/>
      <c r="N83" s="242"/>
      <c r="O83" s="242"/>
      <c r="P83" s="242"/>
      <c r="Q83" s="242"/>
      <c r="R83" s="242"/>
      <c r="S83" s="242"/>
    </row>
    <row r="84" spans="1:19" ht="105">
      <c r="A84" s="799"/>
      <c r="B84" s="800"/>
      <c r="C84" s="800"/>
      <c r="D84" s="802"/>
      <c r="E84" s="243" t="s">
        <v>363</v>
      </c>
      <c r="F84" s="243" t="s">
        <v>597</v>
      </c>
      <c r="G84" s="295" t="s">
        <v>845</v>
      </c>
      <c r="H84" s="243" t="s">
        <v>813</v>
      </c>
      <c r="I84" s="800"/>
      <c r="J84" s="242"/>
      <c r="K84" s="242"/>
      <c r="L84" s="242"/>
      <c r="M84" s="242"/>
      <c r="N84" s="242"/>
      <c r="O84" s="242"/>
      <c r="P84" s="242"/>
      <c r="Q84" s="242"/>
      <c r="R84" s="242"/>
      <c r="S84" s="242"/>
    </row>
    <row r="85" spans="1:19" ht="15" customHeight="1">
      <c r="A85" s="799"/>
      <c r="B85" s="800"/>
      <c r="C85" s="800"/>
      <c r="D85" s="636" t="s">
        <v>25</v>
      </c>
      <c r="E85" s="243" t="s">
        <v>364</v>
      </c>
      <c r="F85" s="243" t="s">
        <v>599</v>
      </c>
      <c r="G85" s="295" t="s">
        <v>273</v>
      </c>
      <c r="H85" s="243"/>
      <c r="I85" s="800"/>
      <c r="J85" s="242"/>
      <c r="K85" s="242"/>
      <c r="L85" s="242"/>
      <c r="M85" s="242"/>
      <c r="N85" s="242"/>
      <c r="O85" s="242"/>
      <c r="P85" s="242"/>
      <c r="Q85" s="242"/>
      <c r="R85" s="242"/>
      <c r="S85" s="242"/>
    </row>
    <row r="86" spans="1:19" ht="180">
      <c r="A86" s="799"/>
      <c r="B86" s="800"/>
      <c r="C86" s="800"/>
      <c r="D86" s="800"/>
      <c r="E86" s="243" t="s">
        <v>365</v>
      </c>
      <c r="F86" s="243" t="s">
        <v>599</v>
      </c>
      <c r="G86" s="295" t="s">
        <v>846</v>
      </c>
      <c r="H86" s="243" t="s">
        <v>847</v>
      </c>
      <c r="I86" s="800"/>
      <c r="J86" s="242"/>
      <c r="K86" s="242"/>
      <c r="L86" s="242"/>
      <c r="M86" s="242"/>
      <c r="N86" s="242"/>
      <c r="O86" s="242"/>
      <c r="P86" s="242"/>
      <c r="Q86" s="242"/>
      <c r="R86" s="242"/>
      <c r="S86" s="242"/>
    </row>
    <row r="87" spans="1:19" ht="120">
      <c r="A87" s="803"/>
      <c r="B87" s="804"/>
      <c r="C87" s="804"/>
      <c r="D87" s="804"/>
      <c r="E87" s="250" t="s">
        <v>366</v>
      </c>
      <c r="F87" s="250" t="s">
        <v>599</v>
      </c>
      <c r="G87" s="251" t="s">
        <v>848</v>
      </c>
      <c r="H87" s="251" t="s">
        <v>849</v>
      </c>
      <c r="I87" s="804"/>
      <c r="J87" s="242"/>
      <c r="K87" s="242"/>
      <c r="L87" s="242"/>
      <c r="M87" s="242"/>
      <c r="N87" s="242"/>
      <c r="O87" s="242"/>
      <c r="P87" s="242"/>
      <c r="Q87" s="242"/>
      <c r="R87" s="242"/>
      <c r="S87" s="242"/>
    </row>
    <row r="88" spans="1:19" ht="15" customHeight="1">
      <c r="A88" s="637" t="s">
        <v>141</v>
      </c>
      <c r="B88" s="638" t="s">
        <v>69</v>
      </c>
      <c r="C88" s="639">
        <v>0</v>
      </c>
      <c r="D88" s="640" t="s">
        <v>24</v>
      </c>
      <c r="E88" s="255" t="s">
        <v>367</v>
      </c>
      <c r="F88" s="243" t="s">
        <v>599</v>
      </c>
      <c r="G88" s="299" t="s">
        <v>850</v>
      </c>
      <c r="H88" s="243" t="s">
        <v>813</v>
      </c>
      <c r="I88" s="649">
        <v>0</v>
      </c>
      <c r="J88" s="242"/>
      <c r="K88" s="242"/>
      <c r="L88" s="242"/>
      <c r="M88" s="242"/>
      <c r="N88" s="242"/>
      <c r="O88" s="242"/>
      <c r="P88" s="242"/>
      <c r="Q88" s="242"/>
      <c r="R88" s="242"/>
      <c r="S88" s="242"/>
    </row>
    <row r="89" spans="1:19" ht="15" customHeight="1">
      <c r="A89" s="799"/>
      <c r="B89" s="800"/>
      <c r="C89" s="800"/>
      <c r="D89" s="802"/>
      <c r="E89" s="243" t="s">
        <v>369</v>
      </c>
      <c r="F89" s="243" t="s">
        <v>599</v>
      </c>
      <c r="G89" s="243" t="s">
        <v>851</v>
      </c>
      <c r="H89" s="243" t="s">
        <v>813</v>
      </c>
      <c r="I89" s="800"/>
      <c r="J89" s="242"/>
      <c r="K89" s="242"/>
      <c r="L89" s="242"/>
      <c r="M89" s="242"/>
      <c r="N89" s="242"/>
      <c r="O89" s="242"/>
      <c r="P89" s="242"/>
      <c r="Q89" s="242"/>
      <c r="R89" s="242"/>
      <c r="S89" s="242"/>
    </row>
    <row r="90" spans="1:19" ht="15" customHeight="1">
      <c r="A90" s="799"/>
      <c r="B90" s="800"/>
      <c r="C90" s="800"/>
      <c r="D90" s="636" t="s">
        <v>25</v>
      </c>
      <c r="E90" s="243" t="s">
        <v>370</v>
      </c>
      <c r="F90" s="243" t="s">
        <v>599</v>
      </c>
      <c r="G90" s="243" t="s">
        <v>851</v>
      </c>
      <c r="H90" s="243" t="s">
        <v>813</v>
      </c>
      <c r="I90" s="800"/>
      <c r="J90" s="242"/>
      <c r="K90" s="242"/>
      <c r="L90" s="242"/>
      <c r="M90" s="242"/>
      <c r="N90" s="242"/>
      <c r="O90" s="242"/>
      <c r="P90" s="242"/>
      <c r="Q90" s="242"/>
      <c r="R90" s="242"/>
      <c r="S90" s="242"/>
    </row>
    <row r="91" spans="1:19" ht="90" customHeight="1">
      <c r="A91" s="803"/>
      <c r="B91" s="804"/>
      <c r="C91" s="804"/>
      <c r="D91" s="804"/>
      <c r="E91" s="250" t="s">
        <v>852</v>
      </c>
      <c r="F91" s="250" t="s">
        <v>599</v>
      </c>
      <c r="G91" s="243" t="s">
        <v>851</v>
      </c>
      <c r="H91" s="251" t="s">
        <v>813</v>
      </c>
      <c r="I91" s="804"/>
      <c r="J91" s="242"/>
      <c r="K91" s="242"/>
      <c r="L91" s="242"/>
      <c r="M91" s="242"/>
      <c r="N91" s="242"/>
      <c r="O91" s="242"/>
      <c r="P91" s="242"/>
      <c r="Q91" s="242"/>
      <c r="R91" s="242"/>
      <c r="S91" s="242"/>
    </row>
    <row r="92" spans="1:19" ht="15" customHeight="1">
      <c r="A92" s="637" t="s">
        <v>146</v>
      </c>
      <c r="B92" s="543" t="s">
        <v>38</v>
      </c>
      <c r="C92" s="639">
        <v>1</v>
      </c>
      <c r="D92" s="640" t="s">
        <v>24</v>
      </c>
      <c r="E92" s="255" t="s">
        <v>372</v>
      </c>
      <c r="F92" s="243" t="s">
        <v>597</v>
      </c>
      <c r="G92" s="248" t="s">
        <v>853</v>
      </c>
      <c r="H92" s="243" t="s">
        <v>783</v>
      </c>
      <c r="I92" s="654">
        <v>1.5</v>
      </c>
      <c r="J92" s="242"/>
      <c r="K92" s="242"/>
      <c r="L92" s="242"/>
      <c r="M92" s="242"/>
      <c r="N92" s="242"/>
      <c r="O92" s="242"/>
      <c r="P92" s="242"/>
      <c r="Q92" s="242"/>
      <c r="R92" s="242"/>
      <c r="S92" s="242"/>
    </row>
    <row r="93" spans="1:19" ht="15" customHeight="1">
      <c r="A93" s="799"/>
      <c r="B93" s="791"/>
      <c r="C93" s="800"/>
      <c r="D93" s="802"/>
      <c r="E93" s="243" t="s">
        <v>374</v>
      </c>
      <c r="F93" s="243" t="s">
        <v>597</v>
      </c>
      <c r="G93" s="243" t="s">
        <v>854</v>
      </c>
      <c r="H93" s="300" t="s">
        <v>855</v>
      </c>
      <c r="I93" s="810"/>
      <c r="J93" s="242"/>
      <c r="K93" s="242"/>
      <c r="L93" s="242"/>
      <c r="M93" s="242"/>
      <c r="N93" s="242"/>
      <c r="O93" s="242"/>
      <c r="P93" s="242"/>
      <c r="Q93" s="242"/>
      <c r="R93" s="242"/>
      <c r="S93" s="242"/>
    </row>
    <row r="94" spans="1:19" ht="15" customHeight="1">
      <c r="A94" s="799"/>
      <c r="B94" s="791"/>
      <c r="C94" s="800"/>
      <c r="D94" s="636" t="s">
        <v>25</v>
      </c>
      <c r="E94" s="243" t="s">
        <v>376</v>
      </c>
      <c r="F94" s="243" t="s">
        <v>597</v>
      </c>
      <c r="G94" s="269" t="s">
        <v>856</v>
      </c>
      <c r="H94" s="243" t="s">
        <v>857</v>
      </c>
      <c r="I94" s="810"/>
      <c r="J94" s="242"/>
      <c r="K94" s="242"/>
      <c r="L94" s="242"/>
      <c r="M94" s="242"/>
      <c r="N94" s="242"/>
      <c r="O94" s="242"/>
      <c r="P94" s="242"/>
      <c r="Q94" s="242"/>
      <c r="R94" s="242"/>
      <c r="S94" s="242"/>
    </row>
    <row r="95" spans="1:19" ht="15" customHeight="1">
      <c r="A95" s="803"/>
      <c r="B95" s="794"/>
      <c r="C95" s="804"/>
      <c r="D95" s="804"/>
      <c r="E95" s="250" t="s">
        <v>378</v>
      </c>
      <c r="F95" s="250" t="s">
        <v>599</v>
      </c>
      <c r="G95" s="293" t="s">
        <v>858</v>
      </c>
      <c r="H95" s="243" t="s">
        <v>859</v>
      </c>
      <c r="I95" s="818"/>
      <c r="J95" s="242"/>
      <c r="K95" s="242"/>
      <c r="L95" s="242"/>
      <c r="M95" s="242"/>
      <c r="N95" s="242"/>
      <c r="O95" s="242"/>
      <c r="P95" s="242"/>
      <c r="Q95" s="242"/>
      <c r="R95" s="242"/>
      <c r="S95" s="242"/>
    </row>
    <row r="96" spans="1:19" ht="15" customHeight="1">
      <c r="A96" s="650" t="s">
        <v>151</v>
      </c>
      <c r="B96" s="638" t="s">
        <v>32</v>
      </c>
      <c r="C96" s="639">
        <v>0</v>
      </c>
      <c r="D96" s="262" t="s">
        <v>24</v>
      </c>
      <c r="E96" s="255" t="s">
        <v>380</v>
      </c>
      <c r="F96" s="244" t="s">
        <v>599</v>
      </c>
      <c r="G96" s="245" t="s">
        <v>860</v>
      </c>
      <c r="H96" s="256" t="s">
        <v>861</v>
      </c>
      <c r="I96" s="649">
        <v>0</v>
      </c>
      <c r="J96" s="247"/>
      <c r="K96" s="247"/>
      <c r="L96" s="247"/>
      <c r="M96" s="247"/>
      <c r="N96" s="247"/>
      <c r="O96" s="247"/>
      <c r="P96" s="247"/>
      <c r="Q96" s="247"/>
      <c r="R96" s="247"/>
      <c r="S96" s="247"/>
    </row>
    <row r="97" spans="1:19" ht="15" customHeight="1">
      <c r="A97" s="817"/>
      <c r="B97" s="804"/>
      <c r="C97" s="804"/>
      <c r="D97" s="301" t="s">
        <v>25</v>
      </c>
      <c r="E97" s="250" t="s">
        <v>114</v>
      </c>
      <c r="F97" s="279" t="s">
        <v>599</v>
      </c>
      <c r="G97" s="245" t="s">
        <v>862</v>
      </c>
      <c r="H97" s="302" t="s">
        <v>759</v>
      </c>
      <c r="I97" s="804"/>
      <c r="J97" s="247"/>
      <c r="K97" s="247"/>
      <c r="L97" s="247"/>
      <c r="M97" s="247"/>
      <c r="N97" s="247"/>
      <c r="O97" s="247"/>
      <c r="P97" s="247"/>
      <c r="Q97" s="247"/>
      <c r="R97" s="247"/>
      <c r="S97" s="247"/>
    </row>
    <row r="98" spans="1:19" ht="15" customHeight="1">
      <c r="A98" s="655" t="s">
        <v>155</v>
      </c>
      <c r="B98" s="555" t="s">
        <v>69</v>
      </c>
      <c r="C98" s="639">
        <v>1</v>
      </c>
      <c r="D98" s="640" t="s">
        <v>24</v>
      </c>
      <c r="E98" s="255" t="s">
        <v>384</v>
      </c>
      <c r="F98" s="243" t="s">
        <v>597</v>
      </c>
      <c r="G98" s="248" t="s">
        <v>863</v>
      </c>
      <c r="H98" s="243" t="s">
        <v>783</v>
      </c>
      <c r="I98" s="649">
        <v>1</v>
      </c>
      <c r="J98" s="247"/>
      <c r="K98" s="247"/>
      <c r="L98" s="247"/>
      <c r="M98" s="247"/>
      <c r="N98" s="247"/>
      <c r="O98" s="247"/>
      <c r="P98" s="247"/>
      <c r="Q98" s="247"/>
      <c r="R98" s="247"/>
      <c r="S98" s="247"/>
    </row>
    <row r="99" spans="1:19" ht="15" customHeight="1">
      <c r="A99" s="799"/>
      <c r="B99" s="556"/>
      <c r="C99" s="800"/>
      <c r="D99" s="800"/>
      <c r="E99" s="243" t="s">
        <v>385</v>
      </c>
      <c r="F99" s="243" t="s">
        <v>439</v>
      </c>
      <c r="G99" s="243"/>
      <c r="H99" s="243"/>
      <c r="I99" s="800"/>
      <c r="J99" s="247"/>
      <c r="K99" s="247"/>
      <c r="L99" s="247"/>
      <c r="M99" s="247"/>
      <c r="N99" s="247"/>
      <c r="O99" s="247"/>
      <c r="P99" s="247"/>
      <c r="Q99" s="247"/>
      <c r="R99" s="247"/>
      <c r="S99" s="247"/>
    </row>
    <row r="100" spans="1:19" ht="15" customHeight="1">
      <c r="A100" s="799"/>
      <c r="B100" s="556"/>
      <c r="C100" s="800"/>
      <c r="D100" s="802"/>
      <c r="E100" s="243" t="s">
        <v>387</v>
      </c>
      <c r="F100" s="243" t="s">
        <v>597</v>
      </c>
      <c r="G100" s="248" t="s">
        <v>864</v>
      </c>
      <c r="H100" s="243" t="s">
        <v>783</v>
      </c>
      <c r="I100" s="800"/>
      <c r="J100" s="247"/>
      <c r="K100" s="247"/>
      <c r="L100" s="247"/>
      <c r="M100" s="247"/>
      <c r="N100" s="247"/>
      <c r="O100" s="247"/>
      <c r="P100" s="247"/>
      <c r="Q100" s="247"/>
      <c r="R100" s="247"/>
      <c r="S100" s="247"/>
    </row>
    <row r="101" spans="1:19" ht="15" customHeight="1">
      <c r="A101" s="803"/>
      <c r="B101" s="557"/>
      <c r="C101" s="804"/>
      <c r="D101" s="275" t="s">
        <v>25</v>
      </c>
      <c r="E101" s="250" t="s">
        <v>159</v>
      </c>
      <c r="F101" s="250" t="s">
        <v>599</v>
      </c>
      <c r="G101" s="243" t="s">
        <v>830</v>
      </c>
      <c r="H101" s="251"/>
      <c r="I101" s="804"/>
      <c r="J101" s="242"/>
      <c r="K101" s="242"/>
      <c r="L101" s="242"/>
      <c r="M101" s="242"/>
      <c r="N101" s="242"/>
      <c r="O101" s="242"/>
      <c r="P101" s="242"/>
      <c r="Q101" s="242"/>
      <c r="R101" s="242"/>
      <c r="S101" s="242"/>
    </row>
    <row r="102" spans="1:19" ht="15" customHeight="1">
      <c r="A102" s="637" t="s">
        <v>160</v>
      </c>
      <c r="B102" s="638" t="s">
        <v>32</v>
      </c>
      <c r="C102" s="639">
        <v>0</v>
      </c>
      <c r="D102" s="640" t="s">
        <v>24</v>
      </c>
      <c r="E102" s="255" t="s">
        <v>389</v>
      </c>
      <c r="F102" s="243" t="s">
        <v>597</v>
      </c>
      <c r="G102" s="248" t="s">
        <v>865</v>
      </c>
      <c r="H102" s="243" t="s">
        <v>866</v>
      </c>
      <c r="I102" s="654">
        <v>1</v>
      </c>
      <c r="J102" s="242"/>
      <c r="K102" s="242"/>
      <c r="L102" s="242"/>
      <c r="M102" s="242"/>
      <c r="N102" s="242"/>
      <c r="O102" s="242"/>
      <c r="P102" s="242"/>
      <c r="Q102" s="242"/>
      <c r="R102" s="242"/>
      <c r="S102" s="242"/>
    </row>
    <row r="103" spans="1:19" ht="330">
      <c r="A103" s="799"/>
      <c r="B103" s="800"/>
      <c r="C103" s="800"/>
      <c r="D103" s="802"/>
      <c r="E103" s="243" t="s">
        <v>391</v>
      </c>
      <c r="F103" s="243" t="s">
        <v>810</v>
      </c>
      <c r="G103" s="295" t="s">
        <v>835</v>
      </c>
      <c r="H103" s="243"/>
      <c r="I103" s="810"/>
      <c r="J103" s="242"/>
      <c r="K103" s="242"/>
      <c r="L103" s="242"/>
      <c r="M103" s="242"/>
      <c r="N103" s="242"/>
      <c r="O103" s="242"/>
      <c r="P103" s="242"/>
      <c r="Q103" s="242"/>
      <c r="R103" s="242"/>
      <c r="S103" s="242"/>
    </row>
    <row r="104" spans="1:19" ht="15" customHeight="1">
      <c r="A104" s="799"/>
      <c r="B104" s="800"/>
      <c r="C104" s="800"/>
      <c r="D104" s="636" t="s">
        <v>25</v>
      </c>
      <c r="E104" s="243" t="s">
        <v>393</v>
      </c>
      <c r="F104" s="243" t="s">
        <v>597</v>
      </c>
      <c r="G104" s="268" t="s">
        <v>867</v>
      </c>
      <c r="H104" s="243"/>
      <c r="I104" s="810"/>
      <c r="J104" s="242"/>
      <c r="K104" s="242"/>
      <c r="L104" s="242"/>
      <c r="M104" s="242"/>
      <c r="N104" s="242"/>
      <c r="O104" s="242"/>
      <c r="P104" s="242"/>
      <c r="Q104" s="242"/>
      <c r="R104" s="242"/>
      <c r="S104" s="242"/>
    </row>
    <row r="105" spans="1:19" ht="15" customHeight="1">
      <c r="A105" s="799"/>
      <c r="B105" s="800"/>
      <c r="C105" s="800"/>
      <c r="D105" s="800"/>
      <c r="E105" s="243" t="s">
        <v>868</v>
      </c>
      <c r="F105" s="244" t="s">
        <v>599</v>
      </c>
      <c r="G105" s="245" t="s">
        <v>869</v>
      </c>
      <c r="H105" s="273" t="s">
        <v>783</v>
      </c>
      <c r="I105" s="810"/>
      <c r="J105" s="247"/>
      <c r="K105" s="247"/>
      <c r="L105" s="247"/>
      <c r="M105" s="247"/>
      <c r="N105" s="247"/>
      <c r="O105" s="247"/>
      <c r="P105" s="247"/>
      <c r="Q105" s="247"/>
      <c r="R105" s="247"/>
      <c r="S105" s="247"/>
    </row>
    <row r="106" spans="1:19" ht="15" customHeight="1">
      <c r="A106" s="803"/>
      <c r="B106" s="804"/>
      <c r="C106" s="804"/>
      <c r="D106" s="804"/>
      <c r="E106" s="250" t="s">
        <v>395</v>
      </c>
      <c r="F106" s="250" t="s">
        <v>599</v>
      </c>
      <c r="G106" s="303" t="s">
        <v>870</v>
      </c>
      <c r="H106" s="251"/>
      <c r="I106" s="818"/>
      <c r="J106" s="242"/>
      <c r="K106" s="242"/>
      <c r="L106" s="242"/>
      <c r="M106" s="242"/>
      <c r="N106" s="242"/>
      <c r="O106" s="242"/>
      <c r="P106" s="242"/>
      <c r="Q106" s="242"/>
      <c r="R106" s="242"/>
      <c r="S106" s="242"/>
    </row>
    <row r="107" spans="1:19" ht="15" customHeight="1">
      <c r="A107" s="637" t="s">
        <v>165</v>
      </c>
      <c r="B107" s="638" t="s">
        <v>49</v>
      </c>
      <c r="C107" s="639">
        <v>0</v>
      </c>
      <c r="D107" s="262" t="s">
        <v>24</v>
      </c>
      <c r="E107" s="255" t="s">
        <v>396</v>
      </c>
      <c r="F107" s="243" t="s">
        <v>599</v>
      </c>
      <c r="G107" s="248" t="s">
        <v>871</v>
      </c>
      <c r="H107" s="243" t="s">
        <v>872</v>
      </c>
      <c r="I107" s="649">
        <v>0</v>
      </c>
      <c r="J107" s="247"/>
      <c r="K107" s="247"/>
      <c r="L107" s="247"/>
      <c r="M107" s="247"/>
      <c r="N107" s="247"/>
      <c r="O107" s="247"/>
      <c r="P107" s="247"/>
      <c r="Q107" s="247"/>
      <c r="R107" s="247"/>
      <c r="S107" s="247"/>
    </row>
    <row r="108" spans="1:19" ht="15" customHeight="1">
      <c r="A108" s="799"/>
      <c r="B108" s="800"/>
      <c r="C108" s="800"/>
      <c r="D108" s="636" t="s">
        <v>25</v>
      </c>
      <c r="E108" s="243" t="s">
        <v>351</v>
      </c>
      <c r="F108" s="243" t="s">
        <v>599</v>
      </c>
      <c r="G108" s="243" t="s">
        <v>835</v>
      </c>
      <c r="H108" s="243" t="s">
        <v>872</v>
      </c>
      <c r="I108" s="800"/>
      <c r="J108" s="242"/>
      <c r="K108" s="242"/>
      <c r="L108" s="242"/>
      <c r="M108" s="242"/>
      <c r="N108" s="242"/>
      <c r="O108" s="242"/>
      <c r="P108" s="242"/>
      <c r="Q108" s="242"/>
      <c r="R108" s="242"/>
      <c r="S108" s="242"/>
    </row>
    <row r="109" spans="1:19" ht="15" customHeight="1">
      <c r="A109" s="799"/>
      <c r="B109" s="800"/>
      <c r="C109" s="800"/>
      <c r="D109" s="800"/>
      <c r="E109" s="243" t="s">
        <v>398</v>
      </c>
      <c r="F109" s="243" t="s">
        <v>599</v>
      </c>
      <c r="G109" s="258" t="s">
        <v>835</v>
      </c>
      <c r="H109" s="243" t="s">
        <v>872</v>
      </c>
      <c r="I109" s="800"/>
      <c r="J109" s="242"/>
      <c r="K109" s="242"/>
      <c r="L109" s="242"/>
      <c r="M109" s="242"/>
      <c r="N109" s="242"/>
      <c r="O109" s="242"/>
      <c r="P109" s="242"/>
      <c r="Q109" s="242"/>
      <c r="R109" s="242"/>
      <c r="S109" s="242"/>
    </row>
    <row r="110" spans="1:19" ht="15" customHeight="1">
      <c r="A110" s="803"/>
      <c r="B110" s="804"/>
      <c r="C110" s="804"/>
      <c r="D110" s="804"/>
      <c r="E110" s="250" t="s">
        <v>399</v>
      </c>
      <c r="F110" s="250" t="s">
        <v>599</v>
      </c>
      <c r="G110" s="251" t="s">
        <v>835</v>
      </c>
      <c r="H110" s="243" t="s">
        <v>872</v>
      </c>
      <c r="I110" s="804"/>
      <c r="J110" s="242"/>
      <c r="K110" s="242"/>
      <c r="L110" s="242"/>
      <c r="M110" s="242"/>
      <c r="N110" s="242"/>
      <c r="O110" s="242"/>
      <c r="P110" s="242"/>
      <c r="Q110" s="242"/>
      <c r="R110" s="242"/>
      <c r="S110" s="242"/>
    </row>
    <row r="111" spans="1:19" ht="15" customHeight="1">
      <c r="A111" s="637" t="s">
        <v>170</v>
      </c>
      <c r="B111" s="534" t="s">
        <v>69</v>
      </c>
      <c r="C111" s="639">
        <v>0</v>
      </c>
      <c r="D111" s="640" t="s">
        <v>24</v>
      </c>
      <c r="E111" s="255" t="s">
        <v>400</v>
      </c>
      <c r="F111" s="243" t="s">
        <v>597</v>
      </c>
      <c r="G111" s="248" t="s">
        <v>873</v>
      </c>
      <c r="H111" s="243" t="s">
        <v>874</v>
      </c>
      <c r="I111" s="654">
        <v>1</v>
      </c>
      <c r="J111" s="247"/>
      <c r="K111" s="247"/>
      <c r="L111" s="247"/>
      <c r="M111" s="247"/>
      <c r="N111" s="247"/>
      <c r="O111" s="247"/>
      <c r="P111" s="247"/>
      <c r="Q111" s="247"/>
      <c r="R111" s="247"/>
      <c r="S111" s="247"/>
    </row>
    <row r="112" spans="1:19" ht="15" customHeight="1">
      <c r="A112" s="799"/>
      <c r="B112" s="791"/>
      <c r="C112" s="800"/>
      <c r="D112" s="802"/>
      <c r="E112" s="243" t="s">
        <v>403</v>
      </c>
      <c r="F112" s="243" t="s">
        <v>597</v>
      </c>
      <c r="G112" s="244" t="s">
        <v>875</v>
      </c>
      <c r="H112" s="250" t="s">
        <v>783</v>
      </c>
      <c r="I112" s="810"/>
      <c r="J112" s="242"/>
      <c r="K112" s="242"/>
      <c r="L112" s="242"/>
      <c r="M112" s="242"/>
      <c r="N112" s="242"/>
      <c r="O112" s="242"/>
      <c r="P112" s="242"/>
      <c r="Q112" s="242"/>
      <c r="R112" s="242"/>
      <c r="S112" s="242"/>
    </row>
    <row r="113" spans="1:19" ht="15" customHeight="1">
      <c r="A113" s="803"/>
      <c r="B113" s="791"/>
      <c r="C113" s="804"/>
      <c r="D113" s="275" t="s">
        <v>25</v>
      </c>
      <c r="E113" s="250" t="s">
        <v>174</v>
      </c>
      <c r="F113" s="250" t="s">
        <v>599</v>
      </c>
      <c r="G113" s="248" t="s">
        <v>876</v>
      </c>
      <c r="H113" s="250" t="s">
        <v>783</v>
      </c>
      <c r="I113" s="818"/>
      <c r="J113" s="242"/>
      <c r="K113" s="242"/>
      <c r="L113" s="242"/>
      <c r="M113" s="242"/>
      <c r="N113" s="242"/>
      <c r="O113" s="242"/>
      <c r="P113" s="242"/>
      <c r="Q113" s="242"/>
      <c r="R113" s="242"/>
      <c r="S113" s="242"/>
    </row>
    <row r="114" spans="1:19" ht="15" customHeight="1">
      <c r="A114" s="637" t="s">
        <v>175</v>
      </c>
      <c r="B114" s="555" t="s">
        <v>69</v>
      </c>
      <c r="C114" s="639">
        <v>2</v>
      </c>
      <c r="D114" s="640" t="s">
        <v>24</v>
      </c>
      <c r="E114" s="255" t="s">
        <v>404</v>
      </c>
      <c r="F114" s="243" t="s">
        <v>597</v>
      </c>
      <c r="G114" s="304" t="s">
        <v>877</v>
      </c>
      <c r="H114" s="243" t="s">
        <v>878</v>
      </c>
      <c r="I114" s="649">
        <v>2</v>
      </c>
      <c r="J114" s="247"/>
      <c r="K114" s="247"/>
      <c r="L114" s="247"/>
      <c r="M114" s="247"/>
      <c r="N114" s="247"/>
      <c r="O114" s="247"/>
      <c r="P114" s="247"/>
      <c r="Q114" s="247"/>
      <c r="R114" s="247"/>
      <c r="S114" s="247"/>
    </row>
    <row r="115" spans="1:19" ht="15" customHeight="1">
      <c r="A115" s="799"/>
      <c r="B115" s="556"/>
      <c r="C115" s="800"/>
      <c r="D115" s="802"/>
      <c r="E115" s="243" t="s">
        <v>407</v>
      </c>
      <c r="F115" s="243" t="s">
        <v>597</v>
      </c>
      <c r="G115" s="304" t="s">
        <v>879</v>
      </c>
      <c r="H115" s="243" t="s">
        <v>880</v>
      </c>
      <c r="I115" s="800"/>
      <c r="J115" s="247"/>
      <c r="K115" s="247"/>
      <c r="L115" s="247"/>
      <c r="M115" s="247"/>
      <c r="N115" s="247"/>
      <c r="O115" s="247"/>
      <c r="P115" s="247"/>
      <c r="Q115" s="247"/>
      <c r="R115" s="247"/>
      <c r="S115" s="247"/>
    </row>
    <row r="116" spans="1:19" ht="15" customHeight="1">
      <c r="A116" s="799"/>
      <c r="B116" s="556"/>
      <c r="C116" s="800"/>
      <c r="D116" s="636" t="s">
        <v>25</v>
      </c>
      <c r="E116" s="243" t="s">
        <v>409</v>
      </c>
      <c r="F116" s="243" t="s">
        <v>597</v>
      </c>
      <c r="G116" s="248" t="s">
        <v>881</v>
      </c>
      <c r="H116" s="251" t="s">
        <v>783</v>
      </c>
      <c r="I116" s="800"/>
      <c r="J116" s="242"/>
      <c r="K116" s="242"/>
      <c r="L116" s="242"/>
      <c r="M116" s="242"/>
      <c r="N116" s="242"/>
      <c r="O116" s="242"/>
      <c r="P116" s="242"/>
      <c r="Q116" s="242"/>
      <c r="R116" s="242"/>
      <c r="S116" s="242"/>
    </row>
    <row r="117" spans="1:19" ht="15" customHeight="1">
      <c r="A117" s="803"/>
      <c r="B117" s="557"/>
      <c r="C117" s="804"/>
      <c r="D117" s="804"/>
      <c r="E117" s="250" t="s">
        <v>411</v>
      </c>
      <c r="F117" s="250" t="s">
        <v>439</v>
      </c>
      <c r="G117" s="250" t="s">
        <v>835</v>
      </c>
      <c r="H117" s="251"/>
      <c r="I117" s="804"/>
      <c r="J117" s="242"/>
      <c r="K117" s="242"/>
      <c r="L117" s="242"/>
      <c r="M117" s="242"/>
      <c r="N117" s="242"/>
      <c r="O117" s="242"/>
      <c r="P117" s="242"/>
      <c r="Q117" s="242"/>
      <c r="R117" s="242"/>
      <c r="S117" s="242"/>
    </row>
    <row r="118" spans="1:19" ht="15" customHeight="1">
      <c r="A118" s="637" t="s">
        <v>180</v>
      </c>
      <c r="B118" s="638" t="s">
        <v>69</v>
      </c>
      <c r="C118" s="639">
        <v>0</v>
      </c>
      <c r="D118" s="640" t="s">
        <v>24</v>
      </c>
      <c r="E118" s="255" t="s">
        <v>413</v>
      </c>
      <c r="F118" s="243" t="s">
        <v>599</v>
      </c>
      <c r="G118" s="280" t="s">
        <v>882</v>
      </c>
      <c r="H118" s="243" t="s">
        <v>484</v>
      </c>
      <c r="I118" s="649">
        <v>0</v>
      </c>
      <c r="J118" s="242"/>
      <c r="K118" s="242"/>
      <c r="L118" s="242"/>
      <c r="M118" s="242"/>
      <c r="N118" s="242"/>
      <c r="O118" s="242"/>
      <c r="P118" s="242"/>
      <c r="Q118" s="242"/>
      <c r="R118" s="242"/>
      <c r="S118" s="242"/>
    </row>
    <row r="119" spans="1:19" ht="15" customHeight="1">
      <c r="A119" s="799"/>
      <c r="B119" s="800"/>
      <c r="C119" s="800"/>
      <c r="D119" s="800"/>
      <c r="E119" s="243" t="s">
        <v>416</v>
      </c>
      <c r="F119" s="243" t="s">
        <v>599</v>
      </c>
      <c r="G119" s="305" t="s">
        <v>273</v>
      </c>
      <c r="H119" s="243"/>
      <c r="I119" s="800"/>
      <c r="J119" s="242"/>
      <c r="K119" s="242"/>
      <c r="L119" s="242"/>
      <c r="M119" s="242"/>
      <c r="N119" s="242"/>
      <c r="O119" s="242"/>
      <c r="P119" s="242"/>
      <c r="Q119" s="242"/>
      <c r="R119" s="242"/>
      <c r="S119" s="242"/>
    </row>
    <row r="120" spans="1:19" ht="15" customHeight="1">
      <c r="A120" s="799"/>
      <c r="B120" s="800"/>
      <c r="C120" s="800"/>
      <c r="D120" s="802"/>
      <c r="E120" s="243" t="s">
        <v>417</v>
      </c>
      <c r="F120" s="243" t="s">
        <v>599</v>
      </c>
      <c r="G120" s="258" t="s">
        <v>273</v>
      </c>
      <c r="H120" s="243"/>
      <c r="I120" s="800"/>
      <c r="J120" s="242"/>
      <c r="K120" s="242"/>
      <c r="L120" s="242"/>
      <c r="M120" s="242"/>
      <c r="N120" s="242"/>
      <c r="O120" s="242"/>
      <c r="P120" s="242"/>
      <c r="Q120" s="242"/>
      <c r="R120" s="242"/>
      <c r="S120" s="242"/>
    </row>
    <row r="121" spans="1:19" ht="15" customHeight="1">
      <c r="A121" s="799"/>
      <c r="B121" s="800"/>
      <c r="C121" s="800"/>
      <c r="D121" s="636" t="s">
        <v>25</v>
      </c>
      <c r="E121" s="243" t="s">
        <v>351</v>
      </c>
      <c r="F121" s="243" t="s">
        <v>599</v>
      </c>
      <c r="G121" s="243" t="s">
        <v>273</v>
      </c>
      <c r="H121" s="243"/>
      <c r="I121" s="800"/>
      <c r="J121" s="242"/>
      <c r="K121" s="242"/>
      <c r="L121" s="242"/>
      <c r="M121" s="242"/>
      <c r="N121" s="242"/>
      <c r="O121" s="242"/>
      <c r="P121" s="242"/>
      <c r="Q121" s="242"/>
      <c r="R121" s="242"/>
      <c r="S121" s="242"/>
    </row>
    <row r="122" spans="1:19" ht="15" customHeight="1">
      <c r="A122" s="803"/>
      <c r="B122" s="804"/>
      <c r="C122" s="804"/>
      <c r="D122" s="804"/>
      <c r="E122" s="250" t="s">
        <v>883</v>
      </c>
      <c r="F122" s="250" t="s">
        <v>599</v>
      </c>
      <c r="G122" s="303" t="s">
        <v>884</v>
      </c>
      <c r="H122" s="251"/>
      <c r="I122" s="804"/>
      <c r="J122" s="242"/>
      <c r="K122" s="242"/>
      <c r="L122" s="242"/>
      <c r="M122" s="242"/>
      <c r="N122" s="242"/>
      <c r="O122" s="242"/>
      <c r="P122" s="242"/>
      <c r="Q122" s="242"/>
      <c r="R122" s="242"/>
      <c r="S122" s="242"/>
    </row>
    <row r="123" spans="1:19" ht="15" customHeight="1">
      <c r="A123" s="634" t="s">
        <v>185</v>
      </c>
      <c r="B123" s="632" t="s">
        <v>32</v>
      </c>
      <c r="C123" s="633">
        <v>2</v>
      </c>
      <c r="D123" s="282" t="s">
        <v>24</v>
      </c>
      <c r="E123" s="238" t="s">
        <v>419</v>
      </c>
      <c r="F123" s="243" t="s">
        <v>597</v>
      </c>
      <c r="G123" s="243" t="s">
        <v>885</v>
      </c>
      <c r="H123" s="243" t="s">
        <v>783</v>
      </c>
      <c r="I123" s="656">
        <v>2</v>
      </c>
      <c r="J123" s="247"/>
      <c r="K123" s="247"/>
      <c r="L123" s="247"/>
      <c r="M123" s="247"/>
      <c r="N123" s="247"/>
      <c r="O123" s="247"/>
      <c r="P123" s="247"/>
      <c r="Q123" s="247"/>
      <c r="R123" s="247"/>
      <c r="S123" s="247"/>
    </row>
    <row r="124" spans="1:19" ht="15" customHeight="1">
      <c r="A124" s="800"/>
      <c r="B124" s="800"/>
      <c r="C124" s="800"/>
      <c r="D124" s="636" t="s">
        <v>25</v>
      </c>
      <c r="E124" s="243" t="s">
        <v>351</v>
      </c>
      <c r="F124" s="243" t="s">
        <v>597</v>
      </c>
      <c r="G124" s="243" t="s">
        <v>835</v>
      </c>
      <c r="H124" s="243"/>
      <c r="I124" s="819"/>
      <c r="J124" s="242"/>
      <c r="K124" s="242"/>
      <c r="L124" s="242"/>
      <c r="M124" s="242"/>
      <c r="N124" s="242"/>
      <c r="O124" s="242"/>
      <c r="P124" s="242"/>
      <c r="Q124" s="242"/>
      <c r="R124" s="242"/>
      <c r="S124" s="242"/>
    </row>
    <row r="125" spans="1:19" ht="255" customHeight="1">
      <c r="A125" s="800"/>
      <c r="B125" s="800"/>
      <c r="C125" s="800"/>
      <c r="D125" s="800"/>
      <c r="E125" s="268" t="s">
        <v>886</v>
      </c>
      <c r="F125" s="250" t="s">
        <v>597</v>
      </c>
      <c r="G125" s="268" t="s">
        <v>887</v>
      </c>
      <c r="H125" s="242" t="s">
        <v>888</v>
      </c>
      <c r="I125" s="820"/>
      <c r="J125" s="247"/>
      <c r="K125" s="247"/>
      <c r="L125" s="247"/>
      <c r="M125" s="247"/>
      <c r="N125" s="247"/>
      <c r="O125" s="247"/>
      <c r="P125" s="247"/>
      <c r="Q125" s="247"/>
      <c r="R125" s="247"/>
      <c r="S125" s="247"/>
    </row>
    <row r="126" spans="1:19" ht="15" customHeight="1">
      <c r="A126" s="655" t="s">
        <v>190</v>
      </c>
      <c r="B126" s="534" t="s">
        <v>69</v>
      </c>
      <c r="C126" s="639">
        <v>0</v>
      </c>
      <c r="D126" s="640" t="s">
        <v>24</v>
      </c>
      <c r="E126" s="255" t="s">
        <v>423</v>
      </c>
      <c r="F126" s="244" t="s">
        <v>597</v>
      </c>
      <c r="G126" s="270" t="s">
        <v>889</v>
      </c>
      <c r="H126" s="286" t="s">
        <v>890</v>
      </c>
      <c r="I126" s="657">
        <v>1</v>
      </c>
      <c r="J126" s="242"/>
      <c r="K126" s="242"/>
      <c r="L126" s="242"/>
      <c r="M126" s="242"/>
      <c r="N126" s="242"/>
      <c r="O126" s="242"/>
      <c r="P126" s="242"/>
      <c r="Q126" s="242"/>
      <c r="R126" s="242"/>
      <c r="S126" s="242"/>
    </row>
    <row r="127" spans="1:19" ht="15" customHeight="1">
      <c r="A127" s="799"/>
      <c r="B127" s="791"/>
      <c r="C127" s="800"/>
      <c r="D127" s="802"/>
      <c r="E127" s="243" t="s">
        <v>425</v>
      </c>
      <c r="F127" s="244" t="s">
        <v>599</v>
      </c>
      <c r="G127" s="270" t="s">
        <v>891</v>
      </c>
      <c r="H127" s="245" t="s">
        <v>783</v>
      </c>
      <c r="I127" s="821"/>
      <c r="J127" s="247"/>
      <c r="K127" s="247"/>
      <c r="L127" s="247"/>
      <c r="M127" s="247"/>
      <c r="N127" s="247"/>
      <c r="O127" s="247"/>
      <c r="P127" s="247"/>
      <c r="Q127" s="247"/>
      <c r="R127" s="247"/>
      <c r="S127" s="247"/>
    </row>
    <row r="128" spans="1:19" ht="15" customHeight="1">
      <c r="A128" s="799"/>
      <c r="B128" s="791"/>
      <c r="C128" s="800"/>
      <c r="D128" s="636" t="s">
        <v>25</v>
      </c>
      <c r="E128" s="243" t="s">
        <v>351</v>
      </c>
      <c r="F128" s="244" t="s">
        <v>599</v>
      </c>
      <c r="G128" s="245" t="s">
        <v>835</v>
      </c>
      <c r="H128" s="245"/>
      <c r="I128" s="821"/>
      <c r="J128" s="242"/>
      <c r="K128" s="242"/>
      <c r="L128" s="242"/>
      <c r="M128" s="242"/>
      <c r="N128" s="242"/>
      <c r="O128" s="242"/>
      <c r="P128" s="242"/>
      <c r="Q128" s="242"/>
      <c r="R128" s="242"/>
      <c r="S128" s="242"/>
    </row>
    <row r="129" spans="1:19" ht="15" customHeight="1">
      <c r="A129" s="803"/>
      <c r="B129" s="792"/>
      <c r="C129" s="804"/>
      <c r="D129" s="804"/>
      <c r="E129" s="250" t="s">
        <v>496</v>
      </c>
      <c r="F129" s="279" t="s">
        <v>597</v>
      </c>
      <c r="G129" s="270" t="s">
        <v>892</v>
      </c>
      <c r="H129" s="245" t="s">
        <v>893</v>
      </c>
      <c r="I129" s="822"/>
      <c r="J129" s="242"/>
      <c r="K129" s="242"/>
      <c r="L129" s="242"/>
      <c r="M129" s="242"/>
      <c r="N129" s="242"/>
      <c r="O129" s="242"/>
      <c r="P129" s="242"/>
      <c r="Q129" s="242"/>
      <c r="R129" s="242"/>
      <c r="S129" s="242"/>
    </row>
    <row r="130" spans="1:19" ht="15" customHeight="1">
      <c r="A130" s="306"/>
      <c r="B130" s="306"/>
      <c r="C130" s="306">
        <f>SUM(C2:C129)</f>
        <v>20</v>
      </c>
      <c r="D130" s="306"/>
      <c r="E130" s="248"/>
      <c r="F130" s="306"/>
      <c r="H130" s="307" t="s">
        <v>894</v>
      </c>
      <c r="I130" s="308">
        <f>SUM(I2:I129)</f>
        <v>33</v>
      </c>
      <c r="J130" s="242"/>
      <c r="K130" s="242"/>
      <c r="L130" s="242"/>
      <c r="M130" s="242"/>
      <c r="N130" s="242"/>
      <c r="O130" s="242"/>
      <c r="P130" s="242"/>
      <c r="Q130" s="242"/>
      <c r="R130" s="242"/>
      <c r="S130" s="242"/>
    </row>
    <row r="131" spans="1:19" ht="15" customHeight="1">
      <c r="A131" s="306"/>
      <c r="B131" s="306"/>
      <c r="C131" s="247"/>
      <c r="D131" s="306"/>
      <c r="E131" s="248"/>
      <c r="F131" s="306"/>
      <c r="H131" s="307" t="s">
        <v>430</v>
      </c>
      <c r="I131" s="308">
        <f>SUM(I2:I53)</f>
        <v>21.5</v>
      </c>
      <c r="J131" s="242"/>
      <c r="K131" s="242"/>
      <c r="L131" s="242"/>
      <c r="M131" s="242"/>
      <c r="N131" s="242"/>
      <c r="O131" s="242"/>
      <c r="P131" s="242"/>
      <c r="Q131" s="242"/>
      <c r="R131" s="242"/>
      <c r="S131" s="242"/>
    </row>
    <row r="132" spans="1:19" ht="15" customHeight="1">
      <c r="A132" s="309"/>
      <c r="B132" s="309"/>
      <c r="C132" s="310"/>
      <c r="D132" s="309"/>
      <c r="E132" s="311"/>
      <c r="F132" s="306"/>
      <c r="H132" s="306"/>
      <c r="I132" s="308"/>
      <c r="J132" s="242"/>
      <c r="K132" s="242"/>
      <c r="L132" s="242"/>
      <c r="M132" s="242"/>
      <c r="N132" s="242"/>
      <c r="O132" s="242"/>
      <c r="P132" s="242"/>
      <c r="Q132" s="242"/>
      <c r="R132" s="242"/>
      <c r="S132" s="242"/>
    </row>
    <row r="133" spans="1:19">
      <c r="A133" s="306"/>
      <c r="B133" s="306"/>
      <c r="C133" s="312"/>
      <c r="D133" s="306"/>
      <c r="E133" s="313"/>
      <c r="F133" s="306"/>
      <c r="H133" s="306"/>
      <c r="I133" s="308"/>
      <c r="J133" s="242"/>
      <c r="K133" s="242"/>
      <c r="L133" s="242"/>
      <c r="M133" s="242"/>
      <c r="N133" s="242"/>
      <c r="O133" s="242"/>
      <c r="P133" s="242"/>
      <c r="Q133" s="242"/>
      <c r="R133" s="242"/>
      <c r="S133" s="242"/>
    </row>
    <row r="134" spans="1:19" s="315" customFormat="1" ht="15" customHeight="1">
      <c r="A134" s="306"/>
      <c r="B134" s="306"/>
      <c r="C134" s="314"/>
      <c r="D134" s="306"/>
      <c r="E134" s="313"/>
      <c r="F134" s="306"/>
      <c r="G134" s="248"/>
      <c r="H134" s="306"/>
      <c r="I134" s="308"/>
      <c r="J134" s="306"/>
      <c r="K134" s="306"/>
      <c r="L134" s="306"/>
      <c r="M134" s="306"/>
      <c r="N134" s="306"/>
      <c r="O134" s="306"/>
      <c r="P134" s="306"/>
      <c r="Q134" s="306"/>
      <c r="R134" s="306"/>
      <c r="S134" s="306"/>
    </row>
    <row r="135" spans="1:19" s="315" customFormat="1" ht="15" customHeight="1">
      <c r="A135" s="306"/>
      <c r="B135" s="306"/>
      <c r="C135" s="314"/>
      <c r="D135" s="306"/>
      <c r="E135" s="313"/>
      <c r="F135" s="306"/>
      <c r="G135" s="248"/>
      <c r="H135" s="306"/>
      <c r="I135" s="308"/>
      <c r="J135" s="306"/>
      <c r="K135" s="306"/>
      <c r="L135" s="306"/>
      <c r="M135" s="306"/>
      <c r="N135" s="306"/>
      <c r="O135" s="306"/>
      <c r="P135" s="306"/>
      <c r="Q135" s="306"/>
      <c r="R135" s="306"/>
      <c r="S135" s="306"/>
    </row>
    <row r="136" spans="1:19" s="315" customFormat="1" ht="15" customHeight="1">
      <c r="A136" s="306"/>
      <c r="B136" s="306"/>
      <c r="C136" s="314"/>
      <c r="D136" s="306"/>
      <c r="E136" s="313"/>
      <c r="F136" s="306"/>
      <c r="G136" s="248"/>
      <c r="H136" s="306"/>
      <c r="I136" s="308"/>
      <c r="J136" s="306"/>
      <c r="K136" s="306"/>
      <c r="L136" s="306"/>
      <c r="M136" s="306"/>
      <c r="N136" s="306"/>
      <c r="O136" s="306"/>
      <c r="P136" s="306"/>
      <c r="Q136" s="306"/>
      <c r="R136" s="306"/>
      <c r="S136" s="306"/>
    </row>
    <row r="137" spans="1:19" s="315" customFormat="1" ht="15" customHeight="1">
      <c r="A137" s="306"/>
      <c r="B137" s="306"/>
      <c r="C137" s="314"/>
      <c r="D137" s="306"/>
      <c r="E137" s="313"/>
      <c r="F137" s="306"/>
      <c r="G137" s="248"/>
      <c r="H137" s="306"/>
      <c r="I137" s="308"/>
      <c r="J137" s="306"/>
      <c r="K137" s="306"/>
      <c r="L137" s="306"/>
      <c r="M137" s="306"/>
      <c r="N137" s="306"/>
      <c r="O137" s="306"/>
      <c r="P137" s="306"/>
      <c r="Q137" s="306"/>
      <c r="R137" s="306"/>
      <c r="S137" s="306"/>
    </row>
    <row r="138" spans="1:19" s="315" customFormat="1" ht="15" customHeight="1">
      <c r="A138" s="306"/>
      <c r="B138" s="306"/>
      <c r="C138" s="314"/>
      <c r="D138" s="306"/>
      <c r="E138" s="313"/>
      <c r="F138" s="306"/>
      <c r="G138" s="248"/>
      <c r="H138" s="306"/>
      <c r="I138" s="308"/>
      <c r="J138" s="306"/>
      <c r="K138" s="306"/>
      <c r="L138" s="306"/>
      <c r="M138" s="306"/>
      <c r="N138" s="306"/>
      <c r="O138" s="306"/>
      <c r="P138" s="306"/>
      <c r="Q138" s="306"/>
      <c r="R138" s="306"/>
      <c r="S138" s="306"/>
    </row>
    <row r="139" spans="1:19" s="315" customFormat="1" ht="15" customHeight="1">
      <c r="A139" s="306"/>
      <c r="B139" s="306"/>
      <c r="C139" s="314"/>
      <c r="D139" s="316"/>
      <c r="E139" s="313"/>
      <c r="F139" s="306"/>
      <c r="G139" s="248"/>
      <c r="H139" s="306"/>
      <c r="I139" s="308"/>
      <c r="J139" s="306"/>
      <c r="K139" s="306"/>
      <c r="L139" s="306"/>
      <c r="M139" s="306"/>
      <c r="N139" s="306"/>
      <c r="O139" s="306"/>
      <c r="P139" s="306"/>
      <c r="Q139" s="306"/>
      <c r="R139" s="306"/>
      <c r="S139" s="306"/>
    </row>
    <row r="140" spans="1:19" s="315" customFormat="1" ht="15" customHeight="1">
      <c r="A140" s="306"/>
      <c r="B140" s="306"/>
      <c r="C140" s="314"/>
      <c r="D140" s="306"/>
      <c r="E140" s="313"/>
      <c r="F140" s="306"/>
      <c r="G140" s="248"/>
      <c r="H140" s="306"/>
      <c r="I140" s="308"/>
      <c r="J140" s="306"/>
      <c r="K140" s="306"/>
      <c r="L140" s="306"/>
      <c r="M140" s="306"/>
      <c r="N140" s="306"/>
      <c r="O140" s="306"/>
      <c r="P140" s="306"/>
      <c r="Q140" s="306"/>
      <c r="R140" s="306"/>
      <c r="S140" s="306"/>
    </row>
    <row r="141" spans="1:19" s="315" customFormat="1" ht="15" customHeight="1">
      <c r="A141" s="306"/>
      <c r="B141" s="306"/>
      <c r="C141" s="314"/>
      <c r="D141" s="306"/>
      <c r="E141" s="313"/>
      <c r="F141" s="306"/>
      <c r="G141" s="248"/>
      <c r="H141" s="306"/>
      <c r="I141" s="308"/>
      <c r="J141" s="306"/>
      <c r="K141" s="306"/>
      <c r="L141" s="306"/>
      <c r="M141" s="306"/>
      <c r="N141" s="306"/>
      <c r="O141" s="306"/>
      <c r="P141" s="306"/>
      <c r="Q141" s="306"/>
      <c r="R141" s="306"/>
      <c r="S141" s="306"/>
    </row>
    <row r="142" spans="1:19" s="315" customFormat="1" ht="15" customHeight="1">
      <c r="A142" s="306"/>
      <c r="B142" s="306"/>
      <c r="C142" s="314"/>
      <c r="D142" s="306"/>
      <c r="E142" s="313"/>
      <c r="F142" s="306"/>
      <c r="G142" s="248"/>
      <c r="H142" s="306"/>
      <c r="I142" s="308"/>
      <c r="J142" s="306"/>
      <c r="K142" s="306"/>
      <c r="L142" s="306"/>
      <c r="M142" s="306"/>
      <c r="N142" s="306"/>
      <c r="O142" s="306"/>
      <c r="P142" s="306"/>
      <c r="Q142" s="306"/>
      <c r="R142" s="306"/>
      <c r="S142" s="306"/>
    </row>
    <row r="143" spans="1:19" s="315" customFormat="1" ht="15" customHeight="1">
      <c r="A143" s="306"/>
      <c r="B143" s="306"/>
      <c r="C143" s="314"/>
      <c r="D143" s="316"/>
      <c r="E143" s="313"/>
      <c r="F143" s="306"/>
      <c r="G143" s="248"/>
      <c r="H143" s="306"/>
      <c r="I143" s="308"/>
      <c r="J143" s="306"/>
      <c r="K143" s="306"/>
      <c r="L143" s="306"/>
      <c r="M143" s="306"/>
      <c r="N143" s="306"/>
      <c r="O143" s="306"/>
      <c r="P143" s="306"/>
      <c r="Q143" s="306"/>
      <c r="R143" s="306"/>
      <c r="S143" s="306"/>
    </row>
    <row r="144" spans="1:19" s="315" customFormat="1" ht="15" customHeight="1">
      <c r="A144" s="306"/>
      <c r="B144" s="306"/>
      <c r="C144" s="314"/>
      <c r="D144" s="317"/>
      <c r="E144" s="313"/>
      <c r="F144" s="306"/>
      <c r="G144" s="248"/>
      <c r="H144" s="306"/>
      <c r="I144" s="308"/>
      <c r="J144" s="306"/>
      <c r="K144" s="306"/>
      <c r="L144" s="306"/>
      <c r="M144" s="306"/>
      <c r="N144" s="306"/>
      <c r="O144" s="306"/>
      <c r="P144" s="306"/>
      <c r="Q144" s="306"/>
      <c r="R144" s="306"/>
      <c r="S144" s="306"/>
    </row>
    <row r="145" spans="1:19" s="315" customFormat="1" ht="15" customHeight="1">
      <c r="A145" s="306"/>
      <c r="B145" s="306"/>
      <c r="C145" s="314"/>
      <c r="D145" s="306"/>
      <c r="E145" s="313"/>
      <c r="F145" s="306"/>
      <c r="G145" s="248"/>
      <c r="H145" s="306"/>
      <c r="I145" s="308"/>
      <c r="J145" s="306"/>
      <c r="K145" s="306"/>
      <c r="L145" s="306"/>
      <c r="M145" s="306"/>
      <c r="N145" s="306"/>
      <c r="O145" s="306"/>
      <c r="P145" s="306"/>
      <c r="Q145" s="306"/>
      <c r="R145" s="306"/>
      <c r="S145" s="306"/>
    </row>
    <row r="146" spans="1:19" s="315" customFormat="1" ht="15" customHeight="1">
      <c r="A146" s="306"/>
      <c r="B146" s="306"/>
      <c r="C146" s="318"/>
      <c r="D146" s="317"/>
      <c r="E146" s="313"/>
      <c r="F146" s="306"/>
      <c r="G146" s="248"/>
      <c r="H146" s="306"/>
      <c r="I146" s="308"/>
      <c r="J146" s="306"/>
      <c r="K146" s="306"/>
      <c r="L146" s="306"/>
      <c r="M146" s="306"/>
      <c r="N146" s="306"/>
      <c r="O146" s="306"/>
      <c r="P146" s="306"/>
      <c r="Q146" s="306"/>
      <c r="R146" s="306"/>
      <c r="S146" s="306"/>
    </row>
    <row r="147" spans="1:19" s="315" customFormat="1" ht="15" customHeight="1">
      <c r="A147" s="306"/>
      <c r="B147" s="306"/>
      <c r="C147" s="314"/>
      <c r="D147" s="306"/>
      <c r="E147" s="313"/>
      <c r="F147" s="306"/>
      <c r="G147" s="248"/>
      <c r="H147" s="306"/>
      <c r="I147" s="308"/>
      <c r="J147" s="306"/>
      <c r="K147" s="306"/>
      <c r="L147" s="306"/>
      <c r="M147" s="306"/>
      <c r="N147" s="306"/>
      <c r="O147" s="306"/>
      <c r="P147" s="306"/>
      <c r="Q147" s="306"/>
      <c r="R147" s="306"/>
      <c r="S147" s="306"/>
    </row>
    <row r="148" spans="1:19" s="315" customFormat="1" ht="15" customHeight="1">
      <c r="A148" s="306"/>
      <c r="B148" s="319"/>
      <c r="C148" s="314"/>
      <c r="D148" s="306"/>
      <c r="E148" s="313"/>
      <c r="F148" s="306"/>
      <c r="G148" s="248"/>
      <c r="H148" s="306"/>
      <c r="I148" s="308"/>
      <c r="J148" s="306"/>
      <c r="K148" s="306"/>
      <c r="L148" s="306"/>
      <c r="M148" s="306"/>
      <c r="N148" s="306"/>
      <c r="O148" s="306"/>
      <c r="P148" s="306"/>
      <c r="Q148" s="306"/>
      <c r="R148" s="306"/>
      <c r="S148" s="306"/>
    </row>
    <row r="149" spans="1:19" s="315" customFormat="1" ht="15" customHeight="1">
      <c r="A149" s="306"/>
      <c r="B149" s="306"/>
      <c r="C149" s="314"/>
      <c r="D149" s="306"/>
      <c r="E149" s="313"/>
      <c r="F149" s="306"/>
      <c r="G149" s="248"/>
      <c r="H149" s="306"/>
      <c r="I149" s="308"/>
      <c r="J149" s="306"/>
      <c r="K149" s="306"/>
      <c r="L149" s="306"/>
      <c r="M149" s="306"/>
      <c r="N149" s="306"/>
      <c r="O149" s="306"/>
      <c r="P149" s="306"/>
      <c r="Q149" s="306"/>
      <c r="R149" s="306"/>
      <c r="S149" s="306"/>
    </row>
    <row r="150" spans="1:19" s="315" customFormat="1" ht="15" customHeight="1">
      <c r="A150" s="306"/>
      <c r="B150" s="306"/>
      <c r="C150" s="314"/>
      <c r="D150" s="306"/>
      <c r="E150" s="313"/>
      <c r="F150" s="306"/>
      <c r="G150" s="248"/>
      <c r="H150" s="306"/>
      <c r="I150" s="308"/>
      <c r="J150" s="306"/>
      <c r="K150" s="306"/>
      <c r="L150" s="306"/>
      <c r="M150" s="306"/>
      <c r="N150" s="306"/>
      <c r="O150" s="306"/>
      <c r="P150" s="306"/>
      <c r="Q150" s="306"/>
      <c r="R150" s="306"/>
      <c r="S150" s="306"/>
    </row>
    <row r="151" spans="1:19" s="315" customFormat="1" ht="15" customHeight="1">
      <c r="A151" s="306"/>
      <c r="B151" s="306"/>
      <c r="C151" s="314"/>
      <c r="D151" s="306"/>
      <c r="E151" s="313"/>
      <c r="F151" s="306"/>
      <c r="G151" s="248"/>
      <c r="H151" s="306"/>
      <c r="I151" s="308"/>
      <c r="J151" s="306"/>
      <c r="K151" s="306"/>
      <c r="L151" s="306"/>
      <c r="M151" s="306"/>
      <c r="N151" s="306"/>
      <c r="O151" s="306"/>
      <c r="P151" s="306"/>
      <c r="Q151" s="306"/>
      <c r="R151" s="306"/>
      <c r="S151" s="306"/>
    </row>
    <row r="152" spans="1:19" s="315" customFormat="1" ht="15" customHeight="1">
      <c r="A152" s="306"/>
      <c r="B152" s="306"/>
      <c r="C152" s="314"/>
      <c r="D152" s="306"/>
      <c r="E152" s="313"/>
      <c r="F152" s="306"/>
      <c r="G152" s="248"/>
      <c r="H152" s="306"/>
      <c r="I152" s="308"/>
      <c r="J152" s="306"/>
      <c r="K152" s="306"/>
      <c r="L152" s="306"/>
      <c r="M152" s="306"/>
      <c r="N152" s="306"/>
      <c r="O152" s="306"/>
      <c r="P152" s="306"/>
      <c r="Q152" s="306"/>
      <c r="R152" s="306"/>
      <c r="S152" s="306"/>
    </row>
    <row r="153" spans="1:19" s="315" customFormat="1" ht="15" customHeight="1">
      <c r="A153" s="306"/>
      <c r="B153" s="306"/>
      <c r="C153" s="314"/>
      <c r="D153" s="306"/>
      <c r="E153" s="313"/>
      <c r="F153" s="306"/>
      <c r="G153" s="248"/>
      <c r="H153" s="306"/>
      <c r="I153" s="308"/>
      <c r="J153" s="306"/>
      <c r="K153" s="306"/>
      <c r="L153" s="306"/>
      <c r="M153" s="306"/>
      <c r="N153" s="306"/>
      <c r="O153" s="306"/>
      <c r="P153" s="306"/>
      <c r="Q153" s="306"/>
      <c r="R153" s="306"/>
      <c r="S153" s="306"/>
    </row>
    <row r="154" spans="1:19" s="315" customFormat="1" ht="15" customHeight="1">
      <c r="A154" s="306"/>
      <c r="B154" s="306"/>
      <c r="C154" s="314"/>
      <c r="D154" s="306"/>
      <c r="E154" s="313"/>
      <c r="F154" s="306"/>
      <c r="G154" s="248"/>
      <c r="H154" s="306"/>
      <c r="I154" s="308"/>
      <c r="J154" s="306"/>
      <c r="K154" s="306"/>
      <c r="L154" s="306"/>
      <c r="M154" s="306"/>
      <c r="N154" s="306"/>
      <c r="O154" s="306"/>
      <c r="P154" s="306"/>
      <c r="Q154" s="306"/>
      <c r="R154" s="306"/>
      <c r="S154" s="306"/>
    </row>
    <row r="155" spans="1:19" s="315" customFormat="1" ht="15" customHeight="1">
      <c r="A155" s="306"/>
      <c r="B155" s="306"/>
      <c r="C155" s="314"/>
      <c r="D155" s="306"/>
      <c r="E155" s="313"/>
      <c r="F155" s="306"/>
      <c r="G155" s="248"/>
      <c r="H155" s="306"/>
      <c r="I155" s="308"/>
      <c r="J155" s="306"/>
      <c r="K155" s="306"/>
      <c r="L155" s="306"/>
      <c r="M155" s="306"/>
      <c r="N155" s="306"/>
      <c r="O155" s="306"/>
      <c r="P155" s="306"/>
      <c r="Q155" s="306"/>
      <c r="R155" s="306"/>
      <c r="S155" s="306"/>
    </row>
    <row r="156" spans="1:19" s="315" customFormat="1" ht="15" customHeight="1">
      <c r="A156" s="306"/>
      <c r="B156" s="306"/>
      <c r="C156" s="314"/>
      <c r="D156" s="306"/>
      <c r="E156" s="313"/>
      <c r="F156" s="306"/>
      <c r="G156" s="248"/>
      <c r="H156" s="306"/>
      <c r="I156" s="308"/>
      <c r="J156" s="306"/>
      <c r="K156" s="306"/>
      <c r="L156" s="306"/>
      <c r="M156" s="306"/>
      <c r="N156" s="306"/>
      <c r="O156" s="306"/>
      <c r="P156" s="306"/>
      <c r="Q156" s="306"/>
      <c r="R156" s="306"/>
      <c r="S156" s="306"/>
    </row>
    <row r="157" spans="1:19" s="315" customFormat="1" ht="15" customHeight="1">
      <c r="A157" s="306"/>
      <c r="C157" s="314"/>
      <c r="D157" s="306"/>
      <c r="E157" s="313"/>
      <c r="F157" s="306"/>
      <c r="G157" s="248"/>
      <c r="H157" s="306"/>
      <c r="I157" s="308"/>
      <c r="J157" s="306"/>
      <c r="K157" s="306"/>
      <c r="L157" s="306"/>
      <c r="M157" s="306"/>
      <c r="N157" s="306"/>
      <c r="O157" s="306"/>
      <c r="P157" s="306"/>
      <c r="Q157" s="306"/>
      <c r="R157" s="306"/>
      <c r="S157" s="306"/>
    </row>
    <row r="158" spans="1:19" s="315" customFormat="1" ht="15" customHeight="1">
      <c r="A158" s="306"/>
      <c r="C158" s="314"/>
      <c r="D158" s="306"/>
      <c r="E158" s="313"/>
      <c r="F158" s="306"/>
      <c r="G158" s="248"/>
      <c r="H158" s="306"/>
      <c r="I158" s="308"/>
      <c r="J158" s="306"/>
      <c r="K158" s="306"/>
      <c r="L158" s="306"/>
      <c r="M158" s="306"/>
      <c r="N158" s="306"/>
      <c r="O158" s="306"/>
      <c r="P158" s="306"/>
      <c r="Q158" s="306"/>
      <c r="R158" s="306"/>
      <c r="S158" s="306"/>
    </row>
    <row r="159" spans="1:19" s="315" customFormat="1" ht="15" customHeight="1">
      <c r="A159" s="306"/>
      <c r="B159" s="306"/>
      <c r="C159" s="314"/>
      <c r="D159" s="306"/>
      <c r="E159" s="313"/>
      <c r="F159" s="306"/>
      <c r="G159" s="248"/>
      <c r="H159" s="306"/>
      <c r="I159" s="308"/>
      <c r="J159" s="306"/>
      <c r="K159" s="306"/>
      <c r="L159" s="306"/>
      <c r="M159" s="306"/>
      <c r="N159" s="306"/>
      <c r="O159" s="306"/>
      <c r="P159" s="306"/>
      <c r="Q159" s="306"/>
      <c r="R159" s="306"/>
      <c r="S159" s="306"/>
    </row>
    <row r="160" spans="1:19" s="315" customFormat="1" ht="15" customHeight="1">
      <c r="A160" s="306"/>
      <c r="B160" s="306"/>
      <c r="C160" s="314"/>
      <c r="D160" s="306"/>
      <c r="E160" s="313"/>
      <c r="F160" s="306"/>
      <c r="G160" s="248"/>
      <c r="H160" s="306"/>
      <c r="I160" s="308"/>
      <c r="J160" s="306"/>
      <c r="K160" s="306"/>
      <c r="L160" s="306"/>
      <c r="M160" s="306"/>
      <c r="N160" s="306"/>
      <c r="O160" s="306"/>
      <c r="P160" s="306"/>
      <c r="Q160" s="306"/>
      <c r="R160" s="306"/>
      <c r="S160" s="306"/>
    </row>
    <row r="161" spans="1:19" s="315" customFormat="1" ht="15" customHeight="1">
      <c r="A161" s="306"/>
      <c r="B161" s="306"/>
      <c r="C161" s="314"/>
      <c r="D161" s="306"/>
      <c r="E161" s="313"/>
      <c r="F161" s="306"/>
      <c r="G161" s="248"/>
      <c r="H161" s="306"/>
      <c r="I161" s="308"/>
      <c r="J161" s="306"/>
      <c r="K161" s="306"/>
      <c r="L161" s="306"/>
      <c r="M161" s="306"/>
      <c r="N161" s="306"/>
      <c r="O161" s="306"/>
      <c r="P161" s="306"/>
      <c r="Q161" s="306"/>
      <c r="R161" s="306"/>
      <c r="S161" s="306"/>
    </row>
    <row r="162" spans="1:19" s="315" customFormat="1" ht="15" customHeight="1">
      <c r="A162" s="306"/>
      <c r="B162" s="306"/>
      <c r="C162" s="314"/>
      <c r="D162" s="306"/>
      <c r="E162" s="313"/>
      <c r="F162" s="306"/>
      <c r="G162" s="248"/>
      <c r="H162" s="306"/>
      <c r="I162" s="308"/>
      <c r="J162" s="306"/>
      <c r="K162" s="306"/>
      <c r="L162" s="306"/>
      <c r="M162" s="306"/>
      <c r="N162" s="306"/>
      <c r="O162" s="306"/>
      <c r="P162" s="306"/>
      <c r="Q162" s="306"/>
      <c r="R162" s="306"/>
      <c r="S162" s="306"/>
    </row>
    <row r="163" spans="1:19" s="315" customFormat="1" ht="15" customHeight="1">
      <c r="A163" s="306"/>
      <c r="B163" s="306"/>
      <c r="C163" s="314"/>
      <c r="D163" s="316"/>
      <c r="E163" s="313"/>
      <c r="F163" s="306"/>
      <c r="G163" s="248"/>
      <c r="H163" s="306"/>
      <c r="I163" s="308"/>
      <c r="J163" s="306"/>
      <c r="K163" s="306"/>
      <c r="L163" s="306"/>
      <c r="M163" s="306"/>
      <c r="N163" s="306"/>
      <c r="O163" s="306"/>
      <c r="P163" s="306"/>
      <c r="Q163" s="306"/>
      <c r="R163" s="306"/>
      <c r="S163" s="306"/>
    </row>
    <row r="164" spans="1:19" s="315" customFormat="1" ht="15" customHeight="1">
      <c r="A164" s="306"/>
      <c r="B164" s="306"/>
      <c r="C164" s="314"/>
      <c r="D164" s="306"/>
      <c r="E164" s="313"/>
      <c r="F164" s="306"/>
      <c r="G164" s="248"/>
      <c r="H164" s="306"/>
      <c r="I164" s="308"/>
      <c r="J164" s="306"/>
      <c r="K164" s="306"/>
      <c r="L164" s="306"/>
      <c r="M164" s="306"/>
      <c r="N164" s="306"/>
      <c r="O164" s="306"/>
      <c r="P164" s="306"/>
      <c r="Q164" s="306"/>
      <c r="R164" s="306"/>
      <c r="S164" s="306"/>
    </row>
    <row r="165" spans="1:19" s="315" customFormat="1" ht="15" customHeight="1">
      <c r="A165" s="306"/>
      <c r="B165" s="314"/>
      <c r="C165" s="320"/>
      <c r="D165" s="306"/>
      <c r="E165" s="313"/>
      <c r="F165" s="306"/>
      <c r="G165" s="248"/>
      <c r="H165" s="306"/>
      <c r="I165" s="308"/>
      <c r="J165" s="306"/>
      <c r="K165" s="306"/>
      <c r="L165" s="306"/>
      <c r="M165" s="306"/>
      <c r="N165" s="306"/>
      <c r="O165" s="306"/>
      <c r="P165" s="306"/>
      <c r="Q165" s="306"/>
      <c r="R165" s="306"/>
      <c r="S165" s="306"/>
    </row>
    <row r="166" spans="1:19" s="315" customFormat="1" ht="15" customHeight="1">
      <c r="A166" s="306"/>
      <c r="B166" s="306"/>
      <c r="C166" s="314"/>
      <c r="D166" s="316"/>
      <c r="E166" s="313"/>
      <c r="F166" s="306"/>
      <c r="G166" s="248"/>
      <c r="H166" s="306"/>
      <c r="I166" s="308"/>
      <c r="J166" s="306"/>
      <c r="K166" s="306"/>
      <c r="L166" s="306"/>
      <c r="M166" s="306"/>
      <c r="N166" s="306"/>
      <c r="O166" s="306"/>
      <c r="P166" s="306"/>
      <c r="Q166" s="306"/>
      <c r="R166" s="306"/>
      <c r="S166" s="306"/>
    </row>
    <row r="167" spans="1:19" s="315" customFormat="1" ht="15" customHeight="1">
      <c r="A167" s="306"/>
      <c r="B167" s="306"/>
      <c r="C167" s="314"/>
      <c r="D167" s="306"/>
      <c r="E167" s="313"/>
      <c r="F167" s="306"/>
      <c r="G167" s="248"/>
      <c r="H167" s="306"/>
      <c r="I167" s="308"/>
      <c r="J167" s="306"/>
      <c r="K167" s="306"/>
      <c r="L167" s="306"/>
      <c r="M167" s="306"/>
      <c r="N167" s="306"/>
      <c r="O167" s="306"/>
      <c r="P167" s="306"/>
      <c r="Q167" s="306"/>
      <c r="R167" s="306"/>
      <c r="S167" s="306"/>
    </row>
    <row r="168" spans="1:19" s="315" customFormat="1" ht="15" customHeight="1">
      <c r="A168" s="306"/>
      <c r="B168" s="306"/>
      <c r="C168" s="314"/>
      <c r="D168" s="306"/>
      <c r="E168" s="313"/>
      <c r="F168" s="306"/>
      <c r="G168" s="248"/>
      <c r="H168" s="306"/>
      <c r="I168" s="308"/>
      <c r="J168" s="306"/>
      <c r="K168" s="306"/>
      <c r="L168" s="306"/>
      <c r="M168" s="306"/>
      <c r="N168" s="306"/>
      <c r="O168" s="306"/>
      <c r="P168" s="306"/>
      <c r="Q168" s="306"/>
      <c r="R168" s="306"/>
      <c r="S168" s="306"/>
    </row>
    <row r="169" spans="1:19" s="315" customFormat="1" ht="15" customHeight="1">
      <c r="A169" s="306"/>
      <c r="B169" s="306"/>
      <c r="C169" s="314"/>
      <c r="D169" s="321"/>
      <c r="E169" s="313"/>
      <c r="F169" s="306"/>
      <c r="G169" s="248"/>
      <c r="H169" s="306"/>
      <c r="I169" s="308"/>
      <c r="J169" s="306"/>
      <c r="K169" s="306"/>
      <c r="L169" s="306"/>
      <c r="M169" s="306"/>
      <c r="N169" s="306"/>
      <c r="O169" s="306"/>
      <c r="P169" s="306"/>
      <c r="Q169" s="306"/>
      <c r="R169" s="306"/>
      <c r="S169" s="306"/>
    </row>
    <row r="170" spans="1:19" s="315" customFormat="1" ht="15" customHeight="1">
      <c r="A170" s="306"/>
      <c r="B170" s="306"/>
      <c r="C170" s="314"/>
      <c r="D170" s="306"/>
      <c r="E170" s="313"/>
      <c r="F170" s="306"/>
      <c r="G170" s="248"/>
      <c r="H170" s="306"/>
      <c r="I170" s="308"/>
      <c r="J170" s="306"/>
      <c r="K170" s="306"/>
      <c r="L170" s="306"/>
      <c r="M170" s="306"/>
      <c r="N170" s="306"/>
      <c r="O170" s="306"/>
      <c r="P170" s="306"/>
      <c r="Q170" s="306"/>
      <c r="R170" s="306"/>
      <c r="S170" s="306"/>
    </row>
    <row r="171" spans="1:19" s="315" customFormat="1" ht="15" customHeight="1">
      <c r="A171" s="306"/>
      <c r="B171" s="306"/>
      <c r="C171" s="314"/>
      <c r="D171" s="316"/>
      <c r="E171" s="313"/>
      <c r="F171" s="306"/>
      <c r="G171" s="248"/>
      <c r="H171" s="306"/>
      <c r="I171" s="308"/>
      <c r="J171" s="306"/>
      <c r="K171" s="306"/>
      <c r="L171" s="306"/>
      <c r="M171" s="306"/>
      <c r="N171" s="306"/>
      <c r="O171" s="306"/>
      <c r="P171" s="306"/>
      <c r="Q171" s="306"/>
      <c r="R171" s="306"/>
      <c r="S171" s="306"/>
    </row>
    <row r="172" spans="1:19" s="315" customFormat="1" ht="15" customHeight="1">
      <c r="A172" s="306"/>
      <c r="B172" s="306"/>
      <c r="C172" s="314"/>
      <c r="D172" s="306"/>
      <c r="E172" s="313"/>
      <c r="F172" s="306"/>
      <c r="G172" s="248"/>
      <c r="H172" s="306"/>
      <c r="I172" s="308"/>
      <c r="J172" s="306"/>
      <c r="K172" s="306"/>
      <c r="L172" s="306"/>
      <c r="M172" s="306"/>
      <c r="N172" s="306"/>
      <c r="O172" s="306"/>
      <c r="P172" s="306"/>
      <c r="Q172" s="306"/>
      <c r="R172" s="306"/>
      <c r="S172" s="306"/>
    </row>
    <row r="173" spans="1:19" s="315" customFormat="1" ht="15" customHeight="1">
      <c r="A173" s="306"/>
      <c r="B173" s="306"/>
      <c r="C173" s="314"/>
      <c r="D173" s="306"/>
      <c r="E173" s="313"/>
      <c r="F173" s="306"/>
      <c r="G173" s="248"/>
      <c r="H173" s="306"/>
      <c r="I173" s="308"/>
      <c r="J173" s="306"/>
      <c r="K173" s="306"/>
      <c r="L173" s="306"/>
      <c r="M173" s="306"/>
      <c r="N173" s="306"/>
      <c r="O173" s="306"/>
      <c r="P173" s="306"/>
      <c r="Q173" s="306"/>
      <c r="R173" s="306"/>
      <c r="S173" s="306"/>
    </row>
    <row r="174" spans="1:19" s="315" customFormat="1" ht="15" customHeight="1">
      <c r="A174" s="306"/>
      <c r="B174" s="306"/>
      <c r="C174" s="314"/>
      <c r="D174" s="306"/>
      <c r="E174" s="313"/>
      <c r="F174" s="306"/>
      <c r="G174" s="248"/>
      <c r="H174" s="306"/>
      <c r="I174" s="308"/>
      <c r="J174" s="306"/>
      <c r="K174" s="306"/>
      <c r="L174" s="306"/>
      <c r="M174" s="306"/>
      <c r="N174" s="306"/>
      <c r="O174" s="306"/>
      <c r="P174" s="306"/>
      <c r="Q174" s="306"/>
      <c r="R174" s="306"/>
      <c r="S174" s="306"/>
    </row>
    <row r="175" spans="1:19" s="315" customFormat="1" ht="15" customHeight="1">
      <c r="A175" s="306"/>
      <c r="B175" s="306"/>
      <c r="C175" s="314"/>
      <c r="D175" s="306"/>
      <c r="E175" s="313"/>
      <c r="F175" s="306"/>
      <c r="G175" s="248"/>
      <c r="H175" s="306"/>
      <c r="I175" s="308"/>
      <c r="J175" s="306"/>
      <c r="K175" s="306"/>
      <c r="L175" s="306"/>
      <c r="M175" s="306"/>
      <c r="N175" s="306"/>
      <c r="O175" s="306"/>
      <c r="P175" s="306"/>
      <c r="Q175" s="306"/>
      <c r="R175" s="306"/>
      <c r="S175" s="306"/>
    </row>
    <row r="176" spans="1:19" s="315" customFormat="1" ht="15" customHeight="1">
      <c r="A176" s="306"/>
      <c r="C176" s="314"/>
      <c r="D176" s="306"/>
      <c r="E176" s="313"/>
      <c r="F176" s="306"/>
      <c r="G176" s="248"/>
      <c r="H176" s="306"/>
      <c r="I176" s="308"/>
      <c r="J176" s="306"/>
      <c r="K176" s="306"/>
      <c r="L176" s="306"/>
      <c r="M176" s="306"/>
      <c r="N176" s="306"/>
      <c r="O176" s="306"/>
      <c r="P176" s="306"/>
      <c r="Q176" s="306"/>
      <c r="R176" s="306"/>
      <c r="S176" s="306"/>
    </row>
    <row r="177" spans="1:19" s="315" customFormat="1" ht="15" customHeight="1">
      <c r="A177" s="306"/>
      <c r="B177" s="306"/>
      <c r="C177" s="314"/>
      <c r="D177" s="306"/>
      <c r="E177" s="313"/>
      <c r="F177" s="306"/>
      <c r="G177" s="248"/>
      <c r="H177" s="306"/>
      <c r="I177" s="308"/>
      <c r="J177" s="306"/>
      <c r="K177" s="306"/>
      <c r="L177" s="306"/>
      <c r="M177" s="306"/>
      <c r="N177" s="306"/>
      <c r="O177" s="306"/>
      <c r="P177" s="306"/>
      <c r="Q177" s="306"/>
      <c r="R177" s="306"/>
      <c r="S177" s="306"/>
    </row>
    <row r="178" spans="1:19" s="315" customFormat="1" ht="15" customHeight="1">
      <c r="A178" s="306"/>
      <c r="B178" s="306"/>
      <c r="C178" s="314"/>
      <c r="D178" s="306"/>
      <c r="E178" s="313"/>
      <c r="F178" s="306"/>
      <c r="G178" s="248"/>
      <c r="H178" s="306"/>
      <c r="I178" s="308"/>
      <c r="J178" s="306"/>
      <c r="K178" s="306"/>
      <c r="L178" s="306"/>
      <c r="M178" s="306"/>
      <c r="N178" s="306"/>
      <c r="O178" s="306"/>
      <c r="P178" s="306"/>
      <c r="Q178" s="306"/>
      <c r="R178" s="306"/>
      <c r="S178" s="306"/>
    </row>
    <row r="179" spans="1:19" s="315" customFormat="1" ht="15" customHeight="1">
      <c r="A179" s="306"/>
      <c r="C179" s="314"/>
      <c r="D179" s="306"/>
      <c r="E179" s="313"/>
      <c r="F179" s="306"/>
      <c r="G179" s="248"/>
      <c r="H179" s="306"/>
      <c r="I179" s="308"/>
      <c r="J179" s="306"/>
      <c r="K179" s="306"/>
      <c r="L179" s="306"/>
      <c r="M179" s="306"/>
      <c r="N179" s="306"/>
      <c r="O179" s="306"/>
      <c r="P179" s="306"/>
      <c r="Q179" s="306"/>
      <c r="R179" s="306"/>
      <c r="S179" s="306"/>
    </row>
    <row r="180" spans="1:19" s="315" customFormat="1" ht="15" customHeight="1">
      <c r="A180" s="306"/>
      <c r="B180" s="306"/>
      <c r="C180" s="314"/>
      <c r="D180" s="306"/>
      <c r="E180" s="313"/>
      <c r="F180" s="306"/>
      <c r="G180" s="248"/>
      <c r="H180" s="306"/>
      <c r="I180" s="308"/>
      <c r="J180" s="306"/>
      <c r="K180" s="306"/>
      <c r="L180" s="306"/>
      <c r="M180" s="306"/>
      <c r="N180" s="306"/>
      <c r="O180" s="306"/>
      <c r="P180" s="306"/>
      <c r="Q180" s="306"/>
      <c r="R180" s="306"/>
      <c r="S180" s="306"/>
    </row>
    <row r="181" spans="1:19" s="315" customFormat="1" ht="15" customHeight="1">
      <c r="A181" s="306"/>
      <c r="B181" s="306"/>
      <c r="C181" s="314"/>
      <c r="D181" s="306"/>
      <c r="E181" s="313"/>
      <c r="F181" s="306"/>
      <c r="G181" s="248"/>
      <c r="H181" s="306"/>
      <c r="I181" s="308"/>
      <c r="J181" s="306"/>
      <c r="K181" s="306"/>
      <c r="L181" s="306"/>
      <c r="M181" s="306"/>
      <c r="N181" s="306"/>
      <c r="O181" s="306"/>
      <c r="P181" s="306"/>
      <c r="Q181" s="306"/>
      <c r="R181" s="306"/>
      <c r="S181" s="306"/>
    </row>
    <row r="182" spans="1:19" s="315" customFormat="1" ht="15" customHeight="1">
      <c r="A182" s="306"/>
      <c r="B182" s="306"/>
      <c r="C182" s="322"/>
      <c r="D182" s="306"/>
      <c r="E182" s="313"/>
      <c r="F182" s="306"/>
      <c r="G182" s="248"/>
      <c r="H182" s="306"/>
      <c r="I182" s="308"/>
      <c r="J182" s="306"/>
      <c r="K182" s="306"/>
      <c r="L182" s="306"/>
      <c r="M182" s="306"/>
      <c r="N182" s="306"/>
      <c r="O182" s="306"/>
      <c r="P182" s="306"/>
      <c r="Q182" s="306"/>
      <c r="R182" s="306"/>
      <c r="S182" s="306"/>
    </row>
    <row r="183" spans="1:19" s="315" customFormat="1" ht="15" customHeight="1">
      <c r="A183" s="306"/>
      <c r="B183" s="306"/>
      <c r="C183" s="314"/>
      <c r="D183" s="306"/>
      <c r="E183" s="313"/>
      <c r="F183" s="306"/>
      <c r="G183" s="248"/>
      <c r="H183" s="306"/>
      <c r="I183" s="308"/>
      <c r="J183" s="306"/>
      <c r="K183" s="306"/>
      <c r="L183" s="306"/>
      <c r="M183" s="306"/>
      <c r="N183" s="306"/>
      <c r="O183" s="306"/>
      <c r="P183" s="306"/>
      <c r="Q183" s="306"/>
      <c r="R183" s="306"/>
      <c r="S183" s="306"/>
    </row>
    <row r="184" spans="1:19" s="315" customFormat="1" ht="15" customHeight="1">
      <c r="A184" s="306"/>
      <c r="C184" s="314"/>
      <c r="D184" s="306"/>
      <c r="E184" s="313"/>
      <c r="F184" s="306"/>
      <c r="G184" s="248"/>
      <c r="H184" s="306"/>
      <c r="I184" s="308"/>
      <c r="J184" s="306"/>
      <c r="K184" s="306"/>
      <c r="L184" s="306"/>
      <c r="M184" s="306"/>
      <c r="N184" s="306"/>
      <c r="O184" s="306"/>
      <c r="P184" s="306"/>
      <c r="Q184" s="306"/>
      <c r="R184" s="306"/>
      <c r="S184" s="306"/>
    </row>
    <row r="185" spans="1:19" s="315" customFormat="1" ht="15" customHeight="1">
      <c r="A185" s="306"/>
      <c r="B185" s="306"/>
      <c r="C185" s="314"/>
      <c r="D185" s="306"/>
      <c r="E185" s="313"/>
      <c r="F185" s="306"/>
      <c r="G185" s="248"/>
      <c r="H185" s="306"/>
      <c r="I185" s="308"/>
      <c r="J185" s="306"/>
      <c r="K185" s="306"/>
      <c r="L185" s="306"/>
      <c r="M185" s="306"/>
      <c r="N185" s="306"/>
      <c r="O185" s="306"/>
      <c r="P185" s="306"/>
      <c r="Q185" s="306"/>
      <c r="R185" s="306"/>
      <c r="S185" s="306"/>
    </row>
    <row r="186" spans="1:19" s="315" customFormat="1" ht="15" customHeight="1">
      <c r="A186" s="306"/>
      <c r="B186" s="306"/>
      <c r="C186" s="314"/>
      <c r="D186" s="306"/>
      <c r="E186" s="313"/>
      <c r="F186" s="306"/>
      <c r="G186" s="248"/>
      <c r="H186" s="306"/>
      <c r="I186" s="308"/>
      <c r="J186" s="306"/>
      <c r="K186" s="306"/>
      <c r="L186" s="306"/>
      <c r="M186" s="306"/>
      <c r="N186" s="306"/>
      <c r="O186" s="306"/>
      <c r="P186" s="306"/>
      <c r="Q186" s="306"/>
      <c r="R186" s="306"/>
      <c r="S186" s="306"/>
    </row>
    <row r="187" spans="1:19" s="315" customFormat="1" ht="15" customHeight="1">
      <c r="A187" s="306"/>
      <c r="B187" s="306"/>
      <c r="C187" s="314"/>
      <c r="D187" s="306"/>
      <c r="E187" s="313"/>
      <c r="F187" s="306"/>
      <c r="G187" s="248"/>
      <c r="H187" s="306"/>
      <c r="I187" s="308"/>
      <c r="J187" s="306"/>
      <c r="K187" s="306"/>
      <c r="L187" s="306"/>
      <c r="M187" s="306"/>
      <c r="N187" s="306"/>
      <c r="O187" s="306"/>
      <c r="P187" s="306"/>
      <c r="Q187" s="306"/>
      <c r="R187" s="306"/>
      <c r="S187" s="306"/>
    </row>
    <row r="188" spans="1:19" s="315" customFormat="1" ht="15" customHeight="1">
      <c r="A188" s="306"/>
      <c r="B188" s="306"/>
      <c r="C188" s="314"/>
      <c r="D188" s="306"/>
      <c r="E188" s="313"/>
      <c r="F188" s="306"/>
      <c r="G188" s="248"/>
      <c r="H188" s="306"/>
      <c r="I188" s="308"/>
      <c r="J188" s="306"/>
      <c r="K188" s="306"/>
      <c r="L188" s="306"/>
      <c r="M188" s="306"/>
      <c r="N188" s="306"/>
      <c r="O188" s="306"/>
      <c r="P188" s="306"/>
      <c r="Q188" s="306"/>
      <c r="R188" s="306"/>
      <c r="S188" s="306"/>
    </row>
    <row r="189" spans="1:19" s="315" customFormat="1" ht="15" customHeight="1">
      <c r="A189" s="306"/>
      <c r="C189" s="314"/>
      <c r="D189" s="306"/>
      <c r="E189" s="313"/>
      <c r="F189" s="306"/>
      <c r="G189" s="248"/>
      <c r="H189" s="306"/>
      <c r="I189" s="308"/>
      <c r="J189" s="306"/>
      <c r="K189" s="306"/>
      <c r="L189" s="306"/>
      <c r="M189" s="306"/>
      <c r="N189" s="306"/>
      <c r="O189" s="306"/>
      <c r="P189" s="306"/>
      <c r="Q189" s="306"/>
      <c r="R189" s="306"/>
      <c r="S189" s="306"/>
    </row>
    <row r="190" spans="1:19" s="315" customFormat="1" ht="15" customHeight="1">
      <c r="A190" s="306"/>
      <c r="B190" s="306"/>
      <c r="C190" s="314"/>
      <c r="D190" s="306"/>
      <c r="E190" s="313"/>
      <c r="F190" s="306"/>
      <c r="G190" s="248"/>
      <c r="H190" s="306"/>
      <c r="I190" s="308"/>
      <c r="J190" s="306"/>
      <c r="K190" s="306"/>
      <c r="L190" s="306"/>
      <c r="M190" s="306"/>
      <c r="N190" s="306"/>
      <c r="O190" s="306"/>
      <c r="P190" s="306"/>
      <c r="Q190" s="306"/>
      <c r="R190" s="306"/>
      <c r="S190" s="306"/>
    </row>
    <row r="191" spans="1:19" s="315" customFormat="1" ht="15" customHeight="1">
      <c r="A191" s="306"/>
      <c r="B191" s="306"/>
      <c r="C191" s="314"/>
      <c r="D191" s="306"/>
      <c r="E191" s="313"/>
      <c r="F191" s="306"/>
      <c r="G191" s="248"/>
      <c r="H191" s="306"/>
      <c r="I191" s="308"/>
      <c r="J191" s="306"/>
      <c r="K191" s="306"/>
      <c r="L191" s="306"/>
      <c r="M191" s="306"/>
      <c r="N191" s="306"/>
      <c r="O191" s="306"/>
      <c r="P191" s="306"/>
      <c r="Q191" s="306"/>
      <c r="R191" s="306"/>
      <c r="S191" s="306"/>
    </row>
    <row r="192" spans="1:19" s="315" customFormat="1" ht="15" customHeight="1">
      <c r="A192" s="306"/>
      <c r="C192" s="314"/>
      <c r="D192" s="306"/>
      <c r="E192" s="313"/>
      <c r="F192" s="306"/>
      <c r="G192" s="248"/>
      <c r="H192" s="306"/>
      <c r="I192" s="308"/>
      <c r="J192" s="306"/>
      <c r="K192" s="306"/>
      <c r="L192" s="306"/>
      <c r="M192" s="306"/>
      <c r="N192" s="306"/>
      <c r="O192" s="306"/>
      <c r="P192" s="306"/>
      <c r="Q192" s="306"/>
      <c r="R192" s="306"/>
      <c r="S192" s="306"/>
    </row>
    <row r="193" spans="1:19" s="315" customFormat="1" ht="15" customHeight="1">
      <c r="A193" s="306"/>
      <c r="B193" s="306"/>
      <c r="C193" s="314"/>
      <c r="D193" s="306"/>
      <c r="E193" s="313"/>
      <c r="F193" s="306"/>
      <c r="G193" s="248"/>
      <c r="H193" s="306"/>
      <c r="I193" s="308"/>
      <c r="J193" s="306"/>
      <c r="K193" s="306"/>
      <c r="L193" s="306"/>
      <c r="M193" s="306"/>
      <c r="N193" s="306"/>
      <c r="O193" s="306"/>
      <c r="P193" s="306"/>
      <c r="Q193" s="306"/>
      <c r="R193" s="306"/>
      <c r="S193" s="306"/>
    </row>
    <row r="194" spans="1:19" s="315" customFormat="1" ht="15" customHeight="1">
      <c r="A194" s="306"/>
      <c r="C194" s="314"/>
      <c r="D194" s="306"/>
      <c r="E194" s="313"/>
      <c r="F194" s="306"/>
      <c r="G194" s="248"/>
      <c r="H194" s="306"/>
      <c r="I194" s="308"/>
      <c r="J194" s="306"/>
      <c r="K194" s="306"/>
      <c r="L194" s="306"/>
      <c r="M194" s="306"/>
      <c r="N194" s="306"/>
      <c r="O194" s="306"/>
      <c r="P194" s="306"/>
      <c r="Q194" s="306"/>
      <c r="R194" s="306"/>
      <c r="S194" s="306"/>
    </row>
    <row r="195" spans="1:19" s="315" customFormat="1" ht="15" customHeight="1">
      <c r="A195" s="306"/>
      <c r="B195" s="306"/>
      <c r="C195" s="314"/>
      <c r="D195" s="306"/>
      <c r="E195" s="313"/>
      <c r="F195" s="306"/>
      <c r="G195" s="248"/>
      <c r="H195" s="306"/>
      <c r="I195" s="308"/>
      <c r="J195" s="306"/>
      <c r="K195" s="306"/>
      <c r="L195" s="306"/>
      <c r="M195" s="306"/>
      <c r="N195" s="306"/>
      <c r="O195" s="306"/>
      <c r="P195" s="306"/>
      <c r="Q195" s="306"/>
      <c r="R195" s="306"/>
      <c r="S195" s="306"/>
    </row>
    <row r="196" spans="1:19" s="315" customFormat="1" ht="15" customHeight="1">
      <c r="A196" s="306"/>
      <c r="B196" s="306"/>
      <c r="C196" s="314"/>
      <c r="D196" s="316"/>
      <c r="E196" s="313"/>
      <c r="F196" s="306"/>
      <c r="G196" s="248"/>
      <c r="H196" s="306"/>
      <c r="I196" s="308"/>
      <c r="J196" s="306"/>
      <c r="K196" s="306"/>
      <c r="L196" s="306"/>
      <c r="M196" s="306"/>
      <c r="N196" s="306"/>
      <c r="O196" s="306"/>
      <c r="P196" s="306"/>
      <c r="Q196" s="306"/>
      <c r="R196" s="306"/>
      <c r="S196" s="306"/>
    </row>
    <row r="197" spans="1:19" s="315" customFormat="1" ht="15" customHeight="1">
      <c r="A197" s="306"/>
      <c r="B197" s="306"/>
      <c r="C197" s="314"/>
      <c r="D197" s="306"/>
      <c r="E197" s="313"/>
      <c r="F197" s="306"/>
      <c r="G197" s="248"/>
      <c r="H197" s="306"/>
      <c r="I197" s="308"/>
      <c r="J197" s="306"/>
      <c r="K197" s="306"/>
      <c r="L197" s="306"/>
      <c r="M197" s="306"/>
      <c r="N197" s="306"/>
      <c r="O197" s="306"/>
      <c r="P197" s="306"/>
      <c r="Q197" s="306"/>
      <c r="R197" s="306"/>
      <c r="S197" s="306"/>
    </row>
    <row r="198" spans="1:19" s="315" customFormat="1" ht="15" customHeight="1">
      <c r="A198" s="306"/>
      <c r="B198" s="306"/>
      <c r="C198" s="314"/>
      <c r="D198" s="306"/>
      <c r="E198" s="313"/>
      <c r="F198" s="306"/>
      <c r="G198" s="248"/>
      <c r="H198" s="306"/>
      <c r="I198" s="308"/>
      <c r="J198" s="306"/>
      <c r="K198" s="306"/>
      <c r="L198" s="306"/>
      <c r="M198" s="306"/>
      <c r="N198" s="306"/>
      <c r="O198" s="306"/>
      <c r="P198" s="306"/>
      <c r="Q198" s="306"/>
      <c r="R198" s="306"/>
      <c r="S198" s="306"/>
    </row>
    <row r="199" spans="1:19" s="315" customFormat="1" ht="15" customHeight="1">
      <c r="A199" s="306"/>
      <c r="C199" s="320"/>
      <c r="D199" s="306"/>
      <c r="E199" s="313"/>
      <c r="F199" s="306"/>
      <c r="G199" s="248"/>
      <c r="H199" s="306"/>
      <c r="I199" s="308"/>
      <c r="J199" s="306"/>
      <c r="K199" s="306"/>
      <c r="L199" s="306"/>
      <c r="M199" s="306"/>
      <c r="N199" s="306"/>
      <c r="O199" s="306"/>
      <c r="P199" s="306"/>
      <c r="Q199" s="306"/>
      <c r="R199" s="306"/>
      <c r="S199" s="306"/>
    </row>
    <row r="200" spans="1:19" s="315" customFormat="1" ht="15" customHeight="1">
      <c r="A200" s="306"/>
      <c r="C200" s="314"/>
      <c r="D200" s="306"/>
      <c r="E200" s="313"/>
      <c r="F200" s="306"/>
      <c r="G200" s="248"/>
      <c r="H200" s="306"/>
      <c r="I200" s="308"/>
      <c r="J200" s="306"/>
      <c r="K200" s="306"/>
      <c r="L200" s="306"/>
      <c r="M200" s="306"/>
      <c r="N200" s="306"/>
      <c r="O200" s="306"/>
      <c r="P200" s="306"/>
      <c r="Q200" s="306"/>
      <c r="R200" s="306"/>
      <c r="S200" s="306"/>
    </row>
    <row r="201" spans="1:19" s="315" customFormat="1" ht="15" customHeight="1">
      <c r="A201" s="306"/>
      <c r="B201" s="306"/>
      <c r="C201" s="322"/>
      <c r="D201" s="306"/>
      <c r="E201" s="313"/>
      <c r="F201" s="306"/>
      <c r="G201" s="248"/>
      <c r="H201" s="306"/>
      <c r="I201" s="308"/>
      <c r="J201" s="306"/>
      <c r="K201" s="306"/>
      <c r="L201" s="306"/>
      <c r="M201" s="306"/>
      <c r="N201" s="306"/>
      <c r="O201" s="306"/>
      <c r="P201" s="306"/>
      <c r="Q201" s="306"/>
      <c r="R201" s="306"/>
      <c r="S201" s="306"/>
    </row>
    <row r="202" spans="1:19" s="315" customFormat="1" ht="15" customHeight="1">
      <c r="A202" s="306"/>
      <c r="B202" s="306"/>
      <c r="C202" s="314"/>
      <c r="D202" s="306"/>
      <c r="E202" s="313"/>
      <c r="F202" s="306"/>
      <c r="G202" s="248"/>
      <c r="H202" s="306"/>
      <c r="I202" s="308"/>
      <c r="J202" s="306"/>
      <c r="K202" s="306"/>
      <c r="L202" s="306"/>
      <c r="M202" s="306"/>
      <c r="N202" s="306"/>
      <c r="O202" s="306"/>
      <c r="P202" s="306"/>
      <c r="Q202" s="306"/>
      <c r="R202" s="306"/>
      <c r="S202" s="306"/>
    </row>
    <row r="203" spans="1:19" s="315" customFormat="1" ht="15" customHeight="1">
      <c r="A203" s="306"/>
      <c r="B203" s="306"/>
      <c r="C203" s="314"/>
      <c r="D203" s="306"/>
      <c r="E203" s="313"/>
      <c r="F203" s="306"/>
      <c r="G203" s="248"/>
      <c r="H203" s="306"/>
      <c r="I203" s="308"/>
      <c r="J203" s="306"/>
      <c r="K203" s="306"/>
      <c r="L203" s="306"/>
      <c r="M203" s="306"/>
      <c r="N203" s="306"/>
      <c r="O203" s="306"/>
      <c r="P203" s="306"/>
      <c r="Q203" s="306"/>
      <c r="R203" s="306"/>
      <c r="S203" s="306"/>
    </row>
    <row r="204" spans="1:19" s="315" customFormat="1" ht="15" customHeight="1">
      <c r="A204" s="306"/>
      <c r="B204" s="306"/>
      <c r="C204" s="314"/>
      <c r="D204" s="306"/>
      <c r="E204" s="313"/>
      <c r="F204" s="306"/>
      <c r="G204" s="248"/>
      <c r="H204" s="306"/>
      <c r="I204" s="308"/>
      <c r="J204" s="306"/>
      <c r="K204" s="306"/>
      <c r="L204" s="306"/>
      <c r="M204" s="306"/>
      <c r="N204" s="306"/>
      <c r="O204" s="306"/>
      <c r="P204" s="306"/>
      <c r="Q204" s="306"/>
      <c r="R204" s="306"/>
      <c r="S204" s="306"/>
    </row>
    <row r="205" spans="1:19" s="315" customFormat="1" ht="15" customHeight="1">
      <c r="A205" s="306"/>
      <c r="C205" s="314"/>
      <c r="D205" s="306"/>
      <c r="E205" s="313"/>
      <c r="F205" s="306"/>
      <c r="G205" s="248"/>
      <c r="H205" s="306"/>
      <c r="I205" s="308"/>
      <c r="J205" s="306"/>
      <c r="K205" s="306"/>
      <c r="L205" s="306"/>
      <c r="M205" s="306"/>
      <c r="N205" s="306"/>
      <c r="O205" s="306"/>
      <c r="P205" s="306"/>
      <c r="Q205" s="306"/>
      <c r="R205" s="306"/>
      <c r="S205" s="306"/>
    </row>
    <row r="206" spans="1:19" s="315" customFormat="1" ht="15" customHeight="1">
      <c r="A206" s="306"/>
      <c r="B206" s="306"/>
      <c r="C206" s="314"/>
      <c r="D206" s="316"/>
      <c r="E206" s="313"/>
      <c r="F206" s="306"/>
      <c r="G206" s="248"/>
      <c r="H206" s="306"/>
      <c r="I206" s="308"/>
      <c r="J206" s="306"/>
      <c r="K206" s="306"/>
      <c r="L206" s="306"/>
      <c r="M206" s="306"/>
      <c r="N206" s="306"/>
      <c r="O206" s="306"/>
      <c r="P206" s="306"/>
      <c r="Q206" s="306"/>
      <c r="R206" s="306"/>
      <c r="S206" s="306"/>
    </row>
    <row r="207" spans="1:19" s="315" customFormat="1" ht="15" customHeight="1">
      <c r="A207" s="306"/>
      <c r="B207" s="306"/>
      <c r="C207" s="314"/>
      <c r="D207" s="306"/>
      <c r="E207" s="313"/>
      <c r="F207" s="306"/>
      <c r="G207" s="248"/>
      <c r="H207" s="306"/>
      <c r="I207" s="308"/>
      <c r="J207" s="306"/>
      <c r="K207" s="306"/>
      <c r="L207" s="306"/>
      <c r="M207" s="306"/>
      <c r="N207" s="306"/>
      <c r="O207" s="306"/>
      <c r="P207" s="306"/>
      <c r="Q207" s="306"/>
      <c r="R207" s="306"/>
      <c r="S207" s="306"/>
    </row>
    <row r="208" spans="1:19" ht="15" customHeight="1">
      <c r="A208" s="306"/>
      <c r="B208" s="306"/>
      <c r="C208" s="247"/>
      <c r="D208" s="306"/>
      <c r="E208" s="248"/>
      <c r="F208" s="306"/>
      <c r="H208" s="306"/>
      <c r="I208" s="308"/>
      <c r="J208" s="242"/>
      <c r="K208" s="242"/>
      <c r="L208" s="242"/>
      <c r="M208" s="242"/>
      <c r="N208" s="242"/>
      <c r="O208" s="242"/>
      <c r="P208" s="242"/>
      <c r="Q208" s="242"/>
      <c r="R208" s="242"/>
      <c r="S208" s="242"/>
    </row>
    <row r="209" spans="1:19" ht="15" customHeight="1">
      <c r="A209" s="306"/>
      <c r="B209" s="306"/>
      <c r="C209" s="247"/>
      <c r="D209" s="306"/>
      <c r="E209" s="248"/>
      <c r="F209" s="306"/>
      <c r="H209" s="306"/>
      <c r="I209" s="308"/>
      <c r="J209" s="242"/>
      <c r="K209" s="242"/>
      <c r="L209" s="242"/>
      <c r="M209" s="242"/>
      <c r="N209" s="242"/>
      <c r="O209" s="242"/>
      <c r="P209" s="242"/>
      <c r="Q209" s="242"/>
      <c r="R209" s="242"/>
      <c r="S209" s="242"/>
    </row>
    <row r="210" spans="1:19" ht="15" customHeight="1">
      <c r="A210" s="306"/>
      <c r="B210" s="306"/>
      <c r="C210" s="247"/>
      <c r="D210" s="306"/>
      <c r="E210" s="248"/>
      <c r="F210" s="306"/>
      <c r="H210" s="306"/>
      <c r="I210" s="308"/>
      <c r="J210" s="242"/>
      <c r="K210" s="242"/>
      <c r="L210" s="242"/>
      <c r="M210" s="242"/>
      <c r="N210" s="242"/>
      <c r="O210" s="242"/>
      <c r="P210" s="242"/>
      <c r="Q210" s="242"/>
      <c r="R210" s="242"/>
      <c r="S210" s="242"/>
    </row>
    <row r="211" spans="1:19" ht="15" customHeight="1">
      <c r="A211" s="306"/>
      <c r="B211" s="306"/>
      <c r="C211" s="247"/>
      <c r="D211" s="306"/>
      <c r="E211" s="248"/>
      <c r="F211" s="306"/>
      <c r="H211" s="306"/>
      <c r="I211" s="308"/>
      <c r="J211" s="242"/>
      <c r="K211" s="242"/>
      <c r="L211" s="242"/>
      <c r="M211" s="242"/>
      <c r="N211" s="242"/>
      <c r="O211" s="242"/>
      <c r="P211" s="242"/>
      <c r="Q211" s="242"/>
      <c r="R211" s="242"/>
      <c r="S211" s="242"/>
    </row>
    <row r="212" spans="1:19" ht="15" customHeight="1">
      <c r="A212" s="306"/>
      <c r="B212" s="306"/>
      <c r="C212" s="247"/>
      <c r="D212" s="306"/>
      <c r="E212" s="248"/>
      <c r="F212" s="306"/>
      <c r="H212" s="306"/>
      <c r="I212" s="308"/>
      <c r="J212" s="242"/>
      <c r="K212" s="242"/>
      <c r="L212" s="242"/>
      <c r="M212" s="242"/>
      <c r="N212" s="242"/>
      <c r="O212" s="242"/>
      <c r="P212" s="242"/>
      <c r="Q212" s="242"/>
      <c r="R212" s="242"/>
      <c r="S212" s="242"/>
    </row>
    <row r="213" spans="1:19" ht="15" customHeight="1">
      <c r="A213" s="306"/>
      <c r="B213" s="306"/>
      <c r="C213" s="247"/>
      <c r="D213" s="306"/>
      <c r="E213" s="248"/>
      <c r="F213" s="306"/>
      <c r="H213" s="306"/>
      <c r="I213" s="308"/>
      <c r="J213" s="242"/>
      <c r="K213" s="242"/>
      <c r="L213" s="242"/>
      <c r="M213" s="242"/>
      <c r="N213" s="242"/>
      <c r="O213" s="242"/>
      <c r="P213" s="242"/>
      <c r="Q213" s="242"/>
      <c r="R213" s="242"/>
      <c r="S213" s="242"/>
    </row>
    <row r="214" spans="1:19" ht="15" customHeight="1">
      <c r="A214" s="306"/>
      <c r="B214" s="306"/>
      <c r="C214" s="247"/>
      <c r="D214" s="306"/>
      <c r="E214" s="248"/>
      <c r="F214" s="306"/>
      <c r="H214" s="306"/>
      <c r="I214" s="308"/>
      <c r="J214" s="242"/>
      <c r="K214" s="242"/>
      <c r="L214" s="242"/>
      <c r="M214" s="242"/>
      <c r="N214" s="242"/>
      <c r="O214" s="242"/>
      <c r="P214" s="242"/>
      <c r="Q214" s="242"/>
      <c r="R214" s="242"/>
      <c r="S214" s="242"/>
    </row>
    <row r="215" spans="1:19" ht="15" customHeight="1">
      <c r="A215" s="306"/>
      <c r="B215" s="306"/>
      <c r="C215" s="247"/>
      <c r="D215" s="306"/>
      <c r="E215" s="248"/>
      <c r="F215" s="306"/>
      <c r="H215" s="306"/>
      <c r="I215" s="308"/>
      <c r="J215" s="242"/>
      <c r="K215" s="242"/>
      <c r="L215" s="242"/>
      <c r="M215" s="242"/>
      <c r="N215" s="242"/>
      <c r="O215" s="242"/>
      <c r="P215" s="242"/>
      <c r="Q215" s="242"/>
      <c r="R215" s="242"/>
      <c r="S215" s="242"/>
    </row>
    <row r="216" spans="1:19" ht="15" customHeight="1">
      <c r="A216" s="306"/>
      <c r="B216" s="306"/>
      <c r="C216" s="247"/>
      <c r="D216" s="306"/>
      <c r="E216" s="248"/>
      <c r="F216" s="306"/>
      <c r="H216" s="306"/>
      <c r="I216" s="308"/>
      <c r="J216" s="242"/>
      <c r="K216" s="242"/>
      <c r="L216" s="242"/>
      <c r="M216" s="242"/>
      <c r="N216" s="242"/>
      <c r="O216" s="242"/>
      <c r="P216" s="242"/>
      <c r="Q216" s="242"/>
      <c r="R216" s="242"/>
      <c r="S216" s="242"/>
    </row>
    <row r="217" spans="1:19" ht="15" customHeight="1">
      <c r="A217" s="306"/>
      <c r="B217" s="306"/>
      <c r="C217" s="247"/>
      <c r="D217" s="306"/>
      <c r="E217" s="248"/>
      <c r="F217" s="306"/>
      <c r="H217" s="306"/>
      <c r="I217" s="308"/>
      <c r="J217" s="242"/>
      <c r="K217" s="242"/>
      <c r="L217" s="242"/>
      <c r="M217" s="242"/>
      <c r="N217" s="242"/>
      <c r="O217" s="242"/>
      <c r="P217" s="242"/>
      <c r="Q217" s="242"/>
      <c r="R217" s="242"/>
      <c r="S217" s="242"/>
    </row>
    <row r="218" spans="1:19" ht="15" customHeight="1">
      <c r="A218" s="306"/>
      <c r="B218" s="306"/>
      <c r="C218" s="247"/>
      <c r="D218" s="306"/>
      <c r="E218" s="248"/>
      <c r="F218" s="306"/>
      <c r="H218" s="306"/>
      <c r="I218" s="308"/>
      <c r="J218" s="242"/>
      <c r="K218" s="242"/>
      <c r="L218" s="242"/>
      <c r="M218" s="242"/>
      <c r="N218" s="242"/>
      <c r="O218" s="242"/>
      <c r="P218" s="242"/>
      <c r="Q218" s="242"/>
      <c r="R218" s="242"/>
      <c r="S218" s="242"/>
    </row>
    <row r="219" spans="1:19" ht="15" customHeight="1">
      <c r="A219" s="306"/>
      <c r="B219" s="306"/>
      <c r="C219" s="247"/>
      <c r="D219" s="306"/>
      <c r="E219" s="248"/>
      <c r="F219" s="306"/>
      <c r="H219" s="306"/>
      <c r="I219" s="308"/>
      <c r="J219" s="242"/>
      <c r="K219" s="242"/>
      <c r="L219" s="242"/>
      <c r="M219" s="242"/>
      <c r="N219" s="242"/>
      <c r="O219" s="242"/>
      <c r="P219" s="242"/>
      <c r="Q219" s="242"/>
      <c r="R219" s="242"/>
      <c r="S219" s="242"/>
    </row>
    <row r="220" spans="1:19" ht="15" customHeight="1">
      <c r="A220" s="306"/>
      <c r="B220" s="306"/>
      <c r="C220" s="247"/>
      <c r="D220" s="306"/>
      <c r="E220" s="248"/>
      <c r="F220" s="306"/>
      <c r="H220" s="306"/>
      <c r="I220" s="308"/>
      <c r="J220" s="242"/>
      <c r="K220" s="242"/>
      <c r="L220" s="242"/>
      <c r="M220" s="242"/>
      <c r="N220" s="242"/>
      <c r="O220" s="242"/>
      <c r="P220" s="242"/>
      <c r="Q220" s="242"/>
      <c r="R220" s="242"/>
      <c r="S220" s="242"/>
    </row>
    <row r="221" spans="1:19" ht="15" customHeight="1">
      <c r="A221" s="306"/>
      <c r="B221" s="306"/>
      <c r="C221" s="247"/>
      <c r="D221" s="306"/>
      <c r="E221" s="248"/>
      <c r="F221" s="306"/>
      <c r="H221" s="306"/>
      <c r="I221" s="308"/>
      <c r="J221" s="242"/>
      <c r="K221" s="242"/>
      <c r="L221" s="242"/>
      <c r="M221" s="242"/>
      <c r="N221" s="242"/>
      <c r="O221" s="242"/>
      <c r="P221" s="242"/>
      <c r="Q221" s="242"/>
      <c r="R221" s="242"/>
      <c r="S221" s="242"/>
    </row>
    <row r="222" spans="1:19" ht="15" customHeight="1">
      <c r="A222" s="306"/>
      <c r="B222" s="306"/>
      <c r="C222" s="247"/>
      <c r="D222" s="306"/>
      <c r="E222" s="248"/>
      <c r="F222" s="306"/>
      <c r="H222" s="306"/>
      <c r="I222" s="308"/>
      <c r="J222" s="242"/>
      <c r="K222" s="242"/>
      <c r="L222" s="242"/>
      <c r="M222" s="242"/>
      <c r="N222" s="242"/>
      <c r="O222" s="242"/>
      <c r="P222" s="242"/>
      <c r="Q222" s="242"/>
      <c r="R222" s="242"/>
      <c r="S222" s="242"/>
    </row>
    <row r="223" spans="1:19" ht="15" customHeight="1">
      <c r="A223" s="306"/>
      <c r="B223" s="306"/>
      <c r="C223" s="247"/>
      <c r="D223" s="306"/>
      <c r="E223" s="248"/>
      <c r="F223" s="306"/>
      <c r="H223" s="306"/>
      <c r="I223" s="308"/>
      <c r="J223" s="242"/>
      <c r="K223" s="242"/>
      <c r="L223" s="242"/>
      <c r="M223" s="242"/>
      <c r="N223" s="242"/>
      <c r="O223" s="242"/>
      <c r="P223" s="242"/>
      <c r="Q223" s="242"/>
      <c r="R223" s="242"/>
      <c r="S223" s="242"/>
    </row>
    <row r="224" spans="1:19" ht="15" customHeight="1">
      <c r="A224" s="306"/>
      <c r="B224" s="306"/>
      <c r="C224" s="247"/>
      <c r="D224" s="306"/>
      <c r="E224" s="248"/>
      <c r="F224" s="306"/>
      <c r="H224" s="306"/>
      <c r="I224" s="308"/>
      <c r="J224" s="242"/>
      <c r="K224" s="242"/>
      <c r="L224" s="242"/>
      <c r="M224" s="242"/>
      <c r="N224" s="242"/>
      <c r="O224" s="242"/>
      <c r="P224" s="242"/>
      <c r="Q224" s="242"/>
      <c r="R224" s="242"/>
      <c r="S224" s="242"/>
    </row>
    <row r="225" spans="1:19" ht="15" customHeight="1">
      <c r="A225" s="306"/>
      <c r="B225" s="306"/>
      <c r="C225" s="247"/>
      <c r="D225" s="306"/>
      <c r="E225" s="248"/>
      <c r="F225" s="306"/>
      <c r="H225" s="306"/>
      <c r="I225" s="308"/>
      <c r="J225" s="242"/>
      <c r="K225" s="242"/>
      <c r="L225" s="242"/>
      <c r="M225" s="242"/>
      <c r="N225" s="242"/>
      <c r="O225" s="242"/>
      <c r="P225" s="242"/>
      <c r="Q225" s="242"/>
      <c r="R225" s="242"/>
      <c r="S225" s="242"/>
    </row>
    <row r="226" spans="1:19" ht="15" customHeight="1">
      <c r="A226" s="306"/>
      <c r="B226" s="306"/>
      <c r="C226" s="247"/>
      <c r="D226" s="306"/>
      <c r="E226" s="248"/>
      <c r="F226" s="306"/>
      <c r="H226" s="306"/>
      <c r="I226" s="308"/>
      <c r="J226" s="242"/>
      <c r="K226" s="242"/>
      <c r="L226" s="242"/>
      <c r="M226" s="242"/>
      <c r="N226" s="242"/>
      <c r="O226" s="242"/>
      <c r="P226" s="242"/>
      <c r="Q226" s="242"/>
      <c r="R226" s="242"/>
      <c r="S226" s="242"/>
    </row>
    <row r="227" spans="1:19" ht="15" customHeight="1">
      <c r="A227" s="306"/>
      <c r="B227" s="306"/>
      <c r="C227" s="247"/>
      <c r="D227" s="306"/>
      <c r="E227" s="248"/>
      <c r="F227" s="306"/>
      <c r="H227" s="306"/>
      <c r="I227" s="308"/>
      <c r="J227" s="242"/>
      <c r="K227" s="242"/>
      <c r="L227" s="242"/>
      <c r="M227" s="242"/>
      <c r="N227" s="242"/>
      <c r="O227" s="242"/>
      <c r="P227" s="242"/>
      <c r="Q227" s="242"/>
      <c r="R227" s="242"/>
      <c r="S227" s="242"/>
    </row>
    <row r="228" spans="1:19" ht="15" customHeight="1">
      <c r="A228" s="306"/>
      <c r="B228" s="306"/>
      <c r="C228" s="247"/>
      <c r="D228" s="306"/>
      <c r="E228" s="248"/>
      <c r="F228" s="306"/>
      <c r="H228" s="306"/>
      <c r="I228" s="308"/>
      <c r="J228" s="242"/>
      <c r="K228" s="242"/>
      <c r="L228" s="242"/>
      <c r="M228" s="242"/>
      <c r="N228" s="242"/>
      <c r="O228" s="242"/>
      <c r="P228" s="242"/>
      <c r="Q228" s="242"/>
      <c r="R228" s="242"/>
      <c r="S228" s="242"/>
    </row>
    <row r="229" spans="1:19" ht="15" customHeight="1">
      <c r="A229" s="306"/>
      <c r="B229" s="306"/>
      <c r="C229" s="247"/>
      <c r="D229" s="306"/>
      <c r="E229" s="248"/>
      <c r="F229" s="306"/>
      <c r="H229" s="306"/>
      <c r="I229" s="308"/>
      <c r="J229" s="242"/>
      <c r="K229" s="242"/>
      <c r="L229" s="242"/>
      <c r="M229" s="242"/>
      <c r="N229" s="242"/>
      <c r="O229" s="242"/>
      <c r="P229" s="242"/>
      <c r="Q229" s="242"/>
      <c r="R229" s="242"/>
      <c r="S229" s="242"/>
    </row>
    <row r="230" spans="1:19" ht="15" customHeight="1">
      <c r="A230" s="306"/>
      <c r="B230" s="306"/>
      <c r="C230" s="247"/>
      <c r="D230" s="306"/>
      <c r="E230" s="248"/>
      <c r="F230" s="306"/>
      <c r="H230" s="306"/>
      <c r="I230" s="308"/>
      <c r="J230" s="242"/>
      <c r="K230" s="242"/>
      <c r="L230" s="242"/>
      <c r="M230" s="242"/>
      <c r="N230" s="242"/>
      <c r="O230" s="242"/>
      <c r="P230" s="242"/>
      <c r="Q230" s="242"/>
      <c r="R230" s="242"/>
      <c r="S230" s="242"/>
    </row>
    <row r="231" spans="1:19" ht="15" customHeight="1">
      <c r="A231" s="306"/>
      <c r="B231" s="306"/>
      <c r="C231" s="247"/>
      <c r="D231" s="306"/>
      <c r="E231" s="248"/>
      <c r="F231" s="306"/>
      <c r="H231" s="306"/>
      <c r="I231" s="308"/>
      <c r="J231" s="242"/>
      <c r="K231" s="242"/>
      <c r="L231" s="242"/>
      <c r="M231" s="242"/>
      <c r="N231" s="242"/>
      <c r="O231" s="242"/>
      <c r="P231" s="242"/>
      <c r="Q231" s="242"/>
      <c r="R231" s="242"/>
      <c r="S231" s="242"/>
    </row>
    <row r="232" spans="1:19" ht="15" customHeight="1">
      <c r="A232" s="306"/>
      <c r="B232" s="306"/>
      <c r="C232" s="247"/>
      <c r="D232" s="306"/>
      <c r="E232" s="248"/>
      <c r="F232" s="306"/>
      <c r="H232" s="306"/>
      <c r="I232" s="308"/>
      <c r="J232" s="242"/>
      <c r="K232" s="242"/>
      <c r="L232" s="242"/>
      <c r="M232" s="242"/>
      <c r="N232" s="242"/>
      <c r="O232" s="242"/>
      <c r="P232" s="242"/>
      <c r="Q232" s="242"/>
      <c r="R232" s="242"/>
      <c r="S232" s="242"/>
    </row>
    <row r="233" spans="1:19" ht="15" customHeight="1">
      <c r="A233" s="306"/>
      <c r="B233" s="306"/>
      <c r="C233" s="247"/>
      <c r="D233" s="306"/>
      <c r="E233" s="248"/>
      <c r="F233" s="306"/>
      <c r="H233" s="306"/>
      <c r="I233" s="308"/>
      <c r="J233" s="242"/>
      <c r="K233" s="242"/>
      <c r="L233" s="242"/>
      <c r="M233" s="242"/>
      <c r="N233" s="242"/>
      <c r="O233" s="242"/>
      <c r="P233" s="242"/>
      <c r="Q233" s="242"/>
      <c r="R233" s="242"/>
      <c r="S233" s="242"/>
    </row>
    <row r="234" spans="1:19" ht="15" customHeight="1">
      <c r="A234" s="306"/>
      <c r="B234" s="306"/>
      <c r="C234" s="247"/>
      <c r="D234" s="306"/>
      <c r="E234" s="248"/>
      <c r="F234" s="306"/>
      <c r="H234" s="306"/>
      <c r="I234" s="308"/>
      <c r="J234" s="242"/>
      <c r="K234" s="242"/>
      <c r="L234" s="242"/>
      <c r="M234" s="242"/>
      <c r="N234" s="242"/>
      <c r="O234" s="242"/>
      <c r="P234" s="242"/>
      <c r="Q234" s="242"/>
      <c r="R234" s="242"/>
      <c r="S234" s="242"/>
    </row>
    <row r="235" spans="1:19" ht="15" customHeight="1">
      <c r="A235" s="306"/>
      <c r="B235" s="306"/>
      <c r="C235" s="247"/>
      <c r="D235" s="306"/>
      <c r="E235" s="248"/>
      <c r="F235" s="306"/>
      <c r="H235" s="306"/>
      <c r="I235" s="308"/>
      <c r="J235" s="242"/>
      <c r="K235" s="242"/>
      <c r="L235" s="242"/>
      <c r="M235" s="242"/>
      <c r="N235" s="242"/>
      <c r="O235" s="242"/>
      <c r="P235" s="242"/>
      <c r="Q235" s="242"/>
      <c r="R235" s="242"/>
      <c r="S235" s="242"/>
    </row>
    <row r="236" spans="1:19" ht="15" customHeight="1">
      <c r="A236" s="306"/>
      <c r="B236" s="306"/>
      <c r="C236" s="247"/>
      <c r="D236" s="306"/>
      <c r="E236" s="248"/>
      <c r="F236" s="306"/>
      <c r="H236" s="306"/>
      <c r="I236" s="308"/>
      <c r="J236" s="242"/>
      <c r="K236" s="242"/>
      <c r="L236" s="242"/>
      <c r="M236" s="242"/>
      <c r="N236" s="242"/>
      <c r="O236" s="242"/>
      <c r="P236" s="242"/>
      <c r="Q236" s="242"/>
      <c r="R236" s="242"/>
      <c r="S236" s="242"/>
    </row>
    <row r="237" spans="1:19" ht="15" customHeight="1">
      <c r="A237" s="306"/>
      <c r="B237" s="306"/>
      <c r="C237" s="247"/>
      <c r="D237" s="306"/>
      <c r="E237" s="248"/>
      <c r="F237" s="306"/>
      <c r="H237" s="306"/>
      <c r="I237" s="308"/>
      <c r="J237" s="242"/>
      <c r="K237" s="242"/>
      <c r="L237" s="242"/>
      <c r="M237" s="242"/>
      <c r="N237" s="242"/>
      <c r="O237" s="242"/>
      <c r="P237" s="242"/>
      <c r="Q237" s="242"/>
      <c r="R237" s="242"/>
      <c r="S237" s="242"/>
    </row>
    <row r="238" spans="1:19" ht="15" customHeight="1">
      <c r="A238" s="306"/>
      <c r="B238" s="306"/>
      <c r="C238" s="247"/>
      <c r="D238" s="306"/>
      <c r="E238" s="248"/>
      <c r="F238" s="306"/>
      <c r="H238" s="306"/>
      <c r="I238" s="308"/>
      <c r="J238" s="242"/>
      <c r="K238" s="242"/>
      <c r="L238" s="242"/>
      <c r="M238" s="242"/>
      <c r="N238" s="242"/>
      <c r="O238" s="242"/>
      <c r="P238" s="242"/>
      <c r="Q238" s="242"/>
      <c r="R238" s="242"/>
      <c r="S238" s="242"/>
    </row>
    <row r="239" spans="1:19" ht="15" customHeight="1">
      <c r="A239" s="306"/>
      <c r="B239" s="306"/>
      <c r="C239" s="247"/>
      <c r="D239" s="306"/>
      <c r="E239" s="248"/>
      <c r="F239" s="306"/>
      <c r="H239" s="306"/>
      <c r="I239" s="308"/>
      <c r="J239" s="242"/>
      <c r="K239" s="242"/>
      <c r="L239" s="242"/>
      <c r="M239" s="242"/>
      <c r="N239" s="242"/>
      <c r="O239" s="242"/>
      <c r="P239" s="242"/>
      <c r="Q239" s="242"/>
      <c r="R239" s="242"/>
      <c r="S239" s="242"/>
    </row>
    <row r="240" spans="1:19" ht="15" customHeight="1">
      <c r="A240" s="306"/>
      <c r="B240" s="306"/>
      <c r="C240" s="247"/>
      <c r="D240" s="306"/>
      <c r="E240" s="248"/>
      <c r="F240" s="306"/>
      <c r="H240" s="306"/>
      <c r="I240" s="308"/>
      <c r="J240" s="242"/>
      <c r="K240" s="242"/>
      <c r="L240" s="242"/>
      <c r="M240" s="242"/>
      <c r="N240" s="242"/>
      <c r="O240" s="242"/>
      <c r="P240" s="242"/>
      <c r="Q240" s="242"/>
      <c r="R240" s="242"/>
      <c r="S240" s="242"/>
    </row>
    <row r="241" spans="1:19" ht="15" customHeight="1">
      <c r="A241" s="306"/>
      <c r="B241" s="306"/>
      <c r="C241" s="247"/>
      <c r="D241" s="306"/>
      <c r="E241" s="248"/>
      <c r="F241" s="306"/>
      <c r="H241" s="306"/>
      <c r="I241" s="308"/>
      <c r="J241" s="242"/>
      <c r="K241" s="242"/>
      <c r="L241" s="242"/>
      <c r="M241" s="242"/>
      <c r="N241" s="242"/>
      <c r="O241" s="242"/>
      <c r="P241" s="242"/>
      <c r="Q241" s="242"/>
      <c r="R241" s="242"/>
      <c r="S241" s="242"/>
    </row>
    <row r="242" spans="1:19" ht="15" customHeight="1">
      <c r="A242" s="306"/>
      <c r="B242" s="306"/>
      <c r="C242" s="247"/>
      <c r="D242" s="306"/>
      <c r="E242" s="248"/>
      <c r="F242" s="306"/>
      <c r="H242" s="306"/>
      <c r="I242" s="308"/>
      <c r="J242" s="242"/>
      <c r="K242" s="242"/>
      <c r="L242" s="242"/>
      <c r="M242" s="242"/>
      <c r="N242" s="242"/>
      <c r="O242" s="242"/>
      <c r="P242" s="242"/>
      <c r="Q242" s="242"/>
      <c r="R242" s="242"/>
      <c r="S242" s="242"/>
    </row>
    <row r="243" spans="1:19" ht="15" customHeight="1">
      <c r="A243" s="306"/>
      <c r="B243" s="306"/>
      <c r="C243" s="247"/>
      <c r="D243" s="306"/>
      <c r="E243" s="248"/>
      <c r="F243" s="306"/>
      <c r="H243" s="306"/>
      <c r="I243" s="308"/>
      <c r="J243" s="242"/>
      <c r="K243" s="242"/>
      <c r="L243" s="242"/>
      <c r="M243" s="242"/>
      <c r="N243" s="242"/>
      <c r="O243" s="242"/>
      <c r="P243" s="242"/>
      <c r="Q243" s="242"/>
      <c r="R243" s="242"/>
      <c r="S243" s="242"/>
    </row>
    <row r="244" spans="1:19" ht="15" customHeight="1">
      <c r="A244" s="306"/>
      <c r="B244" s="306"/>
      <c r="C244" s="247"/>
      <c r="D244" s="306"/>
      <c r="E244" s="248"/>
      <c r="F244" s="306"/>
      <c r="H244" s="306"/>
      <c r="I244" s="308"/>
      <c r="J244" s="242"/>
      <c r="K244" s="242"/>
      <c r="L244" s="242"/>
      <c r="M244" s="242"/>
      <c r="N244" s="242"/>
      <c r="O244" s="242"/>
      <c r="P244" s="242"/>
      <c r="Q244" s="242"/>
      <c r="R244" s="242"/>
      <c r="S244" s="242"/>
    </row>
    <row r="245" spans="1:19" ht="15" customHeight="1">
      <c r="A245" s="306"/>
      <c r="B245" s="306"/>
      <c r="C245" s="247"/>
      <c r="D245" s="306"/>
      <c r="E245" s="248"/>
      <c r="F245" s="306"/>
      <c r="H245" s="306"/>
      <c r="I245" s="308"/>
      <c r="J245" s="242"/>
      <c r="K245" s="242"/>
      <c r="L245" s="242"/>
      <c r="M245" s="242"/>
      <c r="N245" s="242"/>
      <c r="O245" s="242"/>
      <c r="P245" s="242"/>
      <c r="Q245" s="242"/>
      <c r="R245" s="242"/>
      <c r="S245" s="242"/>
    </row>
    <row r="246" spans="1:19" ht="15" customHeight="1">
      <c r="A246" s="306"/>
      <c r="B246" s="306"/>
      <c r="C246" s="247"/>
      <c r="D246" s="306"/>
      <c r="E246" s="248"/>
      <c r="F246" s="306"/>
      <c r="H246" s="306"/>
      <c r="I246" s="308"/>
      <c r="J246" s="242"/>
      <c r="K246" s="242"/>
      <c r="L246" s="242"/>
      <c r="M246" s="242"/>
      <c r="N246" s="242"/>
      <c r="O246" s="242"/>
      <c r="P246" s="242"/>
      <c r="Q246" s="242"/>
      <c r="R246" s="242"/>
      <c r="S246" s="242"/>
    </row>
    <row r="247" spans="1:19" ht="15" customHeight="1">
      <c r="A247" s="306"/>
      <c r="B247" s="306"/>
      <c r="C247" s="247"/>
      <c r="D247" s="306"/>
      <c r="E247" s="248"/>
      <c r="F247" s="306"/>
      <c r="H247" s="306"/>
      <c r="I247" s="308"/>
      <c r="J247" s="242"/>
      <c r="K247" s="242"/>
      <c r="L247" s="242"/>
      <c r="M247" s="242"/>
      <c r="N247" s="242"/>
      <c r="O247" s="242"/>
      <c r="P247" s="242"/>
      <c r="Q247" s="242"/>
      <c r="R247" s="242"/>
      <c r="S247" s="242"/>
    </row>
    <row r="248" spans="1:19" ht="15" customHeight="1">
      <c r="A248" s="306"/>
      <c r="B248" s="306"/>
      <c r="C248" s="247"/>
      <c r="D248" s="306"/>
      <c r="E248" s="248"/>
      <c r="F248" s="306"/>
      <c r="H248" s="306"/>
      <c r="I248" s="308"/>
      <c r="J248" s="242"/>
      <c r="K248" s="242"/>
      <c r="L248" s="242"/>
      <c r="M248" s="242"/>
      <c r="N248" s="242"/>
      <c r="O248" s="242"/>
      <c r="P248" s="242"/>
      <c r="Q248" s="242"/>
      <c r="R248" s="242"/>
      <c r="S248" s="242"/>
    </row>
    <row r="249" spans="1:19" ht="15" customHeight="1">
      <c r="A249" s="306"/>
      <c r="B249" s="306"/>
      <c r="C249" s="247"/>
      <c r="D249" s="306"/>
      <c r="E249" s="248"/>
      <c r="F249" s="306"/>
      <c r="H249" s="306"/>
      <c r="I249" s="308"/>
      <c r="J249" s="242"/>
      <c r="K249" s="242"/>
      <c r="L249" s="242"/>
      <c r="M249" s="242"/>
      <c r="N249" s="242"/>
      <c r="O249" s="242"/>
      <c r="P249" s="242"/>
      <c r="Q249" s="242"/>
      <c r="R249" s="242"/>
      <c r="S249" s="242"/>
    </row>
    <row r="250" spans="1:19" ht="15" customHeight="1">
      <c r="A250" s="306"/>
      <c r="B250" s="306"/>
      <c r="C250" s="247"/>
      <c r="D250" s="306"/>
      <c r="E250" s="248"/>
      <c r="F250" s="306"/>
      <c r="H250" s="306"/>
      <c r="I250" s="308"/>
      <c r="J250" s="242"/>
      <c r="K250" s="242"/>
      <c r="L250" s="242"/>
      <c r="M250" s="242"/>
      <c r="N250" s="242"/>
      <c r="O250" s="242"/>
      <c r="P250" s="242"/>
      <c r="Q250" s="242"/>
      <c r="R250" s="242"/>
      <c r="S250" s="242"/>
    </row>
    <row r="251" spans="1:19" ht="15" customHeight="1">
      <c r="A251" s="306"/>
      <c r="B251" s="306"/>
      <c r="C251" s="247"/>
      <c r="D251" s="306"/>
      <c r="E251" s="248"/>
      <c r="F251" s="306"/>
      <c r="H251" s="306"/>
      <c r="I251" s="308"/>
      <c r="J251" s="242"/>
      <c r="K251" s="242"/>
      <c r="L251" s="242"/>
      <c r="M251" s="242"/>
      <c r="N251" s="242"/>
      <c r="O251" s="242"/>
      <c r="P251" s="242"/>
      <c r="Q251" s="242"/>
      <c r="R251" s="242"/>
      <c r="S251" s="242"/>
    </row>
    <row r="252" spans="1:19" ht="15" customHeight="1">
      <c r="A252" s="306"/>
      <c r="B252" s="306"/>
      <c r="C252" s="247"/>
      <c r="D252" s="306"/>
      <c r="E252" s="248"/>
      <c r="F252" s="306"/>
      <c r="H252" s="306"/>
      <c r="I252" s="308"/>
      <c r="J252" s="242"/>
      <c r="K252" s="242"/>
      <c r="L252" s="242"/>
      <c r="M252" s="242"/>
      <c r="N252" s="242"/>
      <c r="O252" s="242"/>
      <c r="P252" s="242"/>
      <c r="Q252" s="242"/>
      <c r="R252" s="242"/>
      <c r="S252" s="242"/>
    </row>
    <row r="253" spans="1:19" ht="15" customHeight="1">
      <c r="A253" s="306"/>
      <c r="B253" s="306"/>
      <c r="C253" s="247"/>
      <c r="D253" s="306"/>
      <c r="E253" s="248"/>
      <c r="F253" s="306"/>
      <c r="H253" s="306"/>
      <c r="I253" s="308"/>
      <c r="J253" s="242"/>
      <c r="K253" s="242"/>
      <c r="L253" s="242"/>
      <c r="M253" s="242"/>
      <c r="N253" s="242"/>
      <c r="O253" s="242"/>
      <c r="P253" s="242"/>
      <c r="Q253" s="242"/>
      <c r="R253" s="242"/>
      <c r="S253" s="242"/>
    </row>
    <row r="254" spans="1:19" ht="15" customHeight="1">
      <c r="A254" s="306"/>
      <c r="B254" s="306"/>
      <c r="C254" s="247"/>
      <c r="D254" s="306"/>
      <c r="E254" s="248"/>
      <c r="F254" s="306"/>
      <c r="H254" s="306"/>
      <c r="I254" s="308"/>
      <c r="J254" s="242"/>
      <c r="K254" s="242"/>
      <c r="L254" s="242"/>
      <c r="M254" s="242"/>
      <c r="N254" s="242"/>
      <c r="O254" s="242"/>
      <c r="P254" s="242"/>
      <c r="Q254" s="242"/>
      <c r="R254" s="242"/>
      <c r="S254" s="242"/>
    </row>
    <row r="255" spans="1:19" ht="15" customHeight="1">
      <c r="A255" s="306"/>
      <c r="B255" s="306"/>
      <c r="C255" s="247"/>
      <c r="D255" s="306"/>
      <c r="E255" s="248"/>
      <c r="F255" s="306"/>
      <c r="H255" s="306"/>
      <c r="I255" s="308"/>
      <c r="J255" s="242"/>
      <c r="K255" s="242"/>
      <c r="L255" s="242"/>
      <c r="M255" s="242"/>
      <c r="N255" s="242"/>
      <c r="O255" s="242"/>
      <c r="P255" s="242"/>
      <c r="Q255" s="242"/>
      <c r="R255" s="242"/>
      <c r="S255" s="242"/>
    </row>
    <row r="256" spans="1:19" ht="15" customHeight="1">
      <c r="A256" s="306"/>
      <c r="B256" s="306"/>
      <c r="C256" s="247"/>
      <c r="D256" s="306"/>
      <c r="E256" s="248"/>
      <c r="F256" s="306"/>
      <c r="H256" s="306"/>
      <c r="I256" s="308"/>
      <c r="J256" s="242"/>
      <c r="K256" s="242"/>
      <c r="L256" s="242"/>
      <c r="M256" s="242"/>
      <c r="N256" s="242"/>
      <c r="O256" s="242"/>
      <c r="P256" s="242"/>
      <c r="Q256" s="242"/>
      <c r="R256" s="242"/>
      <c r="S256" s="242"/>
    </row>
    <row r="257" spans="1:19" ht="15" customHeight="1">
      <c r="A257" s="306"/>
      <c r="B257" s="306"/>
      <c r="C257" s="247"/>
      <c r="D257" s="306"/>
      <c r="E257" s="248"/>
      <c r="F257" s="306"/>
      <c r="H257" s="306"/>
      <c r="I257" s="308"/>
      <c r="J257" s="242"/>
      <c r="K257" s="242"/>
      <c r="L257" s="242"/>
      <c r="M257" s="242"/>
      <c r="N257" s="242"/>
      <c r="O257" s="242"/>
      <c r="P257" s="242"/>
      <c r="Q257" s="242"/>
      <c r="R257" s="242"/>
      <c r="S257" s="242"/>
    </row>
    <row r="258" spans="1:19" ht="15" customHeight="1">
      <c r="A258" s="306"/>
      <c r="B258" s="306"/>
      <c r="C258" s="247"/>
      <c r="D258" s="306"/>
      <c r="E258" s="248"/>
      <c r="F258" s="306"/>
      <c r="H258" s="306"/>
      <c r="I258" s="308"/>
      <c r="J258" s="242"/>
      <c r="K258" s="242"/>
      <c r="L258" s="242"/>
      <c r="M258" s="242"/>
      <c r="N258" s="242"/>
      <c r="O258" s="242"/>
      <c r="P258" s="242"/>
      <c r="Q258" s="242"/>
      <c r="R258" s="242"/>
      <c r="S258" s="242"/>
    </row>
    <row r="259" spans="1:19" ht="15" customHeight="1">
      <c r="A259" s="306"/>
      <c r="B259" s="306"/>
      <c r="C259" s="247"/>
      <c r="D259" s="306"/>
      <c r="E259" s="248"/>
      <c r="F259" s="306"/>
      <c r="H259" s="306"/>
      <c r="I259" s="308"/>
      <c r="J259" s="242"/>
      <c r="K259" s="242"/>
      <c r="L259" s="242"/>
      <c r="M259" s="242"/>
      <c r="N259" s="242"/>
      <c r="O259" s="242"/>
      <c r="P259" s="242"/>
      <c r="Q259" s="242"/>
      <c r="R259" s="242"/>
      <c r="S259" s="242"/>
    </row>
    <row r="260" spans="1:19" ht="15" customHeight="1">
      <c r="A260" s="306"/>
      <c r="B260" s="306"/>
      <c r="C260" s="247"/>
      <c r="D260" s="306"/>
      <c r="E260" s="248"/>
      <c r="F260" s="306"/>
      <c r="H260" s="306"/>
      <c r="I260" s="308"/>
      <c r="J260" s="242"/>
      <c r="K260" s="242"/>
      <c r="L260" s="242"/>
      <c r="M260" s="242"/>
      <c r="N260" s="242"/>
      <c r="O260" s="242"/>
      <c r="P260" s="242"/>
      <c r="Q260" s="242"/>
      <c r="R260" s="242"/>
      <c r="S260" s="242"/>
    </row>
    <row r="261" spans="1:19" ht="15" customHeight="1">
      <c r="A261" s="306"/>
      <c r="B261" s="306"/>
      <c r="C261" s="247"/>
      <c r="D261" s="306"/>
      <c r="E261" s="248"/>
      <c r="F261" s="306"/>
      <c r="H261" s="306"/>
      <c r="I261" s="308"/>
      <c r="J261" s="242"/>
      <c r="K261" s="242"/>
      <c r="L261" s="242"/>
      <c r="M261" s="242"/>
      <c r="N261" s="242"/>
      <c r="O261" s="242"/>
      <c r="P261" s="242"/>
      <c r="Q261" s="242"/>
      <c r="R261" s="242"/>
      <c r="S261" s="242"/>
    </row>
    <row r="262" spans="1:19" ht="15" customHeight="1">
      <c r="A262" s="306"/>
      <c r="B262" s="306"/>
      <c r="C262" s="247"/>
      <c r="D262" s="306"/>
      <c r="E262" s="248"/>
      <c r="F262" s="306"/>
      <c r="H262" s="306"/>
      <c r="I262" s="308"/>
      <c r="J262" s="242"/>
      <c r="K262" s="242"/>
      <c r="L262" s="242"/>
      <c r="M262" s="242"/>
      <c r="N262" s="242"/>
      <c r="O262" s="242"/>
      <c r="P262" s="242"/>
      <c r="Q262" s="242"/>
      <c r="R262" s="242"/>
      <c r="S262" s="242"/>
    </row>
    <row r="263" spans="1:19" ht="15" customHeight="1">
      <c r="A263" s="306"/>
      <c r="B263" s="306"/>
      <c r="C263" s="247"/>
      <c r="D263" s="306"/>
      <c r="E263" s="248"/>
      <c r="F263" s="306"/>
      <c r="H263" s="306"/>
      <c r="I263" s="308"/>
      <c r="J263" s="242"/>
      <c r="K263" s="242"/>
      <c r="L263" s="242"/>
      <c r="M263" s="242"/>
      <c r="N263" s="242"/>
      <c r="O263" s="242"/>
      <c r="P263" s="242"/>
      <c r="Q263" s="242"/>
      <c r="R263" s="242"/>
      <c r="S263" s="242"/>
    </row>
    <row r="264" spans="1:19" ht="15" customHeight="1">
      <c r="A264" s="306"/>
      <c r="B264" s="306"/>
      <c r="C264" s="247"/>
      <c r="D264" s="306"/>
      <c r="E264" s="248"/>
      <c r="F264" s="306"/>
      <c r="H264" s="306"/>
      <c r="I264" s="308"/>
      <c r="J264" s="242"/>
      <c r="K264" s="242"/>
      <c r="L264" s="242"/>
      <c r="M264" s="242"/>
      <c r="N264" s="242"/>
      <c r="O264" s="242"/>
      <c r="P264" s="242"/>
      <c r="Q264" s="242"/>
      <c r="R264" s="242"/>
      <c r="S264" s="242"/>
    </row>
    <row r="265" spans="1:19" ht="15" customHeight="1">
      <c r="A265" s="306"/>
      <c r="B265" s="306"/>
      <c r="C265" s="247"/>
      <c r="D265" s="306"/>
      <c r="E265" s="248"/>
      <c r="F265" s="306"/>
      <c r="H265" s="306"/>
      <c r="I265" s="308"/>
      <c r="J265" s="242"/>
      <c r="K265" s="242"/>
      <c r="L265" s="242"/>
      <c r="M265" s="242"/>
      <c r="N265" s="242"/>
      <c r="O265" s="242"/>
      <c r="P265" s="242"/>
      <c r="Q265" s="242"/>
      <c r="R265" s="242"/>
      <c r="S265" s="242"/>
    </row>
    <row r="266" spans="1:19" ht="15" customHeight="1">
      <c r="A266" s="306"/>
      <c r="B266" s="306"/>
      <c r="C266" s="247"/>
      <c r="D266" s="306"/>
      <c r="E266" s="248"/>
      <c r="F266" s="306"/>
      <c r="H266" s="306"/>
      <c r="I266" s="308"/>
      <c r="J266" s="242"/>
      <c r="K266" s="242"/>
      <c r="L266" s="242"/>
      <c r="M266" s="242"/>
      <c r="N266" s="242"/>
      <c r="O266" s="242"/>
      <c r="P266" s="242"/>
      <c r="Q266" s="242"/>
      <c r="R266" s="242"/>
      <c r="S266" s="242"/>
    </row>
    <row r="267" spans="1:19" ht="15" customHeight="1">
      <c r="A267" s="306"/>
      <c r="B267" s="306"/>
      <c r="C267" s="247"/>
      <c r="D267" s="306"/>
      <c r="E267" s="248"/>
      <c r="F267" s="306"/>
      <c r="H267" s="306"/>
      <c r="I267" s="308"/>
      <c r="J267" s="242"/>
      <c r="K267" s="242"/>
      <c r="L267" s="242"/>
      <c r="M267" s="242"/>
      <c r="N267" s="242"/>
      <c r="O267" s="242"/>
      <c r="P267" s="242"/>
      <c r="Q267" s="242"/>
      <c r="R267" s="242"/>
      <c r="S267" s="242"/>
    </row>
    <row r="268" spans="1:19" ht="15" customHeight="1">
      <c r="A268" s="306"/>
      <c r="B268" s="306"/>
      <c r="C268" s="247"/>
      <c r="D268" s="306"/>
      <c r="E268" s="248"/>
      <c r="F268" s="306"/>
      <c r="H268" s="306"/>
      <c r="I268" s="308"/>
      <c r="J268" s="242"/>
      <c r="K268" s="242"/>
      <c r="L268" s="242"/>
      <c r="M268" s="242"/>
      <c r="N268" s="242"/>
      <c r="O268" s="242"/>
      <c r="P268" s="242"/>
      <c r="Q268" s="242"/>
      <c r="R268" s="242"/>
      <c r="S268" s="242"/>
    </row>
    <row r="269" spans="1:19" ht="15" customHeight="1">
      <c r="A269" s="306"/>
      <c r="B269" s="306"/>
      <c r="C269" s="247"/>
      <c r="D269" s="306"/>
      <c r="E269" s="248"/>
      <c r="F269" s="306"/>
      <c r="H269" s="306"/>
      <c r="I269" s="308"/>
      <c r="J269" s="242"/>
      <c r="K269" s="242"/>
      <c r="L269" s="242"/>
      <c r="M269" s="242"/>
      <c r="N269" s="242"/>
      <c r="O269" s="242"/>
      <c r="P269" s="242"/>
      <c r="Q269" s="242"/>
      <c r="R269" s="242"/>
      <c r="S269" s="242"/>
    </row>
    <row r="270" spans="1:19" ht="15" customHeight="1">
      <c r="A270" s="306"/>
      <c r="B270" s="306"/>
      <c r="C270" s="247"/>
      <c r="D270" s="306"/>
      <c r="E270" s="248"/>
      <c r="F270" s="306"/>
      <c r="H270" s="306"/>
      <c r="I270" s="308"/>
      <c r="J270" s="242"/>
      <c r="K270" s="242"/>
      <c r="L270" s="242"/>
      <c r="M270" s="242"/>
      <c r="N270" s="242"/>
      <c r="O270" s="242"/>
      <c r="P270" s="242"/>
      <c r="Q270" s="242"/>
      <c r="R270" s="242"/>
      <c r="S270" s="242"/>
    </row>
    <row r="271" spans="1:19" ht="15" customHeight="1">
      <c r="A271" s="306"/>
      <c r="B271" s="306"/>
      <c r="C271" s="247"/>
      <c r="D271" s="306"/>
      <c r="E271" s="248"/>
      <c r="F271" s="306"/>
      <c r="H271" s="306"/>
      <c r="I271" s="308"/>
      <c r="J271" s="242"/>
      <c r="K271" s="242"/>
      <c r="L271" s="242"/>
      <c r="M271" s="242"/>
      <c r="N271" s="242"/>
      <c r="O271" s="242"/>
      <c r="P271" s="242"/>
      <c r="Q271" s="242"/>
      <c r="R271" s="242"/>
      <c r="S271" s="242"/>
    </row>
    <row r="272" spans="1:19" ht="15" customHeight="1">
      <c r="A272" s="306"/>
      <c r="B272" s="306"/>
      <c r="C272" s="247"/>
      <c r="D272" s="306"/>
      <c r="E272" s="248"/>
      <c r="F272" s="306"/>
      <c r="H272" s="306"/>
      <c r="I272" s="308"/>
      <c r="J272" s="242"/>
      <c r="K272" s="242"/>
      <c r="L272" s="242"/>
      <c r="M272" s="242"/>
      <c r="N272" s="242"/>
      <c r="O272" s="242"/>
      <c r="P272" s="242"/>
      <c r="Q272" s="242"/>
      <c r="R272" s="242"/>
      <c r="S272" s="242"/>
    </row>
    <row r="273" spans="1:19" ht="15" customHeight="1">
      <c r="A273" s="306"/>
      <c r="B273" s="306"/>
      <c r="C273" s="247"/>
      <c r="D273" s="306"/>
      <c r="E273" s="248"/>
      <c r="F273" s="306"/>
      <c r="H273" s="306"/>
      <c r="I273" s="308"/>
      <c r="J273" s="242"/>
      <c r="K273" s="242"/>
      <c r="L273" s="242"/>
      <c r="M273" s="242"/>
      <c r="N273" s="242"/>
      <c r="O273" s="242"/>
      <c r="P273" s="242"/>
      <c r="Q273" s="242"/>
      <c r="R273" s="242"/>
      <c r="S273" s="242"/>
    </row>
    <row r="274" spans="1:19" ht="15" customHeight="1">
      <c r="A274" s="306"/>
      <c r="B274" s="306"/>
      <c r="C274" s="247"/>
      <c r="D274" s="306"/>
      <c r="E274" s="248"/>
      <c r="F274" s="306"/>
      <c r="H274" s="306"/>
      <c r="I274" s="308"/>
      <c r="J274" s="242"/>
      <c r="K274" s="242"/>
      <c r="L274" s="242"/>
      <c r="M274" s="242"/>
      <c r="N274" s="242"/>
      <c r="O274" s="242"/>
      <c r="P274" s="242"/>
      <c r="Q274" s="242"/>
      <c r="R274" s="242"/>
      <c r="S274" s="242"/>
    </row>
    <row r="275" spans="1:19" ht="15" customHeight="1">
      <c r="A275" s="306"/>
      <c r="B275" s="306"/>
      <c r="C275" s="247"/>
      <c r="D275" s="306"/>
      <c r="E275" s="248"/>
      <c r="F275" s="306"/>
      <c r="H275" s="306"/>
      <c r="I275" s="308"/>
      <c r="J275" s="242"/>
      <c r="K275" s="242"/>
      <c r="L275" s="242"/>
      <c r="M275" s="242"/>
      <c r="N275" s="242"/>
      <c r="O275" s="242"/>
      <c r="P275" s="242"/>
      <c r="Q275" s="242"/>
      <c r="R275" s="242"/>
      <c r="S275" s="242"/>
    </row>
    <row r="276" spans="1:19" ht="15" customHeight="1">
      <c r="A276" s="306"/>
      <c r="B276" s="306"/>
      <c r="C276" s="247"/>
      <c r="D276" s="306"/>
      <c r="E276" s="248"/>
      <c r="F276" s="306"/>
      <c r="H276" s="306"/>
      <c r="I276" s="308"/>
      <c r="J276" s="242"/>
      <c r="K276" s="242"/>
      <c r="L276" s="242"/>
      <c r="M276" s="242"/>
      <c r="N276" s="242"/>
      <c r="O276" s="242"/>
      <c r="P276" s="242"/>
      <c r="Q276" s="242"/>
      <c r="R276" s="242"/>
      <c r="S276" s="242"/>
    </row>
    <row r="277" spans="1:19" ht="15" customHeight="1">
      <c r="A277" s="306"/>
      <c r="B277" s="306"/>
      <c r="C277" s="247"/>
      <c r="D277" s="306"/>
      <c r="E277" s="248"/>
      <c r="F277" s="306"/>
      <c r="H277" s="306"/>
      <c r="I277" s="308"/>
      <c r="J277" s="242"/>
      <c r="K277" s="242"/>
      <c r="L277" s="242"/>
      <c r="M277" s="242"/>
      <c r="N277" s="242"/>
      <c r="O277" s="242"/>
      <c r="P277" s="242"/>
      <c r="Q277" s="242"/>
      <c r="R277" s="242"/>
      <c r="S277" s="242"/>
    </row>
    <row r="278" spans="1:19" ht="15" customHeight="1">
      <c r="A278" s="306"/>
      <c r="B278" s="306"/>
      <c r="C278" s="247"/>
      <c r="D278" s="306"/>
      <c r="E278" s="248"/>
      <c r="F278" s="306"/>
      <c r="H278" s="306"/>
      <c r="I278" s="308"/>
      <c r="J278" s="242"/>
      <c r="K278" s="242"/>
      <c r="L278" s="242"/>
      <c r="M278" s="242"/>
      <c r="N278" s="242"/>
      <c r="O278" s="242"/>
      <c r="P278" s="242"/>
      <c r="Q278" s="242"/>
      <c r="R278" s="242"/>
      <c r="S278" s="242"/>
    </row>
    <row r="279" spans="1:19" ht="15" customHeight="1">
      <c r="A279" s="306"/>
      <c r="B279" s="306"/>
      <c r="C279" s="247"/>
      <c r="D279" s="306"/>
      <c r="E279" s="248"/>
      <c r="F279" s="306"/>
      <c r="H279" s="306"/>
      <c r="I279" s="308"/>
      <c r="J279" s="242"/>
      <c r="K279" s="242"/>
      <c r="L279" s="242"/>
      <c r="M279" s="242"/>
      <c r="N279" s="242"/>
      <c r="O279" s="242"/>
      <c r="P279" s="242"/>
      <c r="Q279" s="242"/>
      <c r="R279" s="242"/>
      <c r="S279" s="242"/>
    </row>
    <row r="280" spans="1:19" ht="15" customHeight="1">
      <c r="A280" s="306"/>
      <c r="B280" s="306"/>
      <c r="C280" s="247"/>
      <c r="D280" s="306"/>
      <c r="E280" s="248"/>
      <c r="F280" s="306"/>
      <c r="H280" s="306"/>
      <c r="I280" s="308"/>
      <c r="J280" s="242"/>
      <c r="K280" s="242"/>
      <c r="L280" s="242"/>
      <c r="M280" s="242"/>
      <c r="N280" s="242"/>
      <c r="O280" s="242"/>
      <c r="P280" s="242"/>
      <c r="Q280" s="242"/>
      <c r="R280" s="242"/>
      <c r="S280" s="242"/>
    </row>
    <row r="281" spans="1:19" ht="15" customHeight="1">
      <c r="A281" s="306"/>
      <c r="B281" s="306"/>
      <c r="C281" s="247"/>
      <c r="D281" s="306"/>
      <c r="E281" s="248"/>
      <c r="F281" s="306"/>
      <c r="H281" s="306"/>
      <c r="I281" s="308"/>
      <c r="J281" s="242"/>
      <c r="K281" s="242"/>
      <c r="L281" s="242"/>
      <c r="M281" s="242"/>
      <c r="N281" s="242"/>
      <c r="O281" s="242"/>
      <c r="P281" s="242"/>
      <c r="Q281" s="242"/>
      <c r="R281" s="242"/>
      <c r="S281" s="242"/>
    </row>
    <row r="282" spans="1:19" ht="15" customHeight="1">
      <c r="A282" s="306"/>
      <c r="B282" s="306"/>
      <c r="C282" s="247"/>
      <c r="D282" s="306"/>
      <c r="E282" s="248"/>
      <c r="F282" s="306"/>
      <c r="H282" s="306"/>
      <c r="I282" s="308"/>
      <c r="J282" s="242"/>
      <c r="K282" s="242"/>
      <c r="L282" s="242"/>
      <c r="M282" s="242"/>
      <c r="N282" s="242"/>
      <c r="O282" s="242"/>
      <c r="P282" s="242"/>
      <c r="Q282" s="242"/>
      <c r="R282" s="242"/>
      <c r="S282" s="242"/>
    </row>
    <row r="283" spans="1:19" ht="15" customHeight="1">
      <c r="A283" s="306"/>
      <c r="B283" s="306"/>
      <c r="C283" s="247"/>
      <c r="D283" s="306"/>
      <c r="E283" s="248"/>
      <c r="F283" s="306"/>
      <c r="H283" s="306"/>
      <c r="I283" s="308"/>
      <c r="J283" s="242"/>
      <c r="K283" s="242"/>
      <c r="L283" s="242"/>
      <c r="M283" s="242"/>
      <c r="N283" s="242"/>
      <c r="O283" s="242"/>
      <c r="P283" s="242"/>
      <c r="Q283" s="242"/>
      <c r="R283" s="242"/>
      <c r="S283" s="242"/>
    </row>
    <row r="284" spans="1:19" ht="15" customHeight="1">
      <c r="A284" s="306"/>
      <c r="B284" s="306"/>
      <c r="C284" s="247"/>
      <c r="D284" s="306"/>
      <c r="E284" s="248"/>
      <c r="F284" s="306"/>
      <c r="H284" s="306"/>
      <c r="I284" s="308"/>
      <c r="J284" s="242"/>
      <c r="K284" s="242"/>
      <c r="L284" s="242"/>
      <c r="M284" s="242"/>
      <c r="N284" s="242"/>
      <c r="O284" s="242"/>
      <c r="P284" s="242"/>
      <c r="Q284" s="242"/>
      <c r="R284" s="242"/>
      <c r="S284" s="242"/>
    </row>
    <row r="285" spans="1:19" ht="15" customHeight="1">
      <c r="A285" s="306"/>
      <c r="B285" s="306"/>
      <c r="C285" s="247"/>
      <c r="D285" s="306"/>
      <c r="E285" s="248"/>
      <c r="F285" s="306"/>
      <c r="H285" s="306"/>
      <c r="I285" s="308"/>
      <c r="J285" s="242"/>
      <c r="K285" s="242"/>
      <c r="L285" s="242"/>
      <c r="M285" s="242"/>
      <c r="N285" s="242"/>
      <c r="O285" s="242"/>
      <c r="P285" s="242"/>
      <c r="Q285" s="242"/>
      <c r="R285" s="242"/>
      <c r="S285" s="242"/>
    </row>
    <row r="286" spans="1:19" ht="15" customHeight="1">
      <c r="A286" s="306"/>
      <c r="B286" s="306"/>
      <c r="C286" s="247"/>
      <c r="D286" s="306"/>
      <c r="E286" s="248"/>
      <c r="F286" s="306"/>
      <c r="H286" s="306"/>
      <c r="I286" s="308"/>
      <c r="J286" s="242"/>
      <c r="K286" s="242"/>
      <c r="L286" s="242"/>
      <c r="M286" s="242"/>
      <c r="N286" s="242"/>
      <c r="O286" s="242"/>
      <c r="P286" s="242"/>
      <c r="Q286" s="242"/>
      <c r="R286" s="242"/>
      <c r="S286" s="242"/>
    </row>
    <row r="287" spans="1:19" ht="15" customHeight="1">
      <c r="A287" s="306"/>
      <c r="B287" s="306"/>
      <c r="C287" s="247"/>
      <c r="D287" s="306"/>
      <c r="E287" s="248"/>
      <c r="F287" s="306"/>
      <c r="H287" s="306"/>
      <c r="I287" s="308"/>
      <c r="J287" s="242"/>
      <c r="K287" s="242"/>
      <c r="L287" s="242"/>
      <c r="M287" s="242"/>
      <c r="N287" s="242"/>
      <c r="O287" s="242"/>
      <c r="P287" s="242"/>
      <c r="Q287" s="242"/>
      <c r="R287" s="242"/>
      <c r="S287" s="242"/>
    </row>
    <row r="288" spans="1:19" ht="15" customHeight="1">
      <c r="A288" s="306"/>
      <c r="B288" s="306"/>
      <c r="C288" s="247"/>
      <c r="D288" s="306"/>
      <c r="E288" s="248"/>
      <c r="F288" s="306"/>
      <c r="H288" s="306"/>
      <c r="I288" s="308"/>
      <c r="J288" s="242"/>
      <c r="K288" s="242"/>
      <c r="L288" s="242"/>
      <c r="M288" s="242"/>
      <c r="N288" s="242"/>
      <c r="O288" s="242"/>
      <c r="P288" s="242"/>
      <c r="Q288" s="242"/>
      <c r="R288" s="242"/>
      <c r="S288" s="242"/>
    </row>
    <row r="289" spans="1:19" ht="15" customHeight="1">
      <c r="A289" s="306"/>
      <c r="B289" s="306"/>
      <c r="C289" s="247"/>
      <c r="D289" s="306"/>
      <c r="E289" s="248"/>
      <c r="F289" s="306"/>
      <c r="H289" s="306"/>
      <c r="I289" s="308"/>
      <c r="J289" s="242"/>
      <c r="K289" s="242"/>
      <c r="L289" s="242"/>
      <c r="M289" s="242"/>
      <c r="N289" s="242"/>
      <c r="O289" s="242"/>
      <c r="P289" s="242"/>
      <c r="Q289" s="242"/>
      <c r="R289" s="242"/>
      <c r="S289" s="242"/>
    </row>
    <row r="290" spans="1:19" ht="15" customHeight="1">
      <c r="A290" s="306"/>
      <c r="B290" s="306"/>
      <c r="C290" s="247"/>
      <c r="D290" s="306"/>
      <c r="E290" s="248"/>
      <c r="F290" s="306"/>
      <c r="H290" s="306"/>
      <c r="I290" s="308"/>
      <c r="J290" s="242"/>
      <c r="K290" s="242"/>
      <c r="L290" s="242"/>
      <c r="M290" s="242"/>
      <c r="N290" s="242"/>
      <c r="O290" s="242"/>
      <c r="P290" s="242"/>
      <c r="Q290" s="242"/>
      <c r="R290" s="242"/>
      <c r="S290" s="242"/>
    </row>
    <row r="291" spans="1:19" ht="15" customHeight="1">
      <c r="A291" s="306"/>
      <c r="B291" s="306"/>
      <c r="C291" s="247"/>
      <c r="D291" s="306"/>
      <c r="E291" s="248"/>
      <c r="F291" s="306"/>
      <c r="H291" s="306"/>
      <c r="I291" s="308"/>
      <c r="J291" s="242"/>
      <c r="K291" s="242"/>
      <c r="L291" s="242"/>
      <c r="M291" s="242"/>
      <c r="N291" s="242"/>
      <c r="O291" s="242"/>
      <c r="P291" s="242"/>
      <c r="Q291" s="242"/>
      <c r="R291" s="242"/>
      <c r="S291" s="242"/>
    </row>
    <row r="292" spans="1:19" ht="15" customHeight="1">
      <c r="A292" s="306"/>
      <c r="B292" s="306"/>
      <c r="C292" s="247"/>
      <c r="D292" s="306"/>
      <c r="E292" s="248"/>
      <c r="F292" s="306"/>
      <c r="H292" s="306"/>
      <c r="I292" s="308"/>
      <c r="J292" s="242"/>
      <c r="K292" s="242"/>
      <c r="L292" s="242"/>
      <c r="M292" s="242"/>
      <c r="N292" s="242"/>
      <c r="O292" s="242"/>
      <c r="P292" s="242"/>
      <c r="Q292" s="242"/>
      <c r="R292" s="242"/>
      <c r="S292" s="242"/>
    </row>
    <row r="293" spans="1:19" ht="15" customHeight="1">
      <c r="A293" s="306"/>
      <c r="B293" s="306"/>
      <c r="C293" s="247"/>
      <c r="D293" s="306"/>
      <c r="E293" s="248"/>
      <c r="F293" s="306"/>
      <c r="H293" s="306"/>
      <c r="I293" s="308"/>
      <c r="J293" s="242"/>
      <c r="K293" s="242"/>
      <c r="L293" s="242"/>
      <c r="M293" s="242"/>
      <c r="N293" s="242"/>
      <c r="O293" s="242"/>
      <c r="P293" s="242"/>
      <c r="Q293" s="242"/>
      <c r="R293" s="242"/>
      <c r="S293" s="242"/>
    </row>
    <row r="294" spans="1:19" ht="15" customHeight="1">
      <c r="A294" s="306"/>
      <c r="B294" s="306"/>
      <c r="C294" s="247"/>
      <c r="D294" s="306"/>
      <c r="E294" s="248"/>
      <c r="F294" s="306"/>
      <c r="H294" s="306"/>
      <c r="I294" s="308"/>
      <c r="J294" s="242"/>
      <c r="K294" s="242"/>
      <c r="L294" s="242"/>
      <c r="M294" s="242"/>
      <c r="N294" s="242"/>
      <c r="O294" s="242"/>
      <c r="P294" s="242"/>
      <c r="Q294" s="242"/>
      <c r="R294" s="242"/>
      <c r="S294" s="242"/>
    </row>
    <row r="295" spans="1:19" ht="15" customHeight="1">
      <c r="A295" s="306"/>
      <c r="B295" s="306"/>
      <c r="C295" s="247"/>
      <c r="D295" s="306"/>
      <c r="E295" s="248"/>
      <c r="F295" s="306"/>
      <c r="H295" s="306"/>
      <c r="I295" s="308"/>
      <c r="J295" s="242"/>
      <c r="K295" s="242"/>
      <c r="L295" s="242"/>
      <c r="M295" s="242"/>
      <c r="N295" s="242"/>
      <c r="O295" s="242"/>
      <c r="P295" s="242"/>
      <c r="Q295" s="242"/>
      <c r="R295" s="242"/>
      <c r="S295" s="242"/>
    </row>
    <row r="296" spans="1:19" ht="15" customHeight="1">
      <c r="A296" s="306"/>
      <c r="B296" s="306"/>
      <c r="C296" s="247"/>
      <c r="D296" s="306"/>
      <c r="E296" s="248"/>
      <c r="F296" s="306"/>
      <c r="H296" s="306"/>
      <c r="I296" s="308"/>
      <c r="J296" s="242"/>
      <c r="K296" s="242"/>
      <c r="L296" s="242"/>
      <c r="M296" s="242"/>
      <c r="N296" s="242"/>
      <c r="O296" s="242"/>
      <c r="P296" s="242"/>
      <c r="Q296" s="242"/>
      <c r="R296" s="242"/>
      <c r="S296" s="242"/>
    </row>
    <row r="297" spans="1:19" ht="15" customHeight="1">
      <c r="A297" s="306"/>
      <c r="B297" s="306"/>
      <c r="C297" s="247"/>
      <c r="D297" s="306"/>
      <c r="E297" s="248"/>
      <c r="F297" s="306"/>
      <c r="H297" s="306"/>
      <c r="I297" s="308"/>
      <c r="J297" s="242"/>
      <c r="K297" s="242"/>
      <c r="L297" s="242"/>
      <c r="M297" s="242"/>
      <c r="N297" s="242"/>
      <c r="O297" s="242"/>
      <c r="P297" s="242"/>
      <c r="Q297" s="242"/>
      <c r="R297" s="242"/>
      <c r="S297" s="242"/>
    </row>
    <row r="298" spans="1:19" ht="15" customHeight="1">
      <c r="A298" s="306"/>
      <c r="B298" s="306"/>
      <c r="C298" s="247"/>
      <c r="D298" s="306"/>
      <c r="E298" s="248"/>
      <c r="F298" s="306"/>
      <c r="H298" s="306"/>
      <c r="I298" s="308"/>
      <c r="J298" s="242"/>
      <c r="K298" s="242"/>
      <c r="L298" s="242"/>
      <c r="M298" s="242"/>
      <c r="N298" s="242"/>
      <c r="O298" s="242"/>
      <c r="P298" s="242"/>
      <c r="Q298" s="242"/>
      <c r="R298" s="242"/>
      <c r="S298" s="242"/>
    </row>
    <row r="299" spans="1:19" ht="15" customHeight="1">
      <c r="A299" s="306"/>
      <c r="B299" s="306"/>
      <c r="C299" s="247"/>
      <c r="D299" s="306"/>
      <c r="E299" s="248"/>
      <c r="F299" s="306"/>
      <c r="H299" s="306"/>
      <c r="I299" s="308"/>
      <c r="J299" s="242"/>
      <c r="K299" s="242"/>
      <c r="L299" s="242"/>
      <c r="M299" s="242"/>
      <c r="N299" s="242"/>
      <c r="O299" s="242"/>
      <c r="P299" s="242"/>
      <c r="Q299" s="242"/>
      <c r="R299" s="242"/>
      <c r="S299" s="242"/>
    </row>
    <row r="300" spans="1:19" ht="15" customHeight="1">
      <c r="A300" s="306"/>
      <c r="B300" s="306"/>
      <c r="C300" s="247"/>
      <c r="D300" s="306"/>
      <c r="E300" s="248"/>
      <c r="F300" s="306"/>
      <c r="H300" s="306"/>
      <c r="I300" s="308"/>
      <c r="J300" s="242"/>
      <c r="K300" s="242"/>
      <c r="L300" s="242"/>
      <c r="M300" s="242"/>
      <c r="N300" s="242"/>
      <c r="O300" s="242"/>
      <c r="P300" s="242"/>
      <c r="Q300" s="242"/>
      <c r="R300" s="242"/>
      <c r="S300" s="242"/>
    </row>
    <row r="301" spans="1:19" ht="15" customHeight="1">
      <c r="A301" s="306"/>
      <c r="B301" s="306"/>
      <c r="C301" s="247"/>
      <c r="D301" s="306"/>
      <c r="E301" s="248"/>
      <c r="F301" s="306"/>
      <c r="H301" s="306"/>
      <c r="I301" s="308"/>
      <c r="J301" s="242"/>
      <c r="K301" s="242"/>
      <c r="L301" s="242"/>
      <c r="M301" s="242"/>
      <c r="N301" s="242"/>
      <c r="O301" s="242"/>
      <c r="P301" s="242"/>
      <c r="Q301" s="242"/>
      <c r="R301" s="242"/>
      <c r="S301" s="242"/>
    </row>
    <row r="302" spans="1:19" ht="15" customHeight="1">
      <c r="A302" s="306"/>
      <c r="B302" s="306"/>
      <c r="C302" s="247"/>
      <c r="D302" s="306"/>
      <c r="E302" s="248"/>
      <c r="F302" s="306"/>
      <c r="H302" s="306"/>
      <c r="I302" s="308"/>
      <c r="J302" s="242"/>
      <c r="K302" s="242"/>
      <c r="L302" s="242"/>
      <c r="M302" s="242"/>
      <c r="N302" s="242"/>
      <c r="O302" s="242"/>
      <c r="P302" s="242"/>
      <c r="Q302" s="242"/>
      <c r="R302" s="242"/>
      <c r="S302" s="242"/>
    </row>
    <row r="303" spans="1:19" ht="15" customHeight="1">
      <c r="A303" s="306"/>
      <c r="B303" s="306"/>
      <c r="C303" s="247"/>
      <c r="D303" s="306"/>
      <c r="E303" s="248"/>
      <c r="F303" s="306"/>
      <c r="H303" s="306"/>
      <c r="I303" s="308"/>
      <c r="J303" s="242"/>
      <c r="K303" s="242"/>
      <c r="L303" s="242"/>
      <c r="M303" s="242"/>
      <c r="N303" s="242"/>
      <c r="O303" s="242"/>
      <c r="P303" s="242"/>
      <c r="Q303" s="242"/>
      <c r="R303" s="242"/>
      <c r="S303" s="242"/>
    </row>
    <row r="304" spans="1:19" ht="15" customHeight="1">
      <c r="A304" s="306"/>
      <c r="B304" s="306"/>
      <c r="C304" s="247"/>
      <c r="D304" s="306"/>
      <c r="E304" s="248"/>
      <c r="F304" s="306"/>
      <c r="H304" s="306"/>
      <c r="I304" s="308"/>
      <c r="J304" s="242"/>
      <c r="K304" s="242"/>
      <c r="L304" s="242"/>
      <c r="M304" s="242"/>
      <c r="N304" s="242"/>
      <c r="O304" s="242"/>
      <c r="P304" s="242"/>
      <c r="Q304" s="242"/>
      <c r="R304" s="242"/>
      <c r="S304" s="242"/>
    </row>
    <row r="305" spans="1:19" ht="15" customHeight="1">
      <c r="A305" s="306"/>
      <c r="B305" s="306"/>
      <c r="C305" s="247"/>
      <c r="D305" s="306"/>
      <c r="E305" s="248"/>
      <c r="F305" s="306"/>
      <c r="H305" s="306"/>
      <c r="I305" s="308"/>
      <c r="J305" s="242"/>
      <c r="K305" s="242"/>
      <c r="L305" s="242"/>
      <c r="M305" s="242"/>
      <c r="N305" s="242"/>
      <c r="O305" s="242"/>
      <c r="P305" s="242"/>
      <c r="Q305" s="242"/>
      <c r="R305" s="242"/>
      <c r="S305" s="242"/>
    </row>
    <row r="306" spans="1:19" ht="15" customHeight="1">
      <c r="A306" s="306"/>
      <c r="B306" s="306"/>
      <c r="C306" s="247"/>
      <c r="D306" s="306"/>
      <c r="E306" s="248"/>
      <c r="F306" s="306"/>
      <c r="H306" s="306"/>
      <c r="I306" s="308"/>
      <c r="J306" s="242"/>
      <c r="K306" s="242"/>
      <c r="L306" s="242"/>
      <c r="M306" s="242"/>
      <c r="N306" s="242"/>
      <c r="O306" s="242"/>
      <c r="P306" s="242"/>
      <c r="Q306" s="242"/>
      <c r="R306" s="242"/>
      <c r="S306" s="242"/>
    </row>
    <row r="307" spans="1:19" ht="15" customHeight="1">
      <c r="A307" s="306"/>
      <c r="B307" s="306"/>
      <c r="C307" s="247"/>
      <c r="D307" s="306"/>
      <c r="E307" s="248"/>
      <c r="F307" s="306"/>
      <c r="H307" s="306"/>
      <c r="I307" s="308"/>
      <c r="J307" s="242"/>
      <c r="K307" s="242"/>
      <c r="L307" s="242"/>
      <c r="M307" s="242"/>
      <c r="N307" s="242"/>
      <c r="O307" s="242"/>
      <c r="P307" s="242"/>
      <c r="Q307" s="242"/>
      <c r="R307" s="242"/>
      <c r="S307" s="242"/>
    </row>
    <row r="308" spans="1:19" ht="15" customHeight="1">
      <c r="A308" s="306"/>
      <c r="B308" s="306"/>
      <c r="C308" s="247"/>
      <c r="D308" s="306"/>
      <c r="E308" s="248"/>
      <c r="F308" s="306"/>
      <c r="H308" s="306"/>
      <c r="I308" s="308"/>
      <c r="J308" s="242"/>
      <c r="K308" s="242"/>
      <c r="L308" s="242"/>
      <c r="M308" s="242"/>
      <c r="N308" s="242"/>
      <c r="O308" s="242"/>
      <c r="P308" s="242"/>
      <c r="Q308" s="242"/>
      <c r="R308" s="242"/>
      <c r="S308" s="242"/>
    </row>
    <row r="309" spans="1:19" ht="15" customHeight="1">
      <c r="A309" s="306"/>
      <c r="B309" s="306"/>
      <c r="C309" s="247"/>
      <c r="D309" s="306"/>
      <c r="E309" s="248"/>
      <c r="F309" s="306"/>
      <c r="H309" s="306"/>
      <c r="I309" s="308"/>
      <c r="J309" s="242"/>
      <c r="K309" s="242"/>
      <c r="L309" s="242"/>
      <c r="M309" s="242"/>
      <c r="N309" s="242"/>
      <c r="O309" s="242"/>
      <c r="P309" s="242"/>
      <c r="Q309" s="242"/>
      <c r="R309" s="242"/>
      <c r="S309" s="242"/>
    </row>
    <row r="310" spans="1:19" ht="15" customHeight="1">
      <c r="A310" s="306"/>
      <c r="B310" s="306"/>
      <c r="C310" s="247"/>
      <c r="D310" s="306"/>
      <c r="E310" s="248"/>
      <c r="F310" s="306"/>
      <c r="H310" s="306"/>
      <c r="I310" s="308"/>
      <c r="J310" s="242"/>
      <c r="K310" s="242"/>
      <c r="L310" s="242"/>
      <c r="M310" s="242"/>
      <c r="N310" s="242"/>
      <c r="O310" s="242"/>
      <c r="P310" s="242"/>
      <c r="Q310" s="242"/>
      <c r="R310" s="242"/>
      <c r="S310" s="242"/>
    </row>
    <row r="311" spans="1:19" ht="15" customHeight="1">
      <c r="A311" s="306"/>
      <c r="B311" s="306"/>
      <c r="C311" s="247"/>
      <c r="D311" s="306"/>
      <c r="E311" s="248"/>
      <c r="F311" s="306"/>
      <c r="H311" s="306"/>
      <c r="I311" s="308"/>
      <c r="J311" s="242"/>
      <c r="K311" s="242"/>
      <c r="L311" s="242"/>
      <c r="M311" s="242"/>
      <c r="N311" s="242"/>
      <c r="O311" s="242"/>
      <c r="P311" s="242"/>
      <c r="Q311" s="242"/>
      <c r="R311" s="242"/>
      <c r="S311" s="242"/>
    </row>
    <row r="312" spans="1:19" ht="15" customHeight="1">
      <c r="A312" s="306"/>
      <c r="B312" s="306"/>
      <c r="C312" s="247"/>
      <c r="D312" s="306"/>
      <c r="E312" s="248"/>
      <c r="F312" s="306"/>
      <c r="H312" s="306"/>
      <c r="I312" s="308"/>
      <c r="J312" s="242"/>
      <c r="K312" s="242"/>
      <c r="L312" s="242"/>
      <c r="M312" s="242"/>
      <c r="N312" s="242"/>
      <c r="O312" s="242"/>
      <c r="P312" s="242"/>
      <c r="Q312" s="242"/>
      <c r="R312" s="242"/>
      <c r="S312" s="242"/>
    </row>
    <row r="313" spans="1:19" ht="15" customHeight="1">
      <c r="A313" s="306"/>
      <c r="B313" s="306"/>
      <c r="C313" s="247"/>
      <c r="D313" s="306"/>
      <c r="E313" s="248"/>
      <c r="F313" s="306"/>
      <c r="H313" s="306"/>
      <c r="I313" s="308"/>
      <c r="J313" s="242"/>
      <c r="K313" s="242"/>
      <c r="L313" s="242"/>
      <c r="M313" s="242"/>
      <c r="N313" s="242"/>
      <c r="O313" s="242"/>
      <c r="P313" s="242"/>
      <c r="Q313" s="242"/>
      <c r="R313" s="242"/>
      <c r="S313" s="242"/>
    </row>
    <row r="314" spans="1:19" ht="15" customHeight="1">
      <c r="A314" s="306"/>
      <c r="B314" s="306"/>
      <c r="C314" s="247"/>
      <c r="D314" s="306"/>
      <c r="E314" s="248"/>
      <c r="F314" s="306"/>
      <c r="H314" s="306"/>
      <c r="I314" s="308"/>
      <c r="J314" s="242"/>
      <c r="K314" s="242"/>
      <c r="L314" s="242"/>
      <c r="M314" s="242"/>
      <c r="N314" s="242"/>
      <c r="O314" s="242"/>
      <c r="P314" s="242"/>
      <c r="Q314" s="242"/>
      <c r="R314" s="242"/>
      <c r="S314" s="242"/>
    </row>
    <row r="315" spans="1:19" ht="15" customHeight="1">
      <c r="A315" s="306"/>
      <c r="B315" s="306"/>
      <c r="C315" s="247"/>
      <c r="D315" s="306"/>
      <c r="E315" s="248"/>
      <c r="F315" s="306"/>
      <c r="H315" s="306"/>
      <c r="I315" s="308"/>
      <c r="J315" s="242"/>
      <c r="K315" s="242"/>
      <c r="L315" s="242"/>
      <c r="M315" s="242"/>
      <c r="N315" s="242"/>
      <c r="O315" s="242"/>
      <c r="P315" s="242"/>
      <c r="Q315" s="242"/>
      <c r="R315" s="242"/>
      <c r="S315" s="242"/>
    </row>
    <row r="316" spans="1:19" ht="15" customHeight="1">
      <c r="A316" s="306"/>
      <c r="B316" s="306"/>
      <c r="C316" s="247"/>
      <c r="D316" s="306"/>
      <c r="E316" s="248"/>
      <c r="F316" s="306"/>
      <c r="H316" s="306"/>
      <c r="I316" s="308"/>
      <c r="J316" s="242"/>
      <c r="K316" s="242"/>
      <c r="L316" s="242"/>
      <c r="M316" s="242"/>
      <c r="N316" s="242"/>
      <c r="O316" s="242"/>
      <c r="P316" s="242"/>
      <c r="Q316" s="242"/>
      <c r="R316" s="242"/>
      <c r="S316" s="242"/>
    </row>
    <row r="317" spans="1:19" ht="15" customHeight="1">
      <c r="A317" s="306"/>
      <c r="B317" s="306"/>
      <c r="C317" s="247"/>
      <c r="D317" s="306"/>
      <c r="E317" s="248"/>
      <c r="F317" s="306"/>
      <c r="H317" s="306"/>
      <c r="I317" s="308"/>
      <c r="J317" s="242"/>
      <c r="K317" s="242"/>
      <c r="L317" s="242"/>
      <c r="M317" s="242"/>
      <c r="N317" s="242"/>
      <c r="O317" s="242"/>
      <c r="P317" s="242"/>
      <c r="Q317" s="242"/>
      <c r="R317" s="242"/>
      <c r="S317" s="242"/>
    </row>
    <row r="318" spans="1:19" ht="15" customHeight="1">
      <c r="A318" s="306"/>
      <c r="B318" s="306"/>
      <c r="C318" s="247"/>
      <c r="D318" s="306"/>
      <c r="E318" s="248"/>
      <c r="F318" s="306"/>
      <c r="H318" s="306"/>
      <c r="I318" s="308"/>
      <c r="J318" s="242"/>
      <c r="K318" s="242"/>
      <c r="L318" s="242"/>
      <c r="M318" s="242"/>
      <c r="N318" s="242"/>
      <c r="O318" s="242"/>
      <c r="P318" s="242"/>
      <c r="Q318" s="242"/>
      <c r="R318" s="242"/>
      <c r="S318" s="242"/>
    </row>
    <row r="319" spans="1:19" ht="15" customHeight="1">
      <c r="A319" s="306"/>
      <c r="B319" s="306"/>
      <c r="C319" s="247"/>
      <c r="D319" s="306"/>
      <c r="E319" s="248"/>
      <c r="F319" s="306"/>
      <c r="H319" s="306"/>
      <c r="I319" s="308"/>
      <c r="J319" s="242"/>
      <c r="K319" s="242"/>
      <c r="L319" s="242"/>
      <c r="M319" s="242"/>
      <c r="N319" s="242"/>
      <c r="O319" s="242"/>
      <c r="P319" s="242"/>
      <c r="Q319" s="242"/>
      <c r="R319" s="242"/>
      <c r="S319" s="242"/>
    </row>
    <row r="320" spans="1:19" ht="15" customHeight="1">
      <c r="A320" s="306"/>
      <c r="B320" s="306"/>
      <c r="C320" s="247"/>
      <c r="D320" s="306"/>
      <c r="E320" s="248"/>
      <c r="F320" s="306"/>
      <c r="H320" s="306"/>
      <c r="I320" s="308"/>
      <c r="J320" s="242"/>
      <c r="K320" s="242"/>
      <c r="L320" s="242"/>
      <c r="M320" s="242"/>
      <c r="N320" s="242"/>
      <c r="O320" s="242"/>
      <c r="P320" s="242"/>
      <c r="Q320" s="242"/>
      <c r="R320" s="242"/>
      <c r="S320" s="242"/>
    </row>
    <row r="321" spans="1:19" ht="15" customHeight="1">
      <c r="A321" s="306"/>
      <c r="B321" s="306"/>
      <c r="C321" s="247"/>
      <c r="D321" s="306"/>
      <c r="E321" s="248"/>
      <c r="F321" s="306"/>
      <c r="H321" s="306"/>
      <c r="I321" s="308"/>
      <c r="J321" s="242"/>
      <c r="K321" s="242"/>
      <c r="L321" s="242"/>
      <c r="M321" s="242"/>
      <c r="N321" s="242"/>
      <c r="O321" s="242"/>
      <c r="P321" s="242"/>
      <c r="Q321" s="242"/>
      <c r="R321" s="242"/>
      <c r="S321" s="242"/>
    </row>
    <row r="322" spans="1:19" ht="15" customHeight="1">
      <c r="A322" s="306"/>
      <c r="B322" s="306"/>
      <c r="C322" s="247"/>
      <c r="D322" s="306"/>
      <c r="E322" s="248"/>
      <c r="F322" s="306"/>
      <c r="H322" s="306"/>
      <c r="I322" s="308"/>
      <c r="J322" s="242"/>
      <c r="K322" s="242"/>
      <c r="L322" s="242"/>
      <c r="M322" s="242"/>
      <c r="N322" s="242"/>
      <c r="O322" s="242"/>
      <c r="P322" s="242"/>
      <c r="Q322" s="242"/>
      <c r="R322" s="242"/>
      <c r="S322" s="242"/>
    </row>
    <row r="323" spans="1:19" ht="15" customHeight="1">
      <c r="A323" s="306"/>
      <c r="B323" s="306"/>
      <c r="C323" s="247"/>
      <c r="D323" s="306"/>
      <c r="E323" s="248"/>
      <c r="F323" s="306"/>
      <c r="H323" s="306"/>
      <c r="I323" s="308"/>
      <c r="J323" s="242"/>
      <c r="K323" s="242"/>
      <c r="L323" s="242"/>
      <c r="M323" s="242"/>
      <c r="N323" s="242"/>
      <c r="O323" s="242"/>
      <c r="P323" s="242"/>
      <c r="Q323" s="242"/>
      <c r="R323" s="242"/>
      <c r="S323" s="242"/>
    </row>
    <row r="324" spans="1:19" ht="15" customHeight="1">
      <c r="A324" s="306"/>
      <c r="B324" s="306"/>
      <c r="C324" s="247"/>
      <c r="D324" s="306"/>
      <c r="E324" s="248"/>
      <c r="F324" s="306"/>
      <c r="H324" s="306"/>
      <c r="I324" s="308"/>
      <c r="J324" s="242"/>
      <c r="K324" s="242"/>
      <c r="L324" s="242"/>
      <c r="M324" s="242"/>
      <c r="N324" s="242"/>
      <c r="O324" s="242"/>
      <c r="P324" s="242"/>
      <c r="Q324" s="242"/>
      <c r="R324" s="242"/>
      <c r="S324" s="242"/>
    </row>
    <row r="325" spans="1:19" ht="15" customHeight="1">
      <c r="A325" s="306"/>
      <c r="B325" s="306"/>
      <c r="C325" s="247"/>
      <c r="D325" s="306"/>
      <c r="E325" s="248"/>
      <c r="F325" s="306"/>
      <c r="H325" s="306"/>
      <c r="I325" s="308"/>
      <c r="J325" s="242"/>
      <c r="K325" s="242"/>
      <c r="L325" s="242"/>
      <c r="M325" s="242"/>
      <c r="N325" s="242"/>
      <c r="O325" s="242"/>
      <c r="P325" s="242"/>
      <c r="Q325" s="242"/>
      <c r="R325" s="242"/>
      <c r="S325" s="242"/>
    </row>
    <row r="326" spans="1:19" ht="15" customHeight="1">
      <c r="A326" s="306"/>
      <c r="B326" s="306"/>
      <c r="C326" s="247"/>
      <c r="D326" s="306"/>
      <c r="E326" s="248"/>
      <c r="F326" s="306"/>
      <c r="H326" s="306"/>
      <c r="I326" s="308"/>
      <c r="J326" s="242"/>
      <c r="K326" s="242"/>
      <c r="L326" s="242"/>
      <c r="M326" s="242"/>
      <c r="N326" s="242"/>
      <c r="O326" s="242"/>
      <c r="P326" s="242"/>
      <c r="Q326" s="242"/>
      <c r="R326" s="242"/>
      <c r="S326" s="242"/>
    </row>
    <row r="327" spans="1:19" ht="15" customHeight="1">
      <c r="A327" s="306"/>
      <c r="B327" s="306"/>
      <c r="C327" s="247"/>
      <c r="D327" s="306"/>
      <c r="E327" s="248"/>
      <c r="F327" s="306"/>
      <c r="H327" s="306"/>
      <c r="I327" s="308"/>
      <c r="J327" s="242"/>
      <c r="K327" s="242"/>
      <c r="L327" s="242"/>
      <c r="M327" s="242"/>
      <c r="N327" s="242"/>
      <c r="O327" s="242"/>
      <c r="P327" s="242"/>
      <c r="Q327" s="242"/>
      <c r="R327" s="242"/>
      <c r="S327" s="242"/>
    </row>
    <row r="328" spans="1:19" ht="15" customHeight="1">
      <c r="A328" s="306"/>
      <c r="B328" s="306"/>
      <c r="C328" s="247"/>
      <c r="D328" s="306"/>
      <c r="E328" s="248"/>
      <c r="F328" s="306"/>
      <c r="H328" s="306"/>
      <c r="I328" s="308"/>
      <c r="J328" s="242"/>
      <c r="K328" s="242"/>
      <c r="L328" s="242"/>
      <c r="M328" s="242"/>
      <c r="N328" s="242"/>
      <c r="O328" s="242"/>
      <c r="P328" s="242"/>
      <c r="Q328" s="242"/>
      <c r="R328" s="242"/>
      <c r="S328" s="242"/>
    </row>
    <row r="329" spans="1:19" ht="15" customHeight="1">
      <c r="A329" s="306"/>
      <c r="B329" s="306"/>
      <c r="C329" s="247"/>
      <c r="D329" s="306"/>
      <c r="E329" s="248"/>
      <c r="F329" s="306"/>
      <c r="H329" s="306"/>
      <c r="I329" s="308"/>
      <c r="J329" s="242"/>
      <c r="K329" s="242"/>
      <c r="L329" s="242"/>
      <c r="M329" s="242"/>
      <c r="N329" s="242"/>
      <c r="O329" s="242"/>
      <c r="P329" s="242"/>
      <c r="Q329" s="242"/>
      <c r="R329" s="242"/>
      <c r="S329" s="242"/>
    </row>
    <row r="330" spans="1:19" ht="15" customHeight="1">
      <c r="A330" s="306"/>
      <c r="B330" s="306"/>
      <c r="C330" s="247"/>
      <c r="D330" s="306"/>
      <c r="E330" s="248"/>
      <c r="F330" s="306"/>
      <c r="H330" s="306"/>
      <c r="I330" s="308"/>
      <c r="J330" s="242"/>
      <c r="K330" s="242"/>
      <c r="L330" s="242"/>
      <c r="M330" s="242"/>
      <c r="N330" s="242"/>
      <c r="O330" s="242"/>
      <c r="P330" s="242"/>
      <c r="Q330" s="242"/>
      <c r="R330" s="242"/>
      <c r="S330" s="242"/>
    </row>
    <row r="331" spans="1:19" ht="15" customHeight="1">
      <c r="A331" s="306"/>
      <c r="B331" s="306"/>
      <c r="C331" s="247"/>
      <c r="D331" s="306"/>
      <c r="E331" s="248"/>
      <c r="F331" s="306"/>
      <c r="H331" s="306"/>
      <c r="I331" s="308"/>
      <c r="J331" s="242"/>
      <c r="K331" s="242"/>
      <c r="L331" s="242"/>
      <c r="M331" s="242"/>
      <c r="N331" s="242"/>
      <c r="O331" s="242"/>
      <c r="P331" s="242"/>
      <c r="Q331" s="242"/>
      <c r="R331" s="242"/>
      <c r="S331" s="242"/>
    </row>
    <row r="332" spans="1:19" ht="15" customHeight="1">
      <c r="A332" s="306"/>
      <c r="B332" s="306"/>
      <c r="C332" s="247"/>
      <c r="D332" s="306"/>
      <c r="E332" s="248"/>
      <c r="F332" s="306"/>
      <c r="H332" s="306"/>
      <c r="I332" s="308"/>
      <c r="J332" s="242"/>
      <c r="K332" s="242"/>
      <c r="L332" s="242"/>
      <c r="M332" s="242"/>
      <c r="N332" s="242"/>
      <c r="O332" s="242"/>
      <c r="P332" s="242"/>
      <c r="Q332" s="242"/>
      <c r="R332" s="242"/>
      <c r="S332" s="242"/>
    </row>
    <row r="333" spans="1:19" ht="15" customHeight="1">
      <c r="A333" s="306"/>
      <c r="B333" s="306"/>
      <c r="C333" s="247"/>
      <c r="D333" s="306"/>
      <c r="E333" s="248"/>
      <c r="F333" s="306"/>
      <c r="H333" s="306"/>
      <c r="I333" s="308"/>
      <c r="J333" s="242"/>
      <c r="K333" s="242"/>
      <c r="L333" s="242"/>
      <c r="M333" s="242"/>
      <c r="N333" s="242"/>
      <c r="O333" s="242"/>
      <c r="P333" s="242"/>
      <c r="Q333" s="242"/>
      <c r="R333" s="242"/>
      <c r="S333" s="242"/>
    </row>
    <row r="334" spans="1:19" ht="15" customHeight="1">
      <c r="A334" s="306"/>
      <c r="B334" s="306"/>
      <c r="C334" s="247"/>
      <c r="D334" s="306"/>
      <c r="E334" s="248"/>
      <c r="F334" s="306"/>
      <c r="H334" s="306"/>
      <c r="I334" s="308"/>
      <c r="J334" s="242"/>
      <c r="K334" s="242"/>
      <c r="L334" s="242"/>
      <c r="M334" s="242"/>
      <c r="N334" s="242"/>
      <c r="O334" s="242"/>
      <c r="P334" s="242"/>
      <c r="Q334" s="242"/>
      <c r="R334" s="242"/>
      <c r="S334" s="242"/>
    </row>
    <row r="335" spans="1:19" ht="15" customHeight="1">
      <c r="A335" s="306"/>
      <c r="B335" s="306"/>
      <c r="C335" s="247"/>
      <c r="D335" s="306"/>
      <c r="E335" s="248"/>
      <c r="F335" s="306"/>
      <c r="H335" s="306"/>
      <c r="I335" s="308"/>
      <c r="J335" s="242"/>
      <c r="K335" s="242"/>
      <c r="L335" s="242"/>
      <c r="M335" s="242"/>
      <c r="N335" s="242"/>
      <c r="O335" s="242"/>
      <c r="P335" s="242"/>
      <c r="Q335" s="242"/>
      <c r="R335" s="242"/>
      <c r="S335" s="242"/>
    </row>
    <row r="336" spans="1:19" ht="15" customHeight="1">
      <c r="A336" s="306"/>
      <c r="B336" s="306"/>
      <c r="C336" s="247"/>
      <c r="D336" s="306"/>
      <c r="E336" s="248"/>
      <c r="F336" s="306"/>
      <c r="H336" s="306"/>
      <c r="I336" s="308"/>
      <c r="J336" s="242"/>
      <c r="K336" s="242"/>
      <c r="L336" s="242"/>
      <c r="M336" s="242"/>
      <c r="N336" s="242"/>
      <c r="O336" s="242"/>
      <c r="P336" s="242"/>
      <c r="Q336" s="242"/>
      <c r="R336" s="242"/>
      <c r="S336" s="242"/>
    </row>
    <row r="337" spans="1:19" ht="15" customHeight="1">
      <c r="A337" s="306"/>
      <c r="B337" s="306"/>
      <c r="C337" s="247"/>
      <c r="D337" s="306"/>
      <c r="E337" s="248"/>
      <c r="F337" s="306"/>
      <c r="H337" s="306"/>
      <c r="I337" s="308"/>
      <c r="J337" s="242"/>
      <c r="K337" s="242"/>
      <c r="L337" s="242"/>
      <c r="M337" s="242"/>
      <c r="N337" s="242"/>
      <c r="O337" s="242"/>
      <c r="P337" s="242"/>
      <c r="Q337" s="242"/>
      <c r="R337" s="242"/>
      <c r="S337" s="242"/>
    </row>
    <row r="338" spans="1:19" ht="15" customHeight="1">
      <c r="A338" s="306"/>
      <c r="B338" s="306"/>
      <c r="C338" s="247"/>
      <c r="D338" s="306"/>
      <c r="E338" s="248"/>
      <c r="F338" s="306"/>
      <c r="H338" s="306"/>
      <c r="I338" s="308"/>
      <c r="J338" s="242"/>
      <c r="K338" s="242"/>
      <c r="L338" s="242"/>
      <c r="M338" s="242"/>
      <c r="N338" s="242"/>
      <c r="O338" s="242"/>
      <c r="P338" s="242"/>
      <c r="Q338" s="242"/>
      <c r="R338" s="242"/>
      <c r="S338" s="242"/>
    </row>
    <row r="339" spans="1:19" ht="15" customHeight="1">
      <c r="A339" s="306"/>
      <c r="B339" s="306"/>
      <c r="C339" s="247"/>
      <c r="D339" s="306"/>
      <c r="E339" s="248"/>
      <c r="F339" s="306"/>
      <c r="H339" s="306"/>
      <c r="I339" s="308"/>
      <c r="J339" s="242"/>
      <c r="K339" s="242"/>
      <c r="L339" s="242"/>
      <c r="M339" s="242"/>
      <c r="N339" s="242"/>
      <c r="O339" s="242"/>
      <c r="P339" s="242"/>
      <c r="Q339" s="242"/>
      <c r="R339" s="242"/>
      <c r="S339" s="242"/>
    </row>
    <row r="340" spans="1:19" ht="15" customHeight="1">
      <c r="A340" s="306"/>
      <c r="B340" s="306"/>
      <c r="C340" s="247"/>
      <c r="D340" s="306"/>
      <c r="E340" s="248"/>
      <c r="F340" s="306"/>
      <c r="H340" s="306"/>
      <c r="I340" s="308"/>
      <c r="J340" s="242"/>
      <c r="K340" s="242"/>
      <c r="L340" s="242"/>
      <c r="M340" s="242"/>
      <c r="N340" s="242"/>
      <c r="O340" s="242"/>
      <c r="P340" s="242"/>
      <c r="Q340" s="242"/>
      <c r="R340" s="242"/>
      <c r="S340" s="242"/>
    </row>
    <row r="341" spans="1:19" ht="15" customHeight="1">
      <c r="A341" s="306"/>
      <c r="B341" s="306"/>
      <c r="C341" s="247"/>
      <c r="D341" s="306"/>
      <c r="E341" s="248"/>
      <c r="F341" s="306"/>
      <c r="H341" s="306"/>
      <c r="I341" s="308"/>
      <c r="J341" s="242"/>
      <c r="K341" s="242"/>
      <c r="L341" s="242"/>
      <c r="M341" s="242"/>
      <c r="N341" s="242"/>
      <c r="O341" s="242"/>
      <c r="P341" s="242"/>
      <c r="Q341" s="242"/>
      <c r="R341" s="242"/>
      <c r="S341" s="242"/>
    </row>
    <row r="342" spans="1:19" ht="15" customHeight="1">
      <c r="A342" s="306"/>
      <c r="B342" s="306"/>
      <c r="C342" s="247"/>
      <c r="D342" s="306"/>
      <c r="E342" s="248"/>
      <c r="F342" s="306"/>
      <c r="H342" s="306"/>
      <c r="I342" s="308"/>
      <c r="J342" s="242"/>
      <c r="K342" s="242"/>
      <c r="L342" s="242"/>
      <c r="M342" s="242"/>
      <c r="N342" s="242"/>
      <c r="O342" s="242"/>
      <c r="P342" s="242"/>
      <c r="Q342" s="242"/>
      <c r="R342" s="242"/>
      <c r="S342" s="242"/>
    </row>
    <row r="343" spans="1:19" ht="15" customHeight="1">
      <c r="A343" s="306"/>
      <c r="B343" s="306"/>
      <c r="C343" s="247"/>
      <c r="D343" s="306"/>
      <c r="E343" s="248"/>
      <c r="F343" s="306"/>
      <c r="H343" s="306"/>
      <c r="I343" s="308"/>
      <c r="J343" s="242"/>
      <c r="K343" s="242"/>
      <c r="L343" s="242"/>
      <c r="M343" s="242"/>
      <c r="N343" s="242"/>
      <c r="O343" s="242"/>
      <c r="P343" s="242"/>
      <c r="Q343" s="242"/>
      <c r="R343" s="242"/>
      <c r="S343" s="242"/>
    </row>
    <row r="344" spans="1:19" ht="15" customHeight="1">
      <c r="A344" s="306"/>
      <c r="B344" s="306"/>
      <c r="C344" s="247"/>
      <c r="D344" s="306"/>
      <c r="E344" s="248"/>
      <c r="F344" s="306"/>
      <c r="H344" s="306"/>
      <c r="I344" s="308"/>
      <c r="J344" s="242"/>
      <c r="K344" s="242"/>
      <c r="L344" s="242"/>
      <c r="M344" s="242"/>
      <c r="N344" s="242"/>
      <c r="O344" s="242"/>
      <c r="P344" s="242"/>
      <c r="Q344" s="242"/>
      <c r="R344" s="242"/>
      <c r="S344" s="242"/>
    </row>
    <row r="345" spans="1:19" ht="15" customHeight="1">
      <c r="A345" s="306"/>
      <c r="B345" s="306"/>
      <c r="C345" s="247"/>
      <c r="D345" s="306"/>
      <c r="E345" s="248"/>
      <c r="F345" s="306"/>
      <c r="H345" s="306"/>
      <c r="I345" s="308"/>
      <c r="J345" s="242"/>
      <c r="K345" s="242"/>
      <c r="L345" s="242"/>
      <c r="M345" s="242"/>
      <c r="N345" s="242"/>
      <c r="O345" s="242"/>
      <c r="P345" s="242"/>
      <c r="Q345" s="242"/>
      <c r="R345" s="242"/>
      <c r="S345" s="242"/>
    </row>
    <row r="346" spans="1:19" ht="15" customHeight="1">
      <c r="A346" s="306"/>
      <c r="B346" s="306"/>
      <c r="C346" s="247"/>
      <c r="D346" s="306"/>
      <c r="E346" s="248"/>
      <c r="F346" s="306"/>
      <c r="H346" s="306"/>
      <c r="I346" s="308"/>
      <c r="J346" s="242"/>
      <c r="K346" s="242"/>
      <c r="L346" s="242"/>
      <c r="M346" s="242"/>
      <c r="N346" s="242"/>
      <c r="O346" s="242"/>
      <c r="P346" s="242"/>
      <c r="Q346" s="242"/>
      <c r="R346" s="242"/>
      <c r="S346" s="242"/>
    </row>
    <row r="347" spans="1:19" ht="15" customHeight="1">
      <c r="A347" s="306"/>
      <c r="B347" s="306"/>
      <c r="C347" s="247"/>
      <c r="D347" s="306"/>
      <c r="E347" s="248"/>
      <c r="F347" s="306"/>
      <c r="H347" s="306"/>
      <c r="I347" s="308"/>
      <c r="J347" s="242"/>
      <c r="K347" s="242"/>
      <c r="L347" s="242"/>
      <c r="M347" s="242"/>
      <c r="N347" s="242"/>
      <c r="O347" s="242"/>
      <c r="P347" s="242"/>
      <c r="Q347" s="242"/>
      <c r="R347" s="242"/>
      <c r="S347" s="242"/>
    </row>
    <row r="348" spans="1:19" ht="15" customHeight="1">
      <c r="A348" s="306"/>
      <c r="B348" s="306"/>
      <c r="C348" s="247"/>
      <c r="D348" s="306"/>
      <c r="E348" s="248"/>
      <c r="F348" s="306"/>
      <c r="H348" s="306"/>
      <c r="I348" s="308"/>
      <c r="J348" s="242"/>
      <c r="K348" s="242"/>
      <c r="L348" s="242"/>
      <c r="M348" s="242"/>
      <c r="N348" s="242"/>
      <c r="O348" s="242"/>
      <c r="P348" s="242"/>
      <c r="Q348" s="242"/>
      <c r="R348" s="242"/>
      <c r="S348" s="242"/>
    </row>
    <row r="349" spans="1:19" ht="15" customHeight="1">
      <c r="A349" s="306"/>
      <c r="B349" s="306"/>
      <c r="C349" s="247"/>
      <c r="D349" s="306"/>
      <c r="E349" s="248"/>
      <c r="F349" s="306"/>
      <c r="H349" s="306"/>
      <c r="I349" s="308"/>
      <c r="J349" s="242"/>
      <c r="K349" s="242"/>
      <c r="L349" s="242"/>
      <c r="M349" s="242"/>
      <c r="N349" s="242"/>
      <c r="O349" s="242"/>
      <c r="P349" s="242"/>
      <c r="Q349" s="242"/>
      <c r="R349" s="242"/>
      <c r="S349" s="242"/>
    </row>
    <row r="350" spans="1:19" ht="15" customHeight="1">
      <c r="A350" s="306"/>
      <c r="B350" s="306"/>
      <c r="C350" s="247"/>
      <c r="D350" s="306"/>
      <c r="E350" s="248"/>
      <c r="F350" s="306"/>
      <c r="H350" s="306"/>
      <c r="I350" s="308"/>
      <c r="J350" s="242"/>
      <c r="K350" s="242"/>
      <c r="L350" s="242"/>
      <c r="M350" s="242"/>
      <c r="N350" s="242"/>
      <c r="O350" s="242"/>
      <c r="P350" s="242"/>
      <c r="Q350" s="242"/>
      <c r="R350" s="242"/>
      <c r="S350" s="242"/>
    </row>
    <row r="351" spans="1:19" ht="15" customHeight="1">
      <c r="A351" s="306"/>
      <c r="B351" s="306"/>
      <c r="C351" s="247"/>
      <c r="D351" s="306"/>
      <c r="E351" s="248"/>
      <c r="F351" s="306"/>
      <c r="H351" s="306"/>
      <c r="I351" s="308"/>
      <c r="J351" s="242"/>
      <c r="K351" s="242"/>
      <c r="L351" s="242"/>
      <c r="M351" s="242"/>
      <c r="N351" s="242"/>
      <c r="O351" s="242"/>
      <c r="P351" s="242"/>
      <c r="Q351" s="242"/>
      <c r="R351" s="242"/>
      <c r="S351" s="242"/>
    </row>
    <row r="352" spans="1:19" ht="15" customHeight="1">
      <c r="A352" s="306"/>
      <c r="B352" s="306"/>
      <c r="C352" s="247"/>
      <c r="D352" s="306"/>
      <c r="E352" s="248"/>
      <c r="F352" s="306"/>
      <c r="H352" s="306"/>
      <c r="I352" s="308"/>
      <c r="J352" s="242"/>
      <c r="K352" s="242"/>
      <c r="L352" s="242"/>
      <c r="M352" s="242"/>
      <c r="N352" s="242"/>
      <c r="O352" s="242"/>
      <c r="P352" s="242"/>
      <c r="Q352" s="242"/>
      <c r="R352" s="242"/>
      <c r="S352" s="242"/>
    </row>
    <row r="353" spans="1:19" ht="15" customHeight="1">
      <c r="A353" s="306"/>
      <c r="B353" s="306"/>
      <c r="C353" s="247"/>
      <c r="D353" s="306"/>
      <c r="E353" s="248"/>
      <c r="F353" s="306"/>
      <c r="H353" s="306"/>
      <c r="I353" s="308"/>
      <c r="J353" s="242"/>
      <c r="K353" s="242"/>
      <c r="L353" s="242"/>
      <c r="M353" s="242"/>
      <c r="N353" s="242"/>
      <c r="O353" s="242"/>
      <c r="P353" s="242"/>
      <c r="Q353" s="242"/>
      <c r="R353" s="242"/>
      <c r="S353" s="242"/>
    </row>
    <row r="354" spans="1:19" ht="15" customHeight="1">
      <c r="A354" s="306"/>
      <c r="B354" s="306"/>
      <c r="C354" s="247"/>
      <c r="D354" s="306"/>
      <c r="E354" s="248"/>
      <c r="F354" s="306"/>
      <c r="H354" s="306"/>
      <c r="I354" s="308"/>
      <c r="J354" s="242"/>
      <c r="K354" s="242"/>
      <c r="L354" s="242"/>
      <c r="M354" s="242"/>
      <c r="N354" s="242"/>
      <c r="O354" s="242"/>
      <c r="P354" s="242"/>
      <c r="Q354" s="242"/>
      <c r="R354" s="242"/>
      <c r="S354" s="242"/>
    </row>
    <row r="355" spans="1:19" ht="15" customHeight="1">
      <c r="A355" s="306"/>
      <c r="B355" s="306"/>
      <c r="C355" s="247"/>
      <c r="D355" s="306"/>
      <c r="E355" s="248"/>
      <c r="F355" s="306"/>
      <c r="H355" s="306"/>
      <c r="I355" s="308"/>
      <c r="J355" s="242"/>
      <c r="K355" s="242"/>
      <c r="L355" s="242"/>
      <c r="M355" s="242"/>
      <c r="N355" s="242"/>
      <c r="O355" s="242"/>
      <c r="P355" s="242"/>
      <c r="Q355" s="242"/>
      <c r="R355" s="242"/>
      <c r="S355" s="242"/>
    </row>
    <row r="356" spans="1:19" ht="15" customHeight="1">
      <c r="A356" s="306"/>
      <c r="B356" s="306"/>
      <c r="C356" s="247"/>
      <c r="D356" s="306"/>
      <c r="E356" s="248"/>
      <c r="F356" s="306"/>
      <c r="H356" s="306"/>
      <c r="I356" s="308"/>
      <c r="J356" s="242"/>
      <c r="K356" s="242"/>
      <c r="L356" s="242"/>
      <c r="M356" s="242"/>
      <c r="N356" s="242"/>
      <c r="O356" s="242"/>
      <c r="P356" s="242"/>
      <c r="Q356" s="242"/>
      <c r="R356" s="242"/>
      <c r="S356" s="242"/>
    </row>
    <row r="357" spans="1:19" ht="15" customHeight="1">
      <c r="A357" s="306"/>
      <c r="B357" s="306"/>
      <c r="C357" s="247"/>
      <c r="D357" s="306"/>
      <c r="E357" s="248"/>
      <c r="F357" s="306"/>
      <c r="H357" s="306"/>
      <c r="I357" s="308"/>
      <c r="J357" s="242"/>
      <c r="K357" s="242"/>
      <c r="L357" s="242"/>
      <c r="M357" s="242"/>
      <c r="N357" s="242"/>
      <c r="O357" s="242"/>
      <c r="P357" s="242"/>
      <c r="Q357" s="242"/>
      <c r="R357" s="242"/>
      <c r="S357" s="242"/>
    </row>
    <row r="358" spans="1:19" ht="15" customHeight="1">
      <c r="A358" s="306"/>
      <c r="B358" s="306"/>
      <c r="C358" s="247"/>
      <c r="D358" s="306"/>
      <c r="E358" s="248"/>
      <c r="F358" s="306"/>
      <c r="H358" s="306"/>
      <c r="I358" s="308"/>
      <c r="J358" s="242"/>
      <c r="K358" s="242"/>
      <c r="L358" s="242"/>
      <c r="M358" s="242"/>
      <c r="N358" s="242"/>
      <c r="O358" s="242"/>
      <c r="P358" s="242"/>
      <c r="Q358" s="242"/>
      <c r="R358" s="242"/>
      <c r="S358" s="242"/>
    </row>
    <row r="359" spans="1:19" ht="15" customHeight="1">
      <c r="A359" s="306"/>
      <c r="B359" s="306"/>
      <c r="C359" s="247"/>
      <c r="D359" s="306"/>
      <c r="E359" s="248"/>
      <c r="F359" s="306"/>
      <c r="H359" s="306"/>
      <c r="I359" s="308"/>
      <c r="J359" s="242"/>
      <c r="K359" s="242"/>
      <c r="L359" s="242"/>
      <c r="M359" s="242"/>
      <c r="N359" s="242"/>
      <c r="O359" s="242"/>
      <c r="P359" s="242"/>
      <c r="Q359" s="242"/>
      <c r="R359" s="242"/>
      <c r="S359" s="242"/>
    </row>
    <row r="360" spans="1:19" ht="15" customHeight="1">
      <c r="A360" s="306"/>
      <c r="B360" s="306"/>
      <c r="C360" s="247"/>
      <c r="D360" s="306"/>
      <c r="E360" s="248"/>
      <c r="F360" s="306"/>
      <c r="H360" s="306"/>
      <c r="I360" s="308"/>
      <c r="J360" s="242"/>
      <c r="K360" s="242"/>
      <c r="L360" s="242"/>
      <c r="M360" s="242"/>
      <c r="N360" s="242"/>
      <c r="O360" s="242"/>
      <c r="P360" s="242"/>
      <c r="Q360" s="242"/>
      <c r="R360" s="242"/>
      <c r="S360" s="242"/>
    </row>
    <row r="361" spans="1:19" ht="15" customHeight="1">
      <c r="A361" s="306"/>
      <c r="B361" s="306"/>
      <c r="C361" s="247"/>
      <c r="D361" s="306"/>
      <c r="E361" s="248"/>
      <c r="F361" s="306"/>
      <c r="H361" s="306"/>
      <c r="I361" s="308"/>
      <c r="J361" s="242"/>
      <c r="K361" s="242"/>
      <c r="L361" s="242"/>
      <c r="M361" s="242"/>
      <c r="N361" s="242"/>
      <c r="O361" s="242"/>
      <c r="P361" s="242"/>
      <c r="Q361" s="242"/>
      <c r="R361" s="242"/>
      <c r="S361" s="242"/>
    </row>
    <row r="362" spans="1:19" ht="15" customHeight="1">
      <c r="A362" s="306"/>
      <c r="B362" s="306"/>
      <c r="C362" s="247"/>
      <c r="D362" s="306"/>
      <c r="E362" s="248"/>
      <c r="F362" s="306"/>
      <c r="H362" s="306"/>
      <c r="I362" s="308"/>
      <c r="J362" s="242"/>
      <c r="K362" s="242"/>
      <c r="L362" s="242"/>
      <c r="M362" s="242"/>
      <c r="N362" s="242"/>
      <c r="O362" s="242"/>
      <c r="P362" s="242"/>
      <c r="Q362" s="242"/>
      <c r="R362" s="242"/>
      <c r="S362" s="242"/>
    </row>
    <row r="363" spans="1:19" ht="15" customHeight="1">
      <c r="A363" s="306"/>
      <c r="B363" s="306"/>
      <c r="C363" s="247"/>
      <c r="D363" s="306"/>
      <c r="E363" s="248"/>
      <c r="F363" s="306"/>
      <c r="H363" s="306"/>
      <c r="I363" s="308"/>
      <c r="J363" s="242"/>
      <c r="K363" s="242"/>
      <c r="L363" s="242"/>
      <c r="M363" s="242"/>
      <c r="N363" s="242"/>
      <c r="O363" s="242"/>
      <c r="P363" s="242"/>
      <c r="Q363" s="242"/>
      <c r="R363" s="242"/>
      <c r="S363" s="242"/>
    </row>
    <row r="364" spans="1:19" ht="15" customHeight="1">
      <c r="A364" s="306"/>
      <c r="B364" s="306"/>
      <c r="C364" s="247"/>
      <c r="D364" s="306"/>
      <c r="E364" s="248"/>
      <c r="F364" s="306"/>
      <c r="H364" s="306"/>
      <c r="I364" s="308"/>
      <c r="J364" s="242"/>
      <c r="K364" s="242"/>
      <c r="L364" s="242"/>
      <c r="M364" s="242"/>
      <c r="N364" s="242"/>
      <c r="O364" s="242"/>
      <c r="P364" s="242"/>
      <c r="Q364" s="242"/>
      <c r="R364" s="242"/>
      <c r="S364" s="242"/>
    </row>
    <row r="365" spans="1:19" ht="15" customHeight="1">
      <c r="A365" s="306"/>
      <c r="B365" s="306"/>
      <c r="C365" s="247"/>
      <c r="D365" s="306"/>
      <c r="E365" s="248"/>
      <c r="F365" s="306"/>
      <c r="H365" s="306"/>
      <c r="I365" s="308"/>
      <c r="J365" s="242"/>
      <c r="K365" s="242"/>
      <c r="L365" s="242"/>
      <c r="M365" s="242"/>
      <c r="N365" s="242"/>
      <c r="O365" s="242"/>
      <c r="P365" s="242"/>
      <c r="Q365" s="242"/>
      <c r="R365" s="242"/>
      <c r="S365" s="242"/>
    </row>
    <row r="366" spans="1:19" ht="15" customHeight="1">
      <c r="A366" s="242"/>
      <c r="B366" s="242"/>
      <c r="C366" s="242"/>
      <c r="D366" s="242"/>
      <c r="E366" s="248"/>
      <c r="F366" s="242"/>
      <c r="H366" s="242"/>
      <c r="I366" s="323"/>
      <c r="J366" s="242"/>
      <c r="K366" s="242"/>
      <c r="L366" s="242"/>
      <c r="M366" s="242"/>
      <c r="N366" s="242"/>
      <c r="O366" s="242"/>
      <c r="P366" s="242"/>
      <c r="Q366" s="242"/>
      <c r="R366" s="242"/>
      <c r="S366" s="242"/>
    </row>
    <row r="367" spans="1:19" ht="15" customHeight="1">
      <c r="A367" s="242"/>
      <c r="B367" s="242"/>
      <c r="C367" s="242"/>
      <c r="D367" s="242"/>
      <c r="E367" s="248"/>
      <c r="F367" s="242"/>
      <c r="H367" s="242"/>
      <c r="I367" s="323"/>
      <c r="J367" s="242"/>
      <c r="K367" s="242"/>
      <c r="L367" s="242"/>
      <c r="M367" s="242"/>
      <c r="N367" s="242"/>
      <c r="O367" s="242"/>
      <c r="P367" s="242"/>
      <c r="Q367" s="242"/>
      <c r="R367" s="242"/>
      <c r="S367" s="242"/>
    </row>
    <row r="368" spans="1:19" ht="15" customHeight="1">
      <c r="A368" s="242"/>
      <c r="B368" s="242"/>
      <c r="C368" s="242"/>
      <c r="D368" s="242"/>
      <c r="E368" s="248"/>
      <c r="F368" s="242"/>
      <c r="H368" s="242"/>
      <c r="I368" s="323"/>
      <c r="J368" s="242"/>
      <c r="K368" s="242"/>
      <c r="L368" s="242"/>
      <c r="M368" s="242"/>
      <c r="N368" s="242"/>
      <c r="O368" s="242"/>
      <c r="P368" s="242"/>
      <c r="Q368" s="242"/>
      <c r="R368" s="242"/>
      <c r="S368" s="242"/>
    </row>
    <row r="369" spans="1:19" ht="15" customHeight="1">
      <c r="A369" s="242"/>
      <c r="B369" s="242"/>
      <c r="C369" s="242"/>
      <c r="D369" s="242"/>
      <c r="E369" s="248"/>
      <c r="F369" s="242"/>
      <c r="H369" s="242"/>
      <c r="I369" s="323"/>
      <c r="J369" s="242"/>
      <c r="K369" s="242"/>
      <c r="L369" s="242"/>
      <c r="M369" s="242"/>
      <c r="N369" s="242"/>
      <c r="O369" s="242"/>
      <c r="P369" s="242"/>
      <c r="Q369" s="242"/>
      <c r="R369" s="242"/>
      <c r="S369" s="242"/>
    </row>
    <row r="370" spans="1:19" ht="15" customHeight="1">
      <c r="A370" s="242"/>
      <c r="B370" s="242"/>
      <c r="C370" s="242"/>
      <c r="D370" s="242"/>
      <c r="E370" s="248"/>
      <c r="F370" s="242"/>
      <c r="H370" s="242"/>
      <c r="I370" s="323"/>
      <c r="J370" s="242"/>
      <c r="K370" s="242"/>
      <c r="L370" s="242"/>
      <c r="M370" s="242"/>
      <c r="N370" s="242"/>
      <c r="O370" s="242"/>
      <c r="P370" s="242"/>
      <c r="Q370" s="242"/>
      <c r="R370" s="242"/>
      <c r="S370" s="242"/>
    </row>
    <row r="371" spans="1:19" ht="15" customHeight="1">
      <c r="A371" s="242"/>
      <c r="B371" s="242"/>
      <c r="C371" s="242"/>
      <c r="D371" s="242"/>
      <c r="E371" s="248"/>
      <c r="F371" s="242"/>
      <c r="H371" s="242"/>
      <c r="I371" s="323"/>
      <c r="J371" s="242"/>
      <c r="K371" s="242"/>
      <c r="L371" s="242"/>
      <c r="M371" s="242"/>
      <c r="N371" s="242"/>
      <c r="O371" s="242"/>
      <c r="P371" s="242"/>
      <c r="Q371" s="242"/>
      <c r="R371" s="242"/>
      <c r="S371" s="242"/>
    </row>
    <row r="372" spans="1:19" ht="15" customHeight="1">
      <c r="A372" s="242"/>
      <c r="B372" s="242"/>
      <c r="C372" s="242"/>
      <c r="D372" s="242"/>
      <c r="E372" s="248"/>
      <c r="F372" s="242"/>
      <c r="H372" s="242"/>
      <c r="I372" s="323"/>
      <c r="J372" s="242"/>
      <c r="K372" s="242"/>
      <c r="L372" s="242"/>
      <c r="M372" s="242"/>
      <c r="N372" s="242"/>
      <c r="O372" s="242"/>
      <c r="P372" s="242"/>
      <c r="Q372" s="242"/>
      <c r="R372" s="242"/>
      <c r="S372" s="242"/>
    </row>
    <row r="373" spans="1:19" ht="15" customHeight="1">
      <c r="A373" s="242"/>
      <c r="B373" s="242"/>
      <c r="C373" s="242"/>
      <c r="D373" s="242"/>
      <c r="E373" s="248"/>
      <c r="F373" s="242"/>
      <c r="H373" s="242"/>
      <c r="I373" s="323"/>
      <c r="J373" s="242"/>
      <c r="K373" s="242"/>
      <c r="L373" s="242"/>
      <c r="M373" s="242"/>
      <c r="N373" s="242"/>
      <c r="O373" s="242"/>
      <c r="P373" s="242"/>
      <c r="Q373" s="242"/>
      <c r="R373" s="242"/>
      <c r="S373" s="242"/>
    </row>
    <row r="374" spans="1:19" ht="15" customHeight="1">
      <c r="A374" s="242"/>
      <c r="B374" s="242"/>
      <c r="C374" s="242"/>
      <c r="D374" s="242"/>
      <c r="E374" s="248"/>
      <c r="F374" s="242"/>
      <c r="H374" s="242"/>
      <c r="I374" s="323"/>
      <c r="J374" s="242"/>
      <c r="K374" s="242"/>
      <c r="L374" s="242"/>
      <c r="M374" s="242"/>
      <c r="N374" s="242"/>
      <c r="O374" s="242"/>
      <c r="P374" s="242"/>
      <c r="Q374" s="242"/>
      <c r="R374" s="242"/>
      <c r="S374" s="242"/>
    </row>
    <row r="375" spans="1:19" ht="15" customHeight="1">
      <c r="A375" s="242"/>
      <c r="B375" s="242"/>
      <c r="C375" s="242"/>
      <c r="D375" s="242"/>
      <c r="E375" s="248"/>
      <c r="F375" s="242"/>
      <c r="H375" s="242"/>
      <c r="I375" s="323"/>
      <c r="J375" s="242"/>
      <c r="K375" s="242"/>
      <c r="L375" s="242"/>
      <c r="M375" s="242"/>
      <c r="N375" s="242"/>
      <c r="O375" s="242"/>
      <c r="P375" s="242"/>
      <c r="Q375" s="242"/>
      <c r="R375" s="242"/>
      <c r="S375" s="242"/>
    </row>
    <row r="376" spans="1:19" ht="15" customHeight="1">
      <c r="A376" s="242"/>
      <c r="B376" s="242"/>
      <c r="C376" s="242"/>
      <c r="D376" s="242"/>
      <c r="E376" s="248"/>
      <c r="F376" s="242"/>
      <c r="H376" s="242"/>
      <c r="I376" s="323"/>
      <c r="J376" s="242"/>
      <c r="K376" s="242"/>
      <c r="L376" s="242"/>
      <c r="M376" s="242"/>
      <c r="N376" s="242"/>
      <c r="O376" s="242"/>
      <c r="P376" s="242"/>
      <c r="Q376" s="242"/>
      <c r="R376" s="242"/>
      <c r="S376" s="242"/>
    </row>
    <row r="377" spans="1:19" ht="15" customHeight="1">
      <c r="A377" s="242"/>
      <c r="B377" s="242"/>
      <c r="C377" s="242"/>
      <c r="D377" s="242"/>
      <c r="E377" s="248"/>
      <c r="F377" s="242"/>
      <c r="H377" s="242"/>
      <c r="I377" s="323"/>
      <c r="J377" s="242"/>
      <c r="K377" s="242"/>
      <c r="L377" s="242"/>
      <c r="M377" s="242"/>
      <c r="N377" s="242"/>
      <c r="O377" s="242"/>
      <c r="P377" s="242"/>
      <c r="Q377" s="242"/>
      <c r="R377" s="242"/>
      <c r="S377" s="242"/>
    </row>
    <row r="378" spans="1:19" ht="15" customHeight="1">
      <c r="A378" s="242"/>
      <c r="B378" s="242"/>
      <c r="C378" s="242"/>
      <c r="D378" s="242"/>
      <c r="E378" s="248"/>
      <c r="F378" s="242"/>
      <c r="H378" s="242"/>
      <c r="I378" s="323"/>
      <c r="J378" s="242"/>
      <c r="K378" s="242"/>
      <c r="L378" s="242"/>
      <c r="M378" s="242"/>
      <c r="N378" s="242"/>
      <c r="O378" s="242"/>
      <c r="P378" s="242"/>
      <c r="Q378" s="242"/>
      <c r="R378" s="242"/>
      <c r="S378" s="242"/>
    </row>
    <row r="379" spans="1:19" ht="15" customHeight="1">
      <c r="A379" s="242"/>
      <c r="B379" s="242"/>
      <c r="C379" s="242"/>
      <c r="D379" s="242"/>
      <c r="E379" s="248"/>
      <c r="F379" s="242"/>
      <c r="H379" s="242"/>
      <c r="I379" s="323"/>
      <c r="J379" s="242"/>
      <c r="K379" s="242"/>
      <c r="L379" s="242"/>
      <c r="M379" s="242"/>
      <c r="N379" s="242"/>
      <c r="O379" s="242"/>
      <c r="P379" s="242"/>
      <c r="Q379" s="242"/>
      <c r="R379" s="242"/>
      <c r="S379" s="242"/>
    </row>
    <row r="380" spans="1:19" ht="15" customHeight="1">
      <c r="A380" s="242"/>
      <c r="B380" s="242"/>
      <c r="C380" s="242"/>
      <c r="D380" s="242"/>
      <c r="E380" s="248"/>
      <c r="F380" s="242"/>
      <c r="H380" s="242"/>
      <c r="I380" s="323"/>
      <c r="J380" s="242"/>
      <c r="K380" s="242"/>
      <c r="L380" s="242"/>
      <c r="M380" s="242"/>
      <c r="N380" s="242"/>
      <c r="O380" s="242"/>
      <c r="P380" s="242"/>
      <c r="Q380" s="242"/>
      <c r="R380" s="242"/>
      <c r="S380" s="242"/>
    </row>
    <row r="381" spans="1:19" ht="15" customHeight="1">
      <c r="A381" s="242"/>
      <c r="B381" s="242"/>
      <c r="C381" s="242"/>
      <c r="D381" s="242"/>
      <c r="E381" s="248"/>
      <c r="F381" s="242"/>
      <c r="H381" s="242"/>
      <c r="I381" s="323"/>
      <c r="J381" s="242"/>
      <c r="K381" s="242"/>
      <c r="L381" s="242"/>
      <c r="M381" s="242"/>
      <c r="N381" s="242"/>
      <c r="O381" s="242"/>
      <c r="P381" s="242"/>
      <c r="Q381" s="242"/>
      <c r="R381" s="242"/>
      <c r="S381" s="242"/>
    </row>
    <row r="382" spans="1:19" ht="15" customHeight="1">
      <c r="A382" s="242"/>
      <c r="B382" s="242"/>
      <c r="C382" s="242"/>
      <c r="D382" s="242"/>
      <c r="E382" s="248"/>
      <c r="F382" s="242"/>
      <c r="H382" s="242"/>
      <c r="I382" s="323"/>
      <c r="J382" s="242"/>
      <c r="K382" s="242"/>
      <c r="L382" s="242"/>
      <c r="M382" s="242"/>
      <c r="N382" s="242"/>
      <c r="O382" s="242"/>
      <c r="P382" s="242"/>
      <c r="Q382" s="242"/>
      <c r="R382" s="242"/>
      <c r="S382" s="242"/>
    </row>
    <row r="383" spans="1:19" ht="15" customHeight="1">
      <c r="A383" s="242"/>
      <c r="B383" s="242"/>
      <c r="C383" s="242"/>
      <c r="D383" s="242"/>
      <c r="E383" s="248"/>
      <c r="F383" s="242"/>
      <c r="H383" s="242"/>
      <c r="I383" s="323"/>
      <c r="J383" s="242"/>
      <c r="K383" s="242"/>
      <c r="L383" s="242"/>
      <c r="M383" s="242"/>
      <c r="N383" s="242"/>
      <c r="O383" s="242"/>
      <c r="P383" s="242"/>
      <c r="Q383" s="242"/>
      <c r="R383" s="242"/>
      <c r="S383" s="242"/>
    </row>
    <row r="384" spans="1:19" ht="15" customHeight="1">
      <c r="A384" s="242"/>
      <c r="B384" s="242"/>
      <c r="C384" s="242"/>
      <c r="D384" s="242"/>
      <c r="E384" s="248"/>
      <c r="F384" s="242"/>
      <c r="H384" s="242"/>
      <c r="I384" s="323"/>
      <c r="J384" s="242"/>
      <c r="K384" s="242"/>
      <c r="L384" s="242"/>
      <c r="M384" s="242"/>
      <c r="N384" s="242"/>
      <c r="O384" s="242"/>
      <c r="P384" s="242"/>
      <c r="Q384" s="242"/>
      <c r="R384" s="242"/>
      <c r="S384" s="242"/>
    </row>
    <row r="385" spans="1:19" ht="15" customHeight="1">
      <c r="A385" s="242"/>
      <c r="B385" s="242"/>
      <c r="C385" s="242"/>
      <c r="D385" s="242"/>
      <c r="E385" s="248"/>
      <c r="F385" s="242"/>
      <c r="H385" s="242"/>
      <c r="I385" s="323"/>
      <c r="J385" s="242"/>
      <c r="K385" s="242"/>
      <c r="L385" s="242"/>
      <c r="M385" s="242"/>
      <c r="N385" s="242"/>
      <c r="O385" s="242"/>
      <c r="P385" s="242"/>
      <c r="Q385" s="242"/>
      <c r="R385" s="242"/>
      <c r="S385" s="242"/>
    </row>
    <row r="386" spans="1:19" ht="15" customHeight="1">
      <c r="A386" s="242"/>
      <c r="B386" s="242"/>
      <c r="C386" s="242"/>
      <c r="D386" s="242"/>
      <c r="E386" s="248"/>
      <c r="F386" s="242"/>
      <c r="H386" s="242"/>
      <c r="I386" s="323"/>
      <c r="J386" s="242"/>
      <c r="K386" s="242"/>
      <c r="L386" s="242"/>
      <c r="M386" s="242"/>
      <c r="N386" s="242"/>
      <c r="O386" s="242"/>
      <c r="P386" s="242"/>
      <c r="Q386" s="242"/>
      <c r="R386" s="242"/>
      <c r="S386" s="242"/>
    </row>
    <row r="387" spans="1:19" ht="15" customHeight="1">
      <c r="A387" s="242"/>
      <c r="B387" s="242"/>
      <c r="C387" s="242"/>
      <c r="D387" s="242"/>
      <c r="E387" s="248"/>
      <c r="F387" s="242"/>
      <c r="H387" s="242"/>
      <c r="I387" s="323"/>
      <c r="J387" s="242"/>
      <c r="K387" s="242"/>
      <c r="L387" s="242"/>
      <c r="M387" s="242"/>
      <c r="N387" s="242"/>
      <c r="O387" s="242"/>
      <c r="P387" s="242"/>
      <c r="Q387" s="242"/>
      <c r="R387" s="242"/>
      <c r="S387" s="242"/>
    </row>
    <row r="388" spans="1:19" ht="15" customHeight="1">
      <c r="A388" s="242"/>
      <c r="B388" s="242"/>
      <c r="C388" s="242"/>
      <c r="D388" s="242"/>
      <c r="E388" s="248"/>
      <c r="F388" s="242"/>
      <c r="H388" s="242"/>
      <c r="I388" s="323"/>
      <c r="J388" s="242"/>
      <c r="K388" s="242"/>
      <c r="L388" s="242"/>
      <c r="M388" s="242"/>
      <c r="N388" s="242"/>
      <c r="O388" s="242"/>
      <c r="P388" s="242"/>
      <c r="Q388" s="242"/>
      <c r="R388" s="242"/>
      <c r="S388" s="242"/>
    </row>
    <row r="389" spans="1:19" ht="15" customHeight="1">
      <c r="A389" s="242"/>
      <c r="B389" s="242"/>
      <c r="C389" s="242"/>
      <c r="D389" s="242"/>
      <c r="E389" s="248"/>
      <c r="F389" s="242"/>
      <c r="H389" s="242"/>
      <c r="I389" s="323"/>
      <c r="J389" s="242"/>
      <c r="K389" s="242"/>
      <c r="L389" s="242"/>
      <c r="M389" s="242"/>
      <c r="N389" s="242"/>
      <c r="O389" s="242"/>
      <c r="P389" s="242"/>
      <c r="Q389" s="242"/>
      <c r="R389" s="242"/>
      <c r="S389" s="242"/>
    </row>
    <row r="390" spans="1:19" ht="15" customHeight="1">
      <c r="A390" s="242"/>
      <c r="B390" s="242"/>
      <c r="C390" s="242"/>
      <c r="D390" s="242"/>
      <c r="E390" s="248"/>
      <c r="F390" s="242"/>
      <c r="H390" s="242"/>
      <c r="I390" s="323"/>
      <c r="J390" s="242"/>
      <c r="K390" s="242"/>
      <c r="L390" s="242"/>
      <c r="M390" s="242"/>
      <c r="N390" s="242"/>
      <c r="O390" s="242"/>
      <c r="P390" s="242"/>
      <c r="Q390" s="242"/>
      <c r="R390" s="242"/>
      <c r="S390" s="242"/>
    </row>
    <row r="391" spans="1:19" ht="15" customHeight="1">
      <c r="A391" s="242"/>
      <c r="B391" s="242"/>
      <c r="C391" s="242"/>
      <c r="D391" s="242"/>
      <c r="E391" s="248"/>
      <c r="F391" s="242"/>
      <c r="H391" s="242"/>
      <c r="I391" s="323"/>
      <c r="J391" s="242"/>
      <c r="K391" s="242"/>
      <c r="L391" s="242"/>
      <c r="M391" s="242"/>
      <c r="N391" s="242"/>
      <c r="O391" s="242"/>
      <c r="P391" s="242"/>
      <c r="Q391" s="242"/>
      <c r="R391" s="242"/>
      <c r="S391" s="242"/>
    </row>
    <row r="392" spans="1:19" ht="15" customHeight="1">
      <c r="A392" s="242"/>
      <c r="B392" s="242"/>
      <c r="C392" s="242"/>
      <c r="D392" s="242"/>
      <c r="E392" s="248"/>
      <c r="F392" s="242"/>
      <c r="H392" s="242"/>
      <c r="I392" s="323"/>
      <c r="J392" s="242"/>
      <c r="K392" s="242"/>
      <c r="L392" s="242"/>
      <c r="M392" s="242"/>
      <c r="N392" s="242"/>
      <c r="O392" s="242"/>
      <c r="P392" s="242"/>
      <c r="Q392" s="242"/>
      <c r="R392" s="242"/>
      <c r="S392" s="242"/>
    </row>
    <row r="393" spans="1:19" ht="15" customHeight="1">
      <c r="A393" s="242"/>
      <c r="B393" s="242"/>
      <c r="C393" s="242"/>
      <c r="D393" s="242"/>
      <c r="E393" s="248"/>
      <c r="F393" s="242"/>
      <c r="H393" s="242"/>
      <c r="I393" s="323"/>
      <c r="J393" s="242"/>
      <c r="K393" s="242"/>
      <c r="L393" s="242"/>
      <c r="M393" s="242"/>
      <c r="N393" s="242"/>
      <c r="O393" s="242"/>
      <c r="P393" s="242"/>
      <c r="Q393" s="242"/>
      <c r="R393" s="242"/>
      <c r="S393" s="242"/>
    </row>
    <row r="394" spans="1:19" ht="15" customHeight="1">
      <c r="A394" s="242"/>
      <c r="B394" s="242"/>
      <c r="C394" s="242"/>
      <c r="D394" s="242"/>
      <c r="E394" s="248"/>
      <c r="F394" s="242"/>
      <c r="H394" s="242"/>
      <c r="I394" s="323"/>
      <c r="J394" s="242"/>
      <c r="K394" s="242"/>
      <c r="L394" s="242"/>
      <c r="M394" s="242"/>
      <c r="N394" s="242"/>
      <c r="O394" s="242"/>
      <c r="P394" s="242"/>
      <c r="Q394" s="242"/>
      <c r="R394" s="242"/>
      <c r="S394" s="242"/>
    </row>
    <row r="395" spans="1:19" ht="15" customHeight="1">
      <c r="A395" s="242"/>
      <c r="B395" s="242"/>
      <c r="C395" s="242"/>
      <c r="D395" s="242"/>
      <c r="E395" s="248"/>
      <c r="F395" s="242"/>
      <c r="H395" s="242"/>
      <c r="I395" s="323"/>
      <c r="J395" s="242"/>
      <c r="K395" s="242"/>
      <c r="L395" s="242"/>
      <c r="M395" s="242"/>
      <c r="N395" s="242"/>
      <c r="O395" s="242"/>
      <c r="P395" s="242"/>
      <c r="Q395" s="242"/>
      <c r="R395" s="242"/>
      <c r="S395" s="242"/>
    </row>
    <row r="396" spans="1:19" ht="15" customHeight="1">
      <c r="A396" s="242"/>
      <c r="B396" s="242"/>
      <c r="C396" s="242"/>
      <c r="D396" s="242"/>
      <c r="E396" s="248"/>
      <c r="F396" s="242"/>
      <c r="H396" s="242"/>
      <c r="I396" s="323"/>
      <c r="J396" s="242"/>
      <c r="K396" s="242"/>
      <c r="L396" s="242"/>
      <c r="M396" s="242"/>
      <c r="N396" s="242"/>
      <c r="O396" s="242"/>
      <c r="P396" s="242"/>
      <c r="Q396" s="242"/>
      <c r="R396" s="242"/>
      <c r="S396" s="242"/>
    </row>
    <row r="397" spans="1:19" ht="15" customHeight="1">
      <c r="A397" s="242"/>
      <c r="B397" s="242"/>
      <c r="C397" s="242"/>
      <c r="D397" s="242"/>
      <c r="E397" s="248"/>
      <c r="F397" s="242"/>
      <c r="H397" s="242"/>
      <c r="I397" s="323"/>
      <c r="J397" s="242"/>
      <c r="K397" s="242"/>
      <c r="L397" s="242"/>
      <c r="M397" s="242"/>
      <c r="N397" s="242"/>
      <c r="O397" s="242"/>
      <c r="P397" s="242"/>
      <c r="Q397" s="242"/>
      <c r="R397" s="242"/>
      <c r="S397" s="242"/>
    </row>
    <row r="398" spans="1:19" ht="15" customHeight="1">
      <c r="A398" s="242"/>
      <c r="B398" s="242"/>
      <c r="C398" s="242"/>
      <c r="D398" s="242"/>
      <c r="E398" s="248"/>
      <c r="F398" s="242"/>
      <c r="H398" s="242"/>
      <c r="I398" s="323"/>
      <c r="J398" s="242"/>
      <c r="K398" s="242"/>
      <c r="L398" s="242"/>
      <c r="M398" s="242"/>
      <c r="N398" s="242"/>
      <c r="O398" s="242"/>
      <c r="P398" s="242"/>
      <c r="Q398" s="242"/>
      <c r="R398" s="242"/>
      <c r="S398" s="242"/>
    </row>
    <row r="399" spans="1:19" ht="15" customHeight="1">
      <c r="A399" s="242"/>
      <c r="B399" s="242"/>
      <c r="C399" s="242"/>
      <c r="D399" s="242"/>
      <c r="E399" s="248"/>
      <c r="F399" s="242"/>
      <c r="H399" s="242"/>
      <c r="I399" s="323"/>
      <c r="J399" s="242"/>
      <c r="K399" s="242"/>
      <c r="L399" s="242"/>
      <c r="M399" s="242"/>
      <c r="N399" s="242"/>
      <c r="O399" s="242"/>
      <c r="P399" s="242"/>
      <c r="Q399" s="242"/>
      <c r="R399" s="242"/>
      <c r="S399" s="242"/>
    </row>
    <row r="400" spans="1:19" ht="15" customHeight="1">
      <c r="A400" s="242"/>
      <c r="B400" s="242"/>
      <c r="C400" s="242"/>
      <c r="D400" s="242"/>
      <c r="E400" s="248"/>
      <c r="F400" s="242"/>
      <c r="H400" s="242"/>
      <c r="I400" s="323"/>
      <c r="J400" s="242"/>
      <c r="K400" s="242"/>
      <c r="L400" s="242"/>
      <c r="M400" s="242"/>
      <c r="N400" s="242"/>
      <c r="O400" s="242"/>
      <c r="P400" s="242"/>
      <c r="Q400" s="242"/>
      <c r="R400" s="242"/>
      <c r="S400" s="242"/>
    </row>
    <row r="401" spans="1:19" ht="15" customHeight="1">
      <c r="A401" s="242"/>
      <c r="B401" s="242"/>
      <c r="C401" s="242"/>
      <c r="D401" s="242"/>
      <c r="E401" s="248"/>
      <c r="F401" s="242"/>
      <c r="H401" s="242"/>
      <c r="I401" s="323"/>
      <c r="J401" s="242"/>
      <c r="K401" s="242"/>
      <c r="L401" s="242"/>
      <c r="M401" s="242"/>
      <c r="N401" s="242"/>
      <c r="O401" s="242"/>
      <c r="P401" s="242"/>
      <c r="Q401" s="242"/>
      <c r="R401" s="242"/>
      <c r="S401" s="242"/>
    </row>
    <row r="402" spans="1:19" ht="15" customHeight="1">
      <c r="A402" s="242"/>
      <c r="B402" s="242"/>
      <c r="C402" s="242"/>
      <c r="D402" s="242"/>
      <c r="E402" s="248"/>
      <c r="F402" s="242"/>
      <c r="H402" s="242"/>
      <c r="I402" s="323"/>
      <c r="J402" s="242"/>
      <c r="K402" s="242"/>
      <c r="L402" s="242"/>
      <c r="M402" s="242"/>
      <c r="N402" s="242"/>
      <c r="O402" s="242"/>
      <c r="P402" s="242"/>
      <c r="Q402" s="242"/>
      <c r="R402" s="242"/>
      <c r="S402" s="242"/>
    </row>
    <row r="403" spans="1:19" ht="15" customHeight="1">
      <c r="A403" s="242"/>
      <c r="B403" s="242"/>
      <c r="C403" s="242"/>
      <c r="D403" s="242"/>
      <c r="E403" s="248"/>
      <c r="F403" s="242"/>
      <c r="H403" s="242"/>
      <c r="I403" s="323"/>
      <c r="J403" s="242"/>
      <c r="K403" s="242"/>
      <c r="L403" s="242"/>
      <c r="M403" s="242"/>
      <c r="N403" s="242"/>
      <c r="O403" s="242"/>
      <c r="P403" s="242"/>
      <c r="Q403" s="242"/>
      <c r="R403" s="242"/>
      <c r="S403" s="242"/>
    </row>
    <row r="404" spans="1:19" ht="15" customHeight="1">
      <c r="A404" s="242"/>
      <c r="B404" s="242"/>
      <c r="C404" s="242"/>
      <c r="D404" s="242"/>
      <c r="E404" s="248"/>
      <c r="F404" s="242"/>
      <c r="H404" s="242"/>
      <c r="I404" s="323"/>
      <c r="J404" s="242"/>
      <c r="K404" s="242"/>
      <c r="L404" s="242"/>
      <c r="M404" s="242"/>
      <c r="N404" s="242"/>
      <c r="O404" s="242"/>
      <c r="P404" s="242"/>
      <c r="Q404" s="242"/>
      <c r="R404" s="242"/>
      <c r="S404" s="242"/>
    </row>
    <row r="405" spans="1:19" ht="15" customHeight="1">
      <c r="A405" s="242"/>
      <c r="B405" s="242"/>
      <c r="C405" s="242"/>
      <c r="D405" s="242"/>
      <c r="E405" s="248"/>
      <c r="F405" s="242"/>
      <c r="H405" s="242"/>
      <c r="I405" s="323"/>
      <c r="J405" s="242"/>
      <c r="K405" s="242"/>
      <c r="L405" s="242"/>
      <c r="M405" s="242"/>
      <c r="N405" s="242"/>
      <c r="O405" s="242"/>
      <c r="P405" s="242"/>
      <c r="Q405" s="242"/>
      <c r="R405" s="242"/>
      <c r="S405" s="242"/>
    </row>
    <row r="406" spans="1:19" ht="15" customHeight="1">
      <c r="A406" s="242"/>
      <c r="B406" s="242"/>
      <c r="C406" s="242"/>
      <c r="D406" s="242"/>
      <c r="E406" s="248"/>
      <c r="F406" s="242"/>
      <c r="H406" s="242"/>
      <c r="I406" s="323"/>
      <c r="J406" s="242"/>
      <c r="K406" s="242"/>
      <c r="L406" s="242"/>
      <c r="M406" s="242"/>
      <c r="N406" s="242"/>
      <c r="O406" s="242"/>
      <c r="P406" s="242"/>
      <c r="Q406" s="242"/>
      <c r="R406" s="242"/>
      <c r="S406" s="242"/>
    </row>
    <row r="407" spans="1:19" ht="15" customHeight="1">
      <c r="A407" s="242"/>
      <c r="B407" s="242"/>
      <c r="C407" s="242"/>
      <c r="D407" s="242"/>
      <c r="E407" s="248"/>
      <c r="F407" s="242"/>
      <c r="H407" s="242"/>
      <c r="I407" s="323"/>
      <c r="J407" s="242"/>
      <c r="K407" s="242"/>
      <c r="L407" s="242"/>
      <c r="M407" s="242"/>
      <c r="N407" s="242"/>
      <c r="O407" s="242"/>
      <c r="P407" s="242"/>
      <c r="Q407" s="242"/>
      <c r="R407" s="242"/>
      <c r="S407" s="242"/>
    </row>
    <row r="408" spans="1:19" ht="15" customHeight="1">
      <c r="A408" s="242"/>
      <c r="B408" s="242"/>
      <c r="C408" s="242"/>
      <c r="D408" s="242"/>
      <c r="E408" s="248"/>
      <c r="F408" s="242"/>
      <c r="H408" s="242"/>
      <c r="I408" s="323"/>
      <c r="J408" s="242"/>
      <c r="K408" s="242"/>
      <c r="L408" s="242"/>
      <c r="M408" s="242"/>
      <c r="N408" s="242"/>
      <c r="O408" s="242"/>
      <c r="P408" s="242"/>
      <c r="Q408" s="242"/>
      <c r="R408" s="242"/>
      <c r="S408" s="242"/>
    </row>
    <row r="409" spans="1:19" ht="15" customHeight="1">
      <c r="A409" s="242"/>
      <c r="B409" s="242"/>
      <c r="C409" s="242"/>
      <c r="D409" s="242"/>
      <c r="E409" s="248"/>
      <c r="F409" s="242"/>
      <c r="H409" s="242"/>
      <c r="I409" s="323"/>
      <c r="J409" s="242"/>
      <c r="K409" s="242"/>
      <c r="L409" s="242"/>
      <c r="M409" s="242"/>
      <c r="N409" s="242"/>
      <c r="O409" s="242"/>
      <c r="P409" s="242"/>
      <c r="Q409" s="242"/>
      <c r="R409" s="242"/>
      <c r="S409" s="242"/>
    </row>
    <row r="410" spans="1:19" ht="15" customHeight="1">
      <c r="A410" s="242"/>
      <c r="B410" s="242"/>
      <c r="C410" s="242"/>
      <c r="D410" s="242"/>
      <c r="E410" s="248"/>
      <c r="F410" s="242"/>
      <c r="H410" s="242"/>
      <c r="I410" s="323"/>
      <c r="J410" s="242"/>
      <c r="K410" s="242"/>
      <c r="L410" s="242"/>
      <c r="M410" s="242"/>
      <c r="N410" s="242"/>
      <c r="O410" s="242"/>
      <c r="P410" s="242"/>
      <c r="Q410" s="242"/>
      <c r="R410" s="242"/>
      <c r="S410" s="242"/>
    </row>
    <row r="411" spans="1:19" ht="15" customHeight="1">
      <c r="A411" s="242"/>
      <c r="B411" s="242"/>
      <c r="C411" s="242"/>
      <c r="D411" s="242"/>
      <c r="E411" s="248"/>
      <c r="F411" s="242"/>
      <c r="H411" s="242"/>
      <c r="I411" s="323"/>
      <c r="J411" s="242"/>
      <c r="K411" s="242"/>
      <c r="L411" s="242"/>
      <c r="M411" s="242"/>
      <c r="N411" s="242"/>
      <c r="O411" s="242"/>
      <c r="P411" s="242"/>
      <c r="Q411" s="242"/>
      <c r="R411" s="242"/>
      <c r="S411" s="242"/>
    </row>
    <row r="412" spans="1:19" ht="15" customHeight="1">
      <c r="A412" s="242"/>
      <c r="B412" s="242"/>
      <c r="C412" s="242"/>
      <c r="D412" s="242"/>
      <c r="E412" s="248"/>
      <c r="F412" s="242"/>
      <c r="H412" s="242"/>
      <c r="I412" s="323"/>
      <c r="J412" s="242"/>
      <c r="K412" s="242"/>
      <c r="L412" s="242"/>
      <c r="M412" s="242"/>
      <c r="N412" s="242"/>
      <c r="O412" s="242"/>
      <c r="P412" s="242"/>
      <c r="Q412" s="242"/>
      <c r="R412" s="242"/>
      <c r="S412" s="242"/>
    </row>
    <row r="413" spans="1:19" ht="15" customHeight="1">
      <c r="A413" s="242"/>
      <c r="B413" s="242"/>
      <c r="C413" s="242"/>
      <c r="D413" s="242"/>
      <c r="E413" s="248"/>
      <c r="F413" s="242"/>
      <c r="H413" s="242"/>
      <c r="I413" s="323"/>
      <c r="J413" s="242"/>
      <c r="K413" s="242"/>
      <c r="L413" s="242"/>
      <c r="M413" s="242"/>
      <c r="N413" s="242"/>
      <c r="O413" s="242"/>
      <c r="P413" s="242"/>
      <c r="Q413" s="242"/>
      <c r="R413" s="242"/>
      <c r="S413" s="242"/>
    </row>
    <row r="414" spans="1:19" ht="15" customHeight="1">
      <c r="A414" s="242"/>
      <c r="B414" s="242"/>
      <c r="C414" s="242"/>
      <c r="D414" s="242"/>
      <c r="E414" s="248"/>
      <c r="F414" s="242"/>
      <c r="H414" s="242"/>
      <c r="I414" s="323"/>
      <c r="J414" s="242"/>
      <c r="K414" s="242"/>
      <c r="L414" s="242"/>
      <c r="M414" s="242"/>
      <c r="N414" s="242"/>
      <c r="O414" s="242"/>
      <c r="P414" s="242"/>
      <c r="Q414" s="242"/>
      <c r="R414" s="242"/>
      <c r="S414" s="242"/>
    </row>
    <row r="415" spans="1:19" ht="15" customHeight="1">
      <c r="A415" s="242"/>
      <c r="B415" s="242"/>
      <c r="C415" s="242"/>
      <c r="D415" s="242"/>
      <c r="E415" s="248"/>
      <c r="F415" s="242"/>
      <c r="H415" s="242"/>
      <c r="I415" s="323"/>
      <c r="J415" s="242"/>
      <c r="K415" s="242"/>
      <c r="L415" s="242"/>
      <c r="M415" s="242"/>
      <c r="N415" s="242"/>
      <c r="O415" s="242"/>
      <c r="P415" s="242"/>
      <c r="Q415" s="242"/>
      <c r="R415" s="242"/>
      <c r="S415" s="242"/>
    </row>
    <row r="416" spans="1:19" ht="15" customHeight="1">
      <c r="A416" s="242"/>
      <c r="B416" s="242"/>
      <c r="C416" s="242"/>
      <c r="D416" s="242"/>
      <c r="E416" s="248"/>
      <c r="F416" s="242"/>
      <c r="H416" s="242"/>
      <c r="I416" s="323"/>
      <c r="J416" s="242"/>
      <c r="K416" s="242"/>
      <c r="L416" s="242"/>
      <c r="M416" s="242"/>
      <c r="N416" s="242"/>
      <c r="O416" s="242"/>
      <c r="P416" s="242"/>
      <c r="Q416" s="242"/>
      <c r="R416" s="242"/>
      <c r="S416" s="242"/>
    </row>
    <row r="417" spans="1:19" ht="15" customHeight="1">
      <c r="A417" s="242"/>
      <c r="B417" s="242"/>
      <c r="C417" s="242"/>
      <c r="D417" s="242"/>
      <c r="E417" s="248"/>
      <c r="F417" s="242"/>
      <c r="H417" s="242"/>
      <c r="I417" s="323"/>
      <c r="J417" s="242"/>
      <c r="K417" s="242"/>
      <c r="L417" s="242"/>
      <c r="M417" s="242"/>
      <c r="N417" s="242"/>
      <c r="O417" s="242"/>
      <c r="P417" s="242"/>
      <c r="Q417" s="242"/>
      <c r="R417" s="242"/>
      <c r="S417" s="242"/>
    </row>
    <row r="418" spans="1:19" ht="15" customHeight="1">
      <c r="A418" s="242"/>
      <c r="B418" s="242"/>
      <c r="C418" s="242"/>
      <c r="D418" s="242"/>
      <c r="E418" s="248"/>
      <c r="F418" s="242"/>
      <c r="H418" s="242"/>
      <c r="I418" s="323"/>
      <c r="J418" s="242"/>
      <c r="K418" s="242"/>
      <c r="L418" s="242"/>
      <c r="M418" s="242"/>
      <c r="N418" s="242"/>
      <c r="O418" s="242"/>
      <c r="P418" s="242"/>
      <c r="Q418" s="242"/>
      <c r="R418" s="242"/>
      <c r="S418" s="242"/>
    </row>
    <row r="419" spans="1:19" ht="15" customHeight="1">
      <c r="A419" s="242"/>
      <c r="B419" s="242"/>
      <c r="C419" s="242"/>
      <c r="D419" s="242"/>
      <c r="E419" s="248"/>
      <c r="F419" s="242"/>
      <c r="H419" s="242"/>
      <c r="I419" s="323"/>
      <c r="J419" s="242"/>
      <c r="K419" s="242"/>
      <c r="L419" s="242"/>
      <c r="M419" s="242"/>
      <c r="N419" s="242"/>
      <c r="O419" s="242"/>
      <c r="P419" s="242"/>
      <c r="Q419" s="242"/>
      <c r="R419" s="242"/>
      <c r="S419" s="242"/>
    </row>
    <row r="420" spans="1:19" ht="15" customHeight="1">
      <c r="A420" s="242"/>
      <c r="B420" s="242"/>
      <c r="C420" s="242"/>
      <c r="D420" s="242"/>
      <c r="E420" s="248"/>
      <c r="F420" s="242"/>
      <c r="H420" s="242"/>
      <c r="I420" s="323"/>
      <c r="J420" s="242"/>
      <c r="K420" s="242"/>
      <c r="L420" s="242"/>
      <c r="M420" s="242"/>
      <c r="N420" s="242"/>
      <c r="O420" s="242"/>
      <c r="P420" s="242"/>
      <c r="Q420" s="242"/>
      <c r="R420" s="242"/>
      <c r="S420" s="242"/>
    </row>
    <row r="421" spans="1:19" ht="15" customHeight="1">
      <c r="A421" s="242"/>
      <c r="B421" s="242"/>
      <c r="C421" s="242"/>
      <c r="D421" s="242"/>
      <c r="E421" s="248"/>
      <c r="F421" s="242"/>
      <c r="H421" s="242"/>
      <c r="I421" s="323"/>
      <c r="J421" s="242"/>
      <c r="K421" s="242"/>
      <c r="L421" s="242"/>
      <c r="M421" s="242"/>
      <c r="N421" s="242"/>
      <c r="O421" s="242"/>
      <c r="P421" s="242"/>
      <c r="Q421" s="242"/>
      <c r="R421" s="242"/>
      <c r="S421" s="242"/>
    </row>
    <row r="422" spans="1:19" ht="15" customHeight="1">
      <c r="A422" s="242"/>
      <c r="B422" s="242"/>
      <c r="C422" s="242"/>
      <c r="D422" s="242"/>
      <c r="E422" s="248"/>
      <c r="F422" s="242"/>
      <c r="H422" s="242"/>
      <c r="I422" s="323"/>
      <c r="J422" s="242"/>
      <c r="K422" s="242"/>
      <c r="L422" s="242"/>
      <c r="M422" s="242"/>
      <c r="N422" s="242"/>
      <c r="O422" s="242"/>
      <c r="P422" s="242"/>
      <c r="Q422" s="242"/>
      <c r="R422" s="242"/>
      <c r="S422" s="242"/>
    </row>
    <row r="423" spans="1:19" ht="15" customHeight="1">
      <c r="A423" s="242"/>
      <c r="B423" s="242"/>
      <c r="C423" s="242"/>
      <c r="D423" s="242"/>
      <c r="E423" s="248"/>
      <c r="F423" s="242"/>
      <c r="H423" s="242"/>
      <c r="I423" s="323"/>
      <c r="J423" s="242"/>
      <c r="K423" s="242"/>
      <c r="L423" s="242"/>
      <c r="M423" s="242"/>
      <c r="N423" s="242"/>
      <c r="O423" s="242"/>
      <c r="P423" s="242"/>
      <c r="Q423" s="242"/>
      <c r="R423" s="242"/>
      <c r="S423" s="242"/>
    </row>
    <row r="424" spans="1:19" ht="15" customHeight="1">
      <c r="A424" s="242"/>
      <c r="B424" s="242"/>
      <c r="C424" s="242"/>
      <c r="D424" s="242"/>
      <c r="E424" s="248"/>
      <c r="F424" s="242"/>
      <c r="H424" s="242"/>
      <c r="I424" s="323"/>
      <c r="J424" s="242"/>
      <c r="K424" s="242"/>
      <c r="L424" s="242"/>
      <c r="M424" s="242"/>
      <c r="N424" s="242"/>
      <c r="O424" s="242"/>
      <c r="P424" s="242"/>
      <c r="Q424" s="242"/>
      <c r="R424" s="242"/>
      <c r="S424" s="242"/>
    </row>
    <row r="425" spans="1:19" ht="15" customHeight="1">
      <c r="A425" s="242"/>
      <c r="B425" s="242"/>
      <c r="C425" s="242"/>
      <c r="D425" s="242"/>
      <c r="E425" s="248"/>
      <c r="F425" s="242"/>
      <c r="H425" s="242"/>
      <c r="I425" s="323"/>
      <c r="J425" s="242"/>
      <c r="K425" s="242"/>
      <c r="L425" s="242"/>
      <c r="M425" s="242"/>
      <c r="N425" s="242"/>
      <c r="O425" s="242"/>
      <c r="P425" s="242"/>
      <c r="Q425" s="242"/>
      <c r="R425" s="242"/>
      <c r="S425" s="242"/>
    </row>
    <row r="426" spans="1:19" ht="15" customHeight="1">
      <c r="A426" s="242"/>
      <c r="B426" s="242"/>
      <c r="C426" s="242"/>
      <c r="D426" s="242"/>
      <c r="E426" s="248"/>
      <c r="F426" s="242"/>
      <c r="H426" s="242"/>
      <c r="I426" s="323"/>
      <c r="J426" s="242"/>
      <c r="K426" s="242"/>
      <c r="L426" s="242"/>
      <c r="M426" s="242"/>
      <c r="N426" s="242"/>
      <c r="O426" s="242"/>
      <c r="P426" s="242"/>
      <c r="Q426" s="242"/>
      <c r="R426" s="242"/>
      <c r="S426" s="242"/>
    </row>
    <row r="427" spans="1:19" ht="15" customHeight="1">
      <c r="A427" s="242"/>
      <c r="B427" s="242"/>
      <c r="C427" s="242"/>
      <c r="D427" s="242"/>
      <c r="E427" s="248"/>
      <c r="F427" s="242"/>
      <c r="H427" s="242"/>
      <c r="I427" s="323"/>
      <c r="J427" s="242"/>
      <c r="K427" s="242"/>
      <c r="L427" s="242"/>
      <c r="M427" s="242"/>
      <c r="N427" s="242"/>
      <c r="O427" s="242"/>
      <c r="P427" s="242"/>
      <c r="Q427" s="242"/>
      <c r="R427" s="242"/>
      <c r="S427" s="242"/>
    </row>
    <row r="428" spans="1:19" ht="15" customHeight="1">
      <c r="A428" s="242"/>
      <c r="B428" s="242"/>
      <c r="C428" s="242"/>
      <c r="D428" s="242"/>
      <c r="E428" s="248"/>
      <c r="F428" s="242"/>
      <c r="H428" s="242"/>
      <c r="I428" s="323"/>
      <c r="J428" s="242"/>
      <c r="K428" s="242"/>
      <c r="L428" s="242"/>
      <c r="M428" s="242"/>
      <c r="N428" s="242"/>
      <c r="O428" s="242"/>
      <c r="P428" s="242"/>
      <c r="Q428" s="242"/>
      <c r="R428" s="242"/>
      <c r="S428" s="242"/>
    </row>
    <row r="429" spans="1:19" ht="15" customHeight="1">
      <c r="A429" s="242"/>
      <c r="B429" s="242"/>
      <c r="C429" s="242"/>
      <c r="D429" s="242"/>
      <c r="E429" s="248"/>
      <c r="F429" s="242"/>
      <c r="H429" s="242"/>
      <c r="I429" s="323"/>
      <c r="J429" s="242"/>
      <c r="K429" s="242"/>
      <c r="L429" s="242"/>
      <c r="M429" s="242"/>
      <c r="N429" s="242"/>
      <c r="O429" s="242"/>
      <c r="P429" s="242"/>
      <c r="Q429" s="242"/>
      <c r="R429" s="242"/>
      <c r="S429" s="242"/>
    </row>
    <row r="430" spans="1:19" ht="15" customHeight="1">
      <c r="A430" s="242"/>
      <c r="B430" s="242"/>
      <c r="C430" s="242"/>
      <c r="D430" s="242"/>
      <c r="E430" s="248"/>
      <c r="F430" s="242"/>
      <c r="H430" s="242"/>
      <c r="I430" s="323"/>
      <c r="J430" s="242"/>
      <c r="K430" s="242"/>
      <c r="L430" s="242"/>
      <c r="M430" s="242"/>
      <c r="N430" s="242"/>
      <c r="O430" s="242"/>
      <c r="P430" s="242"/>
      <c r="Q430" s="242"/>
      <c r="R430" s="242"/>
      <c r="S430" s="242"/>
    </row>
    <row r="431" spans="1:19" ht="15" customHeight="1">
      <c r="A431" s="242"/>
      <c r="B431" s="242"/>
      <c r="C431" s="242"/>
      <c r="D431" s="242"/>
      <c r="E431" s="248"/>
      <c r="F431" s="242"/>
      <c r="H431" s="242"/>
      <c r="I431" s="323"/>
      <c r="J431" s="242"/>
      <c r="K431" s="242"/>
      <c r="L431" s="242"/>
      <c r="M431" s="242"/>
      <c r="N431" s="242"/>
      <c r="O431" s="242"/>
      <c r="P431" s="242"/>
      <c r="Q431" s="242"/>
      <c r="R431" s="242"/>
      <c r="S431" s="242"/>
    </row>
    <row r="432" spans="1:19" ht="15" customHeight="1">
      <c r="A432" s="242"/>
      <c r="B432" s="242"/>
      <c r="C432" s="242"/>
      <c r="D432" s="242"/>
      <c r="E432" s="248"/>
      <c r="F432" s="242"/>
      <c r="H432" s="242"/>
      <c r="I432" s="323"/>
      <c r="J432" s="242"/>
      <c r="K432" s="242"/>
      <c r="L432" s="242"/>
      <c r="M432" s="242"/>
      <c r="N432" s="242"/>
      <c r="O432" s="242"/>
      <c r="P432" s="242"/>
      <c r="Q432" s="242"/>
      <c r="R432" s="242"/>
      <c r="S432" s="242"/>
    </row>
    <row r="433" spans="1:19" ht="15" customHeight="1">
      <c r="A433" s="242"/>
      <c r="B433" s="242"/>
      <c r="C433" s="242"/>
      <c r="D433" s="242"/>
      <c r="E433" s="248"/>
      <c r="F433" s="242"/>
      <c r="H433" s="242"/>
      <c r="I433" s="323"/>
      <c r="J433" s="242"/>
      <c r="K433" s="242"/>
      <c r="L433" s="242"/>
      <c r="M433" s="242"/>
      <c r="N433" s="242"/>
      <c r="O433" s="242"/>
      <c r="P433" s="242"/>
      <c r="Q433" s="242"/>
      <c r="R433" s="242"/>
      <c r="S433" s="242"/>
    </row>
    <row r="434" spans="1:19" ht="15" customHeight="1">
      <c r="A434" s="242"/>
      <c r="B434" s="242"/>
      <c r="C434" s="242"/>
      <c r="D434" s="242"/>
      <c r="E434" s="248"/>
      <c r="F434" s="242"/>
      <c r="H434" s="242"/>
      <c r="I434" s="323"/>
      <c r="J434" s="242"/>
      <c r="K434" s="242"/>
      <c r="L434" s="242"/>
      <c r="M434" s="242"/>
      <c r="N434" s="242"/>
      <c r="O434" s="242"/>
      <c r="P434" s="242"/>
      <c r="Q434" s="242"/>
      <c r="R434" s="242"/>
      <c r="S434" s="242"/>
    </row>
    <row r="435" spans="1:19" ht="15" customHeight="1">
      <c r="A435" s="242"/>
      <c r="B435" s="242"/>
      <c r="C435" s="242"/>
      <c r="D435" s="242"/>
      <c r="E435" s="248"/>
      <c r="F435" s="242"/>
      <c r="H435" s="242"/>
      <c r="I435" s="323"/>
      <c r="J435" s="242"/>
      <c r="K435" s="242"/>
      <c r="L435" s="242"/>
      <c r="M435" s="242"/>
      <c r="N435" s="242"/>
      <c r="O435" s="242"/>
      <c r="P435" s="242"/>
      <c r="Q435" s="242"/>
      <c r="R435" s="242"/>
      <c r="S435" s="242"/>
    </row>
    <row r="436" spans="1:19" ht="15" customHeight="1">
      <c r="A436" s="242"/>
      <c r="B436" s="242"/>
      <c r="C436" s="242"/>
      <c r="D436" s="242"/>
      <c r="E436" s="248"/>
      <c r="F436" s="242"/>
      <c r="H436" s="242"/>
      <c r="I436" s="323"/>
      <c r="J436" s="242"/>
      <c r="K436" s="242"/>
      <c r="L436" s="242"/>
      <c r="M436" s="242"/>
      <c r="N436" s="242"/>
      <c r="O436" s="242"/>
      <c r="P436" s="242"/>
      <c r="Q436" s="242"/>
      <c r="R436" s="242"/>
      <c r="S436" s="242"/>
    </row>
    <row r="437" spans="1:19" ht="15" customHeight="1">
      <c r="A437" s="242"/>
      <c r="B437" s="242"/>
      <c r="C437" s="242"/>
      <c r="D437" s="242"/>
      <c r="E437" s="248"/>
      <c r="F437" s="242"/>
      <c r="H437" s="242"/>
      <c r="I437" s="323"/>
      <c r="J437" s="242"/>
      <c r="K437" s="242"/>
      <c r="L437" s="242"/>
      <c r="M437" s="242"/>
      <c r="N437" s="242"/>
      <c r="O437" s="242"/>
      <c r="P437" s="242"/>
      <c r="Q437" s="242"/>
      <c r="R437" s="242"/>
      <c r="S437" s="242"/>
    </row>
    <row r="438" spans="1:19" ht="15" customHeight="1">
      <c r="A438" s="242"/>
      <c r="B438" s="242"/>
      <c r="C438" s="242"/>
      <c r="D438" s="242"/>
      <c r="E438" s="248"/>
      <c r="F438" s="242"/>
      <c r="H438" s="242"/>
      <c r="I438" s="323"/>
      <c r="J438" s="242"/>
      <c r="K438" s="242"/>
      <c r="L438" s="242"/>
      <c r="M438" s="242"/>
      <c r="N438" s="242"/>
      <c r="O438" s="242"/>
      <c r="P438" s="242"/>
      <c r="Q438" s="242"/>
      <c r="R438" s="242"/>
      <c r="S438" s="242"/>
    </row>
    <row r="439" spans="1:19" ht="15" customHeight="1">
      <c r="A439" s="242"/>
      <c r="B439" s="242"/>
      <c r="C439" s="242"/>
      <c r="D439" s="242"/>
      <c r="E439" s="248"/>
      <c r="F439" s="242"/>
      <c r="H439" s="242"/>
      <c r="I439" s="323"/>
      <c r="J439" s="242"/>
      <c r="K439" s="242"/>
      <c r="L439" s="242"/>
      <c r="M439" s="242"/>
      <c r="N439" s="242"/>
      <c r="O439" s="242"/>
      <c r="P439" s="242"/>
      <c r="Q439" s="242"/>
      <c r="R439" s="242"/>
      <c r="S439" s="242"/>
    </row>
    <row r="440" spans="1:19" ht="15" customHeight="1">
      <c r="A440" s="242"/>
      <c r="B440" s="242"/>
      <c r="C440" s="242"/>
      <c r="D440" s="242"/>
      <c r="E440" s="248"/>
      <c r="F440" s="242"/>
      <c r="H440" s="242"/>
      <c r="I440" s="323"/>
      <c r="J440" s="242"/>
      <c r="K440" s="242"/>
      <c r="L440" s="242"/>
      <c r="M440" s="242"/>
      <c r="N440" s="242"/>
      <c r="O440" s="242"/>
      <c r="P440" s="242"/>
      <c r="Q440" s="242"/>
      <c r="R440" s="242"/>
      <c r="S440" s="242"/>
    </row>
    <row r="441" spans="1:19" ht="15" customHeight="1">
      <c r="A441" s="242"/>
      <c r="B441" s="242"/>
      <c r="C441" s="242"/>
      <c r="D441" s="242"/>
      <c r="E441" s="248"/>
      <c r="F441" s="242"/>
      <c r="H441" s="242"/>
      <c r="I441" s="323"/>
      <c r="J441" s="242"/>
      <c r="K441" s="242"/>
      <c r="L441" s="242"/>
      <c r="M441" s="242"/>
      <c r="N441" s="242"/>
      <c r="O441" s="242"/>
      <c r="P441" s="242"/>
      <c r="Q441" s="242"/>
      <c r="R441" s="242"/>
      <c r="S441" s="242"/>
    </row>
    <row r="442" spans="1:19" ht="15" customHeight="1">
      <c r="A442" s="242"/>
      <c r="B442" s="242"/>
      <c r="C442" s="242"/>
      <c r="D442" s="242"/>
      <c r="E442" s="248"/>
      <c r="F442" s="242"/>
      <c r="H442" s="242"/>
      <c r="I442" s="323"/>
      <c r="J442" s="242"/>
      <c r="K442" s="242"/>
      <c r="L442" s="242"/>
      <c r="M442" s="242"/>
      <c r="N442" s="242"/>
      <c r="O442" s="242"/>
      <c r="P442" s="242"/>
      <c r="Q442" s="242"/>
      <c r="R442" s="242"/>
      <c r="S442" s="242"/>
    </row>
    <row r="443" spans="1:19" ht="15" customHeight="1">
      <c r="A443" s="242"/>
      <c r="B443" s="242"/>
      <c r="C443" s="242"/>
      <c r="D443" s="242"/>
      <c r="E443" s="248"/>
      <c r="F443" s="242"/>
      <c r="H443" s="242"/>
      <c r="I443" s="323"/>
      <c r="J443" s="242"/>
      <c r="K443" s="242"/>
      <c r="L443" s="242"/>
      <c r="M443" s="242"/>
      <c r="N443" s="242"/>
      <c r="O443" s="242"/>
      <c r="P443" s="242"/>
      <c r="Q443" s="242"/>
      <c r="R443" s="242"/>
      <c r="S443" s="242"/>
    </row>
    <row r="444" spans="1:19" ht="15" customHeight="1">
      <c r="A444" s="242"/>
      <c r="B444" s="242"/>
      <c r="C444" s="242"/>
      <c r="D444" s="242"/>
      <c r="E444" s="248"/>
      <c r="F444" s="242"/>
      <c r="H444" s="242"/>
      <c r="I444" s="323"/>
      <c r="J444" s="242"/>
      <c r="K444" s="242"/>
      <c r="L444" s="242"/>
      <c r="M444" s="242"/>
      <c r="N444" s="242"/>
      <c r="O444" s="242"/>
      <c r="P444" s="242"/>
      <c r="Q444" s="242"/>
      <c r="R444" s="242"/>
      <c r="S444" s="242"/>
    </row>
    <row r="445" spans="1:19" ht="15" customHeight="1">
      <c r="A445" s="242"/>
      <c r="B445" s="242"/>
      <c r="C445" s="242"/>
      <c r="D445" s="242"/>
      <c r="E445" s="248"/>
      <c r="F445" s="242"/>
      <c r="H445" s="242"/>
      <c r="I445" s="323"/>
      <c r="J445" s="242"/>
      <c r="K445" s="242"/>
      <c r="L445" s="242"/>
      <c r="M445" s="242"/>
      <c r="N445" s="242"/>
      <c r="O445" s="242"/>
      <c r="P445" s="242"/>
      <c r="Q445" s="242"/>
      <c r="R445" s="242"/>
      <c r="S445" s="242"/>
    </row>
    <row r="446" spans="1:19" ht="15" customHeight="1">
      <c r="A446" s="242"/>
      <c r="B446" s="242"/>
      <c r="C446" s="242"/>
      <c r="D446" s="242"/>
      <c r="E446" s="248"/>
      <c r="F446" s="242"/>
      <c r="H446" s="242"/>
      <c r="I446" s="323"/>
      <c r="J446" s="242"/>
      <c r="K446" s="242"/>
      <c r="L446" s="242"/>
      <c r="M446" s="242"/>
      <c r="N446" s="242"/>
      <c r="O446" s="242"/>
      <c r="P446" s="242"/>
      <c r="Q446" s="242"/>
      <c r="R446" s="242"/>
      <c r="S446" s="242"/>
    </row>
    <row r="447" spans="1:19" ht="15" customHeight="1">
      <c r="A447" s="242"/>
      <c r="B447" s="242"/>
      <c r="C447" s="242"/>
      <c r="D447" s="242"/>
      <c r="E447" s="248"/>
      <c r="F447" s="242"/>
      <c r="H447" s="242"/>
      <c r="I447" s="323"/>
      <c r="J447" s="242"/>
      <c r="K447" s="242"/>
      <c r="L447" s="242"/>
      <c r="M447" s="242"/>
      <c r="N447" s="242"/>
      <c r="O447" s="242"/>
      <c r="P447" s="242"/>
      <c r="Q447" s="242"/>
      <c r="R447" s="242"/>
      <c r="S447" s="242"/>
    </row>
    <row r="448" spans="1:19" ht="15" customHeight="1">
      <c r="A448" s="242"/>
      <c r="B448" s="242"/>
      <c r="C448" s="242"/>
      <c r="D448" s="242"/>
      <c r="E448" s="248"/>
      <c r="F448" s="242"/>
      <c r="H448" s="242"/>
      <c r="I448" s="323"/>
      <c r="J448" s="242"/>
      <c r="K448" s="242"/>
      <c r="L448" s="242"/>
      <c r="M448" s="242"/>
      <c r="N448" s="242"/>
      <c r="O448" s="242"/>
      <c r="P448" s="242"/>
      <c r="Q448" s="242"/>
      <c r="R448" s="242"/>
      <c r="S448" s="242"/>
    </row>
    <row r="449" spans="1:19" ht="15" customHeight="1">
      <c r="A449" s="242"/>
      <c r="B449" s="242"/>
      <c r="C449" s="242"/>
      <c r="D449" s="242"/>
      <c r="E449" s="248"/>
      <c r="F449" s="242"/>
      <c r="H449" s="242"/>
      <c r="I449" s="323"/>
      <c r="J449" s="242"/>
      <c r="K449" s="242"/>
      <c r="L449" s="242"/>
      <c r="M449" s="242"/>
      <c r="N449" s="242"/>
      <c r="O449" s="242"/>
      <c r="P449" s="242"/>
      <c r="Q449" s="242"/>
      <c r="R449" s="242"/>
      <c r="S449" s="242"/>
    </row>
    <row r="450" spans="1:19" ht="15" customHeight="1">
      <c r="A450" s="242"/>
      <c r="B450" s="242"/>
      <c r="C450" s="242"/>
      <c r="D450" s="242"/>
      <c r="E450" s="248"/>
      <c r="F450" s="242"/>
      <c r="H450" s="242"/>
      <c r="I450" s="323"/>
      <c r="J450" s="242"/>
      <c r="K450" s="242"/>
      <c r="L450" s="242"/>
      <c r="M450" s="242"/>
      <c r="N450" s="242"/>
      <c r="O450" s="242"/>
      <c r="P450" s="242"/>
      <c r="Q450" s="242"/>
      <c r="R450" s="242"/>
      <c r="S450" s="242"/>
    </row>
    <row r="451" spans="1:19" ht="15" customHeight="1">
      <c r="A451" s="242"/>
      <c r="B451" s="242"/>
      <c r="C451" s="242"/>
      <c r="D451" s="242"/>
      <c r="E451" s="248"/>
      <c r="F451" s="242"/>
      <c r="H451" s="242"/>
      <c r="I451" s="323"/>
      <c r="J451" s="242"/>
      <c r="K451" s="242"/>
      <c r="L451" s="242"/>
      <c r="M451" s="242"/>
      <c r="N451" s="242"/>
      <c r="O451" s="242"/>
      <c r="P451" s="242"/>
      <c r="Q451" s="242"/>
      <c r="R451" s="242"/>
      <c r="S451" s="242"/>
    </row>
    <row r="452" spans="1:19" ht="15" customHeight="1">
      <c r="A452" s="242"/>
      <c r="B452" s="242"/>
      <c r="C452" s="242"/>
      <c r="D452" s="242"/>
      <c r="E452" s="248"/>
      <c r="F452" s="242"/>
      <c r="H452" s="242"/>
      <c r="I452" s="323"/>
      <c r="J452" s="242"/>
      <c r="K452" s="242"/>
      <c r="L452" s="242"/>
      <c r="M452" s="242"/>
      <c r="N452" s="242"/>
      <c r="O452" s="242"/>
      <c r="P452" s="242"/>
      <c r="Q452" s="242"/>
      <c r="R452" s="242"/>
      <c r="S452" s="242"/>
    </row>
    <row r="453" spans="1:19" ht="15" customHeight="1">
      <c r="A453" s="242"/>
      <c r="B453" s="242"/>
      <c r="C453" s="242"/>
      <c r="D453" s="242"/>
      <c r="E453" s="248"/>
      <c r="F453" s="242"/>
      <c r="H453" s="242"/>
      <c r="I453" s="323"/>
      <c r="J453" s="242"/>
      <c r="K453" s="242"/>
      <c r="L453" s="242"/>
      <c r="M453" s="242"/>
      <c r="N453" s="242"/>
      <c r="O453" s="242"/>
      <c r="P453" s="242"/>
      <c r="Q453" s="242"/>
      <c r="R453" s="242"/>
      <c r="S453" s="242"/>
    </row>
    <row r="454" spans="1:19" ht="15" customHeight="1">
      <c r="A454" s="242"/>
      <c r="B454" s="242"/>
      <c r="C454" s="242"/>
      <c r="D454" s="242"/>
      <c r="E454" s="248"/>
      <c r="F454" s="242"/>
      <c r="H454" s="242"/>
      <c r="I454" s="323"/>
      <c r="J454" s="242"/>
      <c r="K454" s="242"/>
      <c r="L454" s="242"/>
      <c r="M454" s="242"/>
      <c r="N454" s="242"/>
      <c r="O454" s="242"/>
      <c r="P454" s="242"/>
      <c r="Q454" s="242"/>
      <c r="R454" s="242"/>
      <c r="S454" s="242"/>
    </row>
    <row r="455" spans="1:19" ht="15" customHeight="1">
      <c r="A455" s="242"/>
      <c r="B455" s="242"/>
      <c r="C455" s="242"/>
      <c r="D455" s="242"/>
      <c r="E455" s="248"/>
      <c r="F455" s="242"/>
      <c r="H455" s="242"/>
      <c r="I455" s="323"/>
      <c r="J455" s="242"/>
      <c r="K455" s="242"/>
      <c r="L455" s="242"/>
      <c r="M455" s="242"/>
      <c r="N455" s="242"/>
      <c r="O455" s="242"/>
      <c r="P455" s="242"/>
      <c r="Q455" s="242"/>
      <c r="R455" s="242"/>
      <c r="S455" s="242"/>
    </row>
    <row r="456" spans="1:19" ht="15" customHeight="1">
      <c r="A456" s="242"/>
      <c r="B456" s="242"/>
      <c r="C456" s="242"/>
      <c r="D456" s="242"/>
      <c r="E456" s="248"/>
      <c r="F456" s="242"/>
      <c r="H456" s="242"/>
      <c r="I456" s="323"/>
      <c r="J456" s="242"/>
      <c r="K456" s="242"/>
      <c r="L456" s="242"/>
      <c r="M456" s="242"/>
      <c r="N456" s="242"/>
      <c r="O456" s="242"/>
      <c r="P456" s="242"/>
      <c r="Q456" s="242"/>
      <c r="R456" s="242"/>
      <c r="S456" s="242"/>
    </row>
    <row r="457" spans="1:19" ht="15" customHeight="1">
      <c r="A457" s="242"/>
      <c r="B457" s="242"/>
      <c r="C457" s="242"/>
      <c r="D457" s="242"/>
      <c r="E457" s="248"/>
      <c r="F457" s="242"/>
      <c r="H457" s="242"/>
      <c r="I457" s="323"/>
      <c r="J457" s="242"/>
      <c r="K457" s="242"/>
      <c r="L457" s="242"/>
      <c r="M457" s="242"/>
      <c r="N457" s="242"/>
      <c r="O457" s="242"/>
      <c r="P457" s="242"/>
      <c r="Q457" s="242"/>
      <c r="R457" s="242"/>
      <c r="S457" s="242"/>
    </row>
    <row r="458" spans="1:19" ht="15" customHeight="1">
      <c r="A458" s="242"/>
      <c r="B458" s="242"/>
      <c r="C458" s="242"/>
      <c r="D458" s="242"/>
      <c r="E458" s="248"/>
      <c r="F458" s="242"/>
      <c r="H458" s="242"/>
      <c r="I458" s="323"/>
      <c r="J458" s="242"/>
      <c r="K458" s="242"/>
      <c r="L458" s="242"/>
      <c r="M458" s="242"/>
      <c r="N458" s="242"/>
      <c r="O458" s="242"/>
      <c r="P458" s="242"/>
      <c r="Q458" s="242"/>
      <c r="R458" s="242"/>
      <c r="S458" s="242"/>
    </row>
    <row r="459" spans="1:19" ht="15" customHeight="1">
      <c r="A459" s="242"/>
      <c r="B459" s="242"/>
      <c r="C459" s="242"/>
      <c r="D459" s="242"/>
      <c r="E459" s="248"/>
      <c r="F459" s="242"/>
      <c r="H459" s="242"/>
      <c r="I459" s="323"/>
      <c r="J459" s="242"/>
      <c r="K459" s="242"/>
      <c r="L459" s="242"/>
      <c r="M459" s="242"/>
      <c r="N459" s="242"/>
      <c r="O459" s="242"/>
      <c r="P459" s="242"/>
      <c r="Q459" s="242"/>
      <c r="R459" s="242"/>
      <c r="S459" s="242"/>
    </row>
    <row r="460" spans="1:19" ht="15" customHeight="1">
      <c r="A460" s="242"/>
      <c r="B460" s="242"/>
      <c r="C460" s="242"/>
      <c r="D460" s="242"/>
      <c r="E460" s="248"/>
      <c r="F460" s="242"/>
      <c r="H460" s="242"/>
      <c r="I460" s="323"/>
      <c r="J460" s="242"/>
      <c r="K460" s="242"/>
      <c r="L460" s="242"/>
      <c r="M460" s="242"/>
      <c r="N460" s="242"/>
      <c r="O460" s="242"/>
      <c r="P460" s="242"/>
      <c r="Q460" s="242"/>
      <c r="R460" s="242"/>
      <c r="S460" s="242"/>
    </row>
    <row r="461" spans="1:19" ht="15" customHeight="1">
      <c r="A461" s="242"/>
      <c r="B461" s="242"/>
      <c r="C461" s="242"/>
      <c r="D461" s="242"/>
      <c r="E461" s="248"/>
      <c r="F461" s="242"/>
      <c r="H461" s="242"/>
      <c r="I461" s="323"/>
      <c r="J461" s="242"/>
      <c r="K461" s="242"/>
      <c r="L461" s="242"/>
      <c r="M461" s="242"/>
      <c r="N461" s="242"/>
      <c r="O461" s="242"/>
      <c r="P461" s="242"/>
      <c r="Q461" s="242"/>
      <c r="R461" s="242"/>
      <c r="S461" s="242"/>
    </row>
    <row r="462" spans="1:19" ht="15" customHeight="1">
      <c r="A462" s="242"/>
      <c r="B462" s="242"/>
      <c r="C462" s="242"/>
      <c r="D462" s="242"/>
      <c r="E462" s="248"/>
      <c r="F462" s="242"/>
      <c r="H462" s="242"/>
      <c r="I462" s="323"/>
      <c r="J462" s="242"/>
      <c r="K462" s="242"/>
      <c r="L462" s="242"/>
      <c r="M462" s="242"/>
      <c r="N462" s="242"/>
      <c r="O462" s="242"/>
      <c r="P462" s="242"/>
      <c r="Q462" s="242"/>
      <c r="R462" s="242"/>
      <c r="S462" s="242"/>
    </row>
    <row r="463" spans="1:19" ht="15" customHeight="1">
      <c r="A463" s="242"/>
      <c r="B463" s="242"/>
      <c r="C463" s="242"/>
      <c r="D463" s="242"/>
      <c r="E463" s="248"/>
      <c r="F463" s="242"/>
      <c r="H463" s="242"/>
      <c r="I463" s="323"/>
      <c r="J463" s="242"/>
      <c r="K463" s="242"/>
      <c r="L463" s="242"/>
      <c r="M463" s="242"/>
      <c r="N463" s="242"/>
      <c r="O463" s="242"/>
      <c r="P463" s="242"/>
      <c r="Q463" s="242"/>
      <c r="R463" s="242"/>
      <c r="S463" s="242"/>
    </row>
    <row r="464" spans="1:19" ht="15" customHeight="1">
      <c r="A464" s="242"/>
      <c r="B464" s="242"/>
      <c r="C464" s="242"/>
      <c r="D464" s="242"/>
      <c r="E464" s="248"/>
      <c r="F464" s="242"/>
      <c r="H464" s="242"/>
      <c r="I464" s="323"/>
      <c r="J464" s="242"/>
      <c r="K464" s="242"/>
      <c r="L464" s="242"/>
      <c r="M464" s="242"/>
      <c r="N464" s="242"/>
      <c r="O464" s="242"/>
      <c r="P464" s="242"/>
      <c r="Q464" s="242"/>
      <c r="R464" s="242"/>
      <c r="S464" s="242"/>
    </row>
    <row r="465" spans="1:19" ht="15" customHeight="1">
      <c r="A465" s="242"/>
      <c r="B465" s="242"/>
      <c r="C465" s="242"/>
      <c r="D465" s="242"/>
      <c r="E465" s="248"/>
      <c r="F465" s="242"/>
      <c r="H465" s="242"/>
      <c r="I465" s="323"/>
      <c r="J465" s="242"/>
      <c r="K465" s="242"/>
      <c r="L465" s="242"/>
      <c r="M465" s="242"/>
      <c r="N465" s="242"/>
      <c r="O465" s="242"/>
      <c r="P465" s="242"/>
      <c r="Q465" s="242"/>
      <c r="R465" s="242"/>
      <c r="S465" s="242"/>
    </row>
    <row r="466" spans="1:19" ht="15" customHeight="1">
      <c r="A466" s="242"/>
      <c r="B466" s="242"/>
      <c r="C466" s="242"/>
      <c r="D466" s="242"/>
      <c r="E466" s="248"/>
      <c r="F466" s="242"/>
      <c r="H466" s="242"/>
      <c r="I466" s="323"/>
      <c r="J466" s="242"/>
      <c r="K466" s="242"/>
      <c r="L466" s="242"/>
      <c r="M466" s="242"/>
      <c r="N466" s="242"/>
      <c r="O466" s="242"/>
      <c r="P466" s="242"/>
      <c r="Q466" s="242"/>
      <c r="R466" s="242"/>
      <c r="S466" s="242"/>
    </row>
    <row r="467" spans="1:19" ht="15" customHeight="1">
      <c r="A467" s="242"/>
      <c r="B467" s="242"/>
      <c r="C467" s="242"/>
      <c r="D467" s="242"/>
      <c r="E467" s="248"/>
      <c r="F467" s="242"/>
      <c r="H467" s="242"/>
      <c r="I467" s="323"/>
      <c r="J467" s="242"/>
      <c r="K467" s="242"/>
      <c r="L467" s="242"/>
      <c r="M467" s="242"/>
      <c r="N467" s="242"/>
      <c r="O467" s="242"/>
      <c r="P467" s="242"/>
      <c r="Q467" s="242"/>
      <c r="R467" s="242"/>
      <c r="S467" s="242"/>
    </row>
    <row r="468" spans="1:19" ht="15" customHeight="1">
      <c r="A468" s="242"/>
      <c r="B468" s="242"/>
      <c r="C468" s="242"/>
      <c r="D468" s="242"/>
      <c r="E468" s="248"/>
      <c r="F468" s="242"/>
      <c r="H468" s="242"/>
      <c r="I468" s="323"/>
      <c r="J468" s="242"/>
      <c r="K468" s="242"/>
      <c r="L468" s="242"/>
      <c r="M468" s="242"/>
      <c r="N468" s="242"/>
      <c r="O468" s="242"/>
      <c r="P468" s="242"/>
      <c r="Q468" s="242"/>
      <c r="R468" s="242"/>
      <c r="S468" s="242"/>
    </row>
    <row r="469" spans="1:19" ht="15" customHeight="1">
      <c r="A469" s="242"/>
      <c r="B469" s="242"/>
      <c r="C469" s="242"/>
      <c r="D469" s="242"/>
      <c r="E469" s="248"/>
      <c r="F469" s="242"/>
      <c r="H469" s="242"/>
      <c r="I469" s="323"/>
      <c r="J469" s="242"/>
      <c r="K469" s="242"/>
      <c r="L469" s="242"/>
      <c r="M469" s="242"/>
      <c r="N469" s="242"/>
      <c r="O469" s="242"/>
      <c r="P469" s="242"/>
      <c r="Q469" s="242"/>
      <c r="R469" s="242"/>
      <c r="S469" s="242"/>
    </row>
    <row r="470" spans="1:19" ht="15" customHeight="1">
      <c r="A470" s="242"/>
      <c r="B470" s="242"/>
      <c r="C470" s="242"/>
      <c r="D470" s="242"/>
      <c r="E470" s="248"/>
      <c r="F470" s="242"/>
      <c r="H470" s="242"/>
      <c r="I470" s="323"/>
      <c r="J470" s="242"/>
      <c r="K470" s="242"/>
      <c r="L470" s="242"/>
      <c r="M470" s="242"/>
      <c r="N470" s="242"/>
      <c r="O470" s="242"/>
      <c r="P470" s="242"/>
      <c r="Q470" s="242"/>
      <c r="R470" s="242"/>
      <c r="S470" s="242"/>
    </row>
    <row r="471" spans="1:19" ht="15" customHeight="1">
      <c r="A471" s="242"/>
      <c r="B471" s="242"/>
      <c r="C471" s="242"/>
      <c r="D471" s="242"/>
      <c r="E471" s="248"/>
      <c r="F471" s="242"/>
      <c r="H471" s="242"/>
      <c r="I471" s="323"/>
      <c r="J471" s="242"/>
      <c r="K471" s="242"/>
      <c r="L471" s="242"/>
      <c r="M471" s="242"/>
      <c r="N471" s="242"/>
      <c r="O471" s="242"/>
      <c r="P471" s="242"/>
      <c r="Q471" s="242"/>
      <c r="R471" s="242"/>
      <c r="S471" s="242"/>
    </row>
    <row r="472" spans="1:19" ht="15" customHeight="1">
      <c r="A472" s="242"/>
      <c r="B472" s="242"/>
      <c r="C472" s="242"/>
      <c r="D472" s="242"/>
      <c r="E472" s="248"/>
      <c r="F472" s="242"/>
      <c r="H472" s="242"/>
      <c r="I472" s="323"/>
      <c r="J472" s="242"/>
      <c r="K472" s="242"/>
      <c r="L472" s="242"/>
      <c r="M472" s="242"/>
      <c r="N472" s="242"/>
      <c r="O472" s="242"/>
      <c r="P472" s="242"/>
      <c r="Q472" s="242"/>
      <c r="R472" s="242"/>
      <c r="S472" s="242"/>
    </row>
    <row r="473" spans="1:19" ht="15" customHeight="1">
      <c r="A473" s="242"/>
      <c r="B473" s="242"/>
      <c r="C473" s="242"/>
      <c r="D473" s="242"/>
      <c r="E473" s="248"/>
      <c r="F473" s="242"/>
      <c r="H473" s="242"/>
      <c r="I473" s="323"/>
      <c r="J473" s="242"/>
      <c r="K473" s="242"/>
      <c r="L473" s="242"/>
      <c r="M473" s="242"/>
      <c r="N473" s="242"/>
      <c r="O473" s="242"/>
      <c r="P473" s="242"/>
      <c r="Q473" s="242"/>
      <c r="R473" s="242"/>
      <c r="S473" s="242"/>
    </row>
    <row r="474" spans="1:19" ht="15" customHeight="1">
      <c r="A474" s="242"/>
      <c r="B474" s="242"/>
      <c r="C474" s="242"/>
      <c r="D474" s="242"/>
      <c r="E474" s="248"/>
      <c r="F474" s="242"/>
      <c r="H474" s="242"/>
      <c r="I474" s="323"/>
      <c r="J474" s="242"/>
      <c r="K474" s="242"/>
      <c r="L474" s="242"/>
      <c r="M474" s="242"/>
      <c r="N474" s="242"/>
      <c r="O474" s="242"/>
      <c r="P474" s="242"/>
      <c r="Q474" s="242"/>
      <c r="R474" s="242"/>
      <c r="S474" s="242"/>
    </row>
    <row r="475" spans="1:19" ht="15" customHeight="1">
      <c r="A475" s="242"/>
      <c r="B475" s="242"/>
      <c r="C475" s="242"/>
      <c r="D475" s="242"/>
      <c r="E475" s="248"/>
      <c r="F475" s="242"/>
      <c r="H475" s="242"/>
      <c r="I475" s="323"/>
      <c r="J475" s="242"/>
      <c r="K475" s="242"/>
      <c r="L475" s="242"/>
      <c r="M475" s="242"/>
      <c r="N475" s="242"/>
      <c r="O475" s="242"/>
      <c r="P475" s="242"/>
      <c r="Q475" s="242"/>
      <c r="R475" s="242"/>
      <c r="S475" s="242"/>
    </row>
    <row r="476" spans="1:19" ht="15" customHeight="1">
      <c r="A476" s="242"/>
      <c r="B476" s="242"/>
      <c r="C476" s="242"/>
      <c r="D476" s="242"/>
      <c r="E476" s="248"/>
      <c r="F476" s="242"/>
      <c r="H476" s="242"/>
      <c r="I476" s="323"/>
      <c r="J476" s="242"/>
      <c r="K476" s="242"/>
      <c r="L476" s="242"/>
      <c r="M476" s="242"/>
      <c r="N476" s="242"/>
      <c r="O476" s="242"/>
      <c r="P476" s="242"/>
      <c r="Q476" s="242"/>
      <c r="R476" s="242"/>
      <c r="S476" s="242"/>
    </row>
    <row r="477" spans="1:19" ht="15" customHeight="1">
      <c r="A477" s="242"/>
      <c r="B477" s="242"/>
      <c r="C477" s="242"/>
      <c r="D477" s="242"/>
      <c r="E477" s="248"/>
      <c r="F477" s="242"/>
      <c r="H477" s="242"/>
      <c r="I477" s="323"/>
      <c r="J477" s="242"/>
      <c r="K477" s="242"/>
      <c r="L477" s="242"/>
      <c r="M477" s="242"/>
      <c r="N477" s="242"/>
      <c r="O477" s="242"/>
      <c r="P477" s="242"/>
      <c r="Q477" s="242"/>
      <c r="R477" s="242"/>
      <c r="S477" s="242"/>
    </row>
    <row r="478" spans="1:19" ht="15" customHeight="1">
      <c r="A478" s="242"/>
      <c r="B478" s="242"/>
      <c r="C478" s="242"/>
      <c r="D478" s="242"/>
      <c r="E478" s="248"/>
      <c r="F478" s="242"/>
      <c r="H478" s="242"/>
      <c r="I478" s="323"/>
      <c r="J478" s="242"/>
      <c r="K478" s="242"/>
      <c r="L478" s="242"/>
      <c r="M478" s="242"/>
      <c r="N478" s="242"/>
      <c r="O478" s="242"/>
      <c r="P478" s="242"/>
      <c r="Q478" s="242"/>
      <c r="R478" s="242"/>
      <c r="S478" s="242"/>
    </row>
    <row r="479" spans="1:19" ht="15" customHeight="1">
      <c r="A479" s="242"/>
      <c r="B479" s="242"/>
      <c r="C479" s="242"/>
      <c r="D479" s="242"/>
      <c r="E479" s="248"/>
      <c r="F479" s="242"/>
      <c r="H479" s="242"/>
      <c r="I479" s="323"/>
      <c r="J479" s="242"/>
      <c r="K479" s="242"/>
      <c r="L479" s="242"/>
      <c r="M479" s="242"/>
      <c r="N479" s="242"/>
      <c r="O479" s="242"/>
      <c r="P479" s="242"/>
      <c r="Q479" s="242"/>
      <c r="R479" s="242"/>
      <c r="S479" s="242"/>
    </row>
    <row r="480" spans="1:19" ht="15" customHeight="1">
      <c r="A480" s="242"/>
      <c r="B480" s="242"/>
      <c r="C480" s="242"/>
      <c r="D480" s="242"/>
      <c r="E480" s="248"/>
      <c r="F480" s="242"/>
      <c r="H480" s="242"/>
      <c r="I480" s="323"/>
      <c r="J480" s="242"/>
      <c r="K480" s="242"/>
      <c r="L480" s="242"/>
      <c r="M480" s="242"/>
      <c r="N480" s="242"/>
      <c r="O480" s="242"/>
      <c r="P480" s="242"/>
      <c r="Q480" s="242"/>
      <c r="R480" s="242"/>
      <c r="S480" s="242"/>
    </row>
    <row r="481" spans="1:19" ht="15" customHeight="1">
      <c r="A481" s="242"/>
      <c r="B481" s="242"/>
      <c r="C481" s="242"/>
      <c r="D481" s="242"/>
      <c r="E481" s="248"/>
      <c r="F481" s="242"/>
      <c r="H481" s="242"/>
      <c r="I481" s="323"/>
      <c r="J481" s="242"/>
      <c r="K481" s="242"/>
      <c r="L481" s="242"/>
      <c r="M481" s="242"/>
      <c r="N481" s="242"/>
      <c r="O481" s="242"/>
      <c r="P481" s="242"/>
      <c r="Q481" s="242"/>
      <c r="R481" s="242"/>
      <c r="S481" s="242"/>
    </row>
    <row r="482" spans="1:19" ht="15" customHeight="1">
      <c r="A482" s="242"/>
      <c r="B482" s="242"/>
      <c r="C482" s="242"/>
      <c r="D482" s="242"/>
      <c r="E482" s="248"/>
      <c r="F482" s="242"/>
      <c r="H482" s="242"/>
      <c r="I482" s="323"/>
      <c r="J482" s="242"/>
      <c r="K482" s="242"/>
      <c r="L482" s="242"/>
      <c r="M482" s="242"/>
      <c r="N482" s="242"/>
      <c r="O482" s="242"/>
      <c r="P482" s="242"/>
      <c r="Q482" s="242"/>
      <c r="R482" s="242"/>
      <c r="S482" s="242"/>
    </row>
    <row r="483" spans="1:19" ht="15" customHeight="1">
      <c r="A483" s="242"/>
      <c r="B483" s="242"/>
      <c r="C483" s="242"/>
      <c r="D483" s="242"/>
      <c r="E483" s="248"/>
      <c r="F483" s="242"/>
      <c r="H483" s="242"/>
      <c r="I483" s="323"/>
      <c r="J483" s="242"/>
      <c r="K483" s="242"/>
      <c r="L483" s="242"/>
      <c r="M483" s="242"/>
      <c r="N483" s="242"/>
      <c r="O483" s="242"/>
      <c r="P483" s="242"/>
      <c r="Q483" s="242"/>
      <c r="R483" s="242"/>
      <c r="S483" s="242"/>
    </row>
    <row r="484" spans="1:19" ht="15" customHeight="1">
      <c r="A484" s="242"/>
      <c r="B484" s="242"/>
      <c r="C484" s="242"/>
      <c r="D484" s="242"/>
      <c r="E484" s="248"/>
      <c r="F484" s="242"/>
      <c r="H484" s="242"/>
      <c r="I484" s="323"/>
      <c r="J484" s="242"/>
      <c r="K484" s="242"/>
      <c r="L484" s="242"/>
      <c r="M484" s="242"/>
      <c r="N484" s="242"/>
      <c r="O484" s="242"/>
      <c r="P484" s="242"/>
      <c r="Q484" s="242"/>
      <c r="R484" s="242"/>
      <c r="S484" s="242"/>
    </row>
    <row r="485" spans="1:19" ht="15" customHeight="1">
      <c r="A485" s="242"/>
      <c r="B485" s="242"/>
      <c r="C485" s="242"/>
      <c r="D485" s="242"/>
      <c r="E485" s="248"/>
      <c r="F485" s="242"/>
      <c r="H485" s="242"/>
      <c r="I485" s="323"/>
      <c r="J485" s="242"/>
      <c r="K485" s="242"/>
      <c r="L485" s="242"/>
      <c r="M485" s="242"/>
      <c r="N485" s="242"/>
      <c r="O485" s="242"/>
      <c r="P485" s="242"/>
      <c r="Q485" s="242"/>
      <c r="R485" s="242"/>
      <c r="S485" s="242"/>
    </row>
    <row r="486" spans="1:19" ht="15" customHeight="1">
      <c r="A486" s="242"/>
      <c r="B486" s="242"/>
      <c r="C486" s="242"/>
      <c r="D486" s="242"/>
      <c r="E486" s="248"/>
      <c r="F486" s="242"/>
      <c r="H486" s="242"/>
      <c r="I486" s="323"/>
      <c r="J486" s="242"/>
      <c r="K486" s="242"/>
      <c r="L486" s="242"/>
      <c r="M486" s="242"/>
      <c r="N486" s="242"/>
      <c r="O486" s="242"/>
      <c r="P486" s="242"/>
      <c r="Q486" s="242"/>
      <c r="R486" s="242"/>
      <c r="S486" s="242"/>
    </row>
    <row r="487" spans="1:19" ht="15" customHeight="1">
      <c r="A487" s="242"/>
      <c r="B487" s="242"/>
      <c r="C487" s="242"/>
      <c r="D487" s="242"/>
      <c r="E487" s="248"/>
      <c r="F487" s="242"/>
      <c r="H487" s="242"/>
      <c r="I487" s="323"/>
      <c r="J487" s="242"/>
      <c r="K487" s="242"/>
      <c r="L487" s="242"/>
      <c r="M487" s="242"/>
      <c r="N487" s="242"/>
      <c r="O487" s="242"/>
      <c r="P487" s="242"/>
      <c r="Q487" s="242"/>
      <c r="R487" s="242"/>
      <c r="S487" s="242"/>
    </row>
    <row r="488" spans="1:19" ht="15" customHeight="1">
      <c r="A488" s="242"/>
      <c r="B488" s="242"/>
      <c r="C488" s="242"/>
      <c r="D488" s="242"/>
      <c r="E488" s="248"/>
      <c r="F488" s="242"/>
      <c r="H488" s="242"/>
      <c r="I488" s="323"/>
      <c r="J488" s="242"/>
      <c r="K488" s="242"/>
      <c r="L488" s="242"/>
      <c r="M488" s="242"/>
      <c r="N488" s="242"/>
      <c r="O488" s="242"/>
      <c r="P488" s="242"/>
      <c r="Q488" s="242"/>
      <c r="R488" s="242"/>
      <c r="S488" s="242"/>
    </row>
    <row r="489" spans="1:19" ht="15" customHeight="1">
      <c r="A489" s="242"/>
      <c r="B489" s="242"/>
      <c r="C489" s="242"/>
      <c r="D489" s="242"/>
      <c r="E489" s="248"/>
      <c r="F489" s="242"/>
      <c r="H489" s="242"/>
      <c r="I489" s="323"/>
      <c r="J489" s="242"/>
      <c r="K489" s="242"/>
      <c r="L489" s="242"/>
      <c r="M489" s="242"/>
      <c r="N489" s="242"/>
      <c r="O489" s="242"/>
      <c r="P489" s="242"/>
      <c r="Q489" s="242"/>
      <c r="R489" s="242"/>
      <c r="S489" s="242"/>
    </row>
    <row r="490" spans="1:19" ht="15" customHeight="1">
      <c r="A490" s="242"/>
      <c r="B490" s="242"/>
      <c r="C490" s="242"/>
      <c r="D490" s="242"/>
      <c r="E490" s="248"/>
      <c r="F490" s="242"/>
      <c r="H490" s="242"/>
      <c r="I490" s="323"/>
      <c r="J490" s="242"/>
      <c r="K490" s="242"/>
      <c r="L490" s="242"/>
      <c r="M490" s="242"/>
      <c r="N490" s="242"/>
      <c r="O490" s="242"/>
      <c r="P490" s="242"/>
      <c r="Q490" s="242"/>
      <c r="R490" s="242"/>
      <c r="S490" s="242"/>
    </row>
    <row r="491" spans="1:19" ht="15" customHeight="1">
      <c r="A491" s="242"/>
      <c r="B491" s="242"/>
      <c r="C491" s="242"/>
      <c r="D491" s="242"/>
      <c r="E491" s="248"/>
      <c r="F491" s="242"/>
      <c r="H491" s="242"/>
      <c r="I491" s="323"/>
      <c r="J491" s="242"/>
      <c r="K491" s="242"/>
      <c r="L491" s="242"/>
      <c r="M491" s="242"/>
      <c r="N491" s="242"/>
      <c r="O491" s="242"/>
      <c r="P491" s="242"/>
      <c r="Q491" s="242"/>
      <c r="R491" s="242"/>
      <c r="S491" s="242"/>
    </row>
    <row r="492" spans="1:19" ht="15" customHeight="1">
      <c r="A492" s="242"/>
      <c r="B492" s="242"/>
      <c r="C492" s="242"/>
      <c r="D492" s="242"/>
      <c r="E492" s="248"/>
      <c r="F492" s="242"/>
      <c r="H492" s="242"/>
      <c r="I492" s="323"/>
      <c r="J492" s="242"/>
      <c r="K492" s="242"/>
      <c r="L492" s="242"/>
      <c r="M492" s="242"/>
      <c r="N492" s="242"/>
      <c r="O492" s="242"/>
      <c r="P492" s="242"/>
      <c r="Q492" s="242"/>
      <c r="R492" s="242"/>
      <c r="S492" s="242"/>
    </row>
    <row r="493" spans="1:19" ht="15" customHeight="1">
      <c r="A493" s="242"/>
      <c r="B493" s="242"/>
      <c r="C493" s="242"/>
      <c r="D493" s="242"/>
      <c r="E493" s="248"/>
      <c r="F493" s="242"/>
      <c r="H493" s="242"/>
      <c r="I493" s="323"/>
      <c r="J493" s="242"/>
      <c r="K493" s="242"/>
      <c r="L493" s="242"/>
      <c r="M493" s="242"/>
      <c r="N493" s="242"/>
      <c r="O493" s="242"/>
      <c r="P493" s="242"/>
      <c r="Q493" s="242"/>
      <c r="R493" s="242"/>
      <c r="S493" s="242"/>
    </row>
    <row r="494" spans="1:19" ht="15" customHeight="1">
      <c r="A494" s="242"/>
      <c r="B494" s="242"/>
      <c r="C494" s="242"/>
      <c r="D494" s="242"/>
      <c r="E494" s="248"/>
      <c r="F494" s="242"/>
      <c r="H494" s="242"/>
      <c r="I494" s="323"/>
      <c r="J494" s="242"/>
      <c r="K494" s="242"/>
      <c r="L494" s="242"/>
      <c r="M494" s="242"/>
      <c r="N494" s="242"/>
      <c r="O494" s="242"/>
      <c r="P494" s="242"/>
      <c r="Q494" s="242"/>
      <c r="R494" s="242"/>
      <c r="S494" s="242"/>
    </row>
    <row r="495" spans="1:19" ht="15" customHeight="1">
      <c r="A495" s="242"/>
      <c r="B495" s="242"/>
      <c r="C495" s="242"/>
      <c r="D495" s="242"/>
      <c r="E495" s="248"/>
      <c r="F495" s="242"/>
      <c r="H495" s="242"/>
      <c r="I495" s="323"/>
      <c r="J495" s="242"/>
      <c r="K495" s="242"/>
      <c r="L495" s="242"/>
      <c r="M495" s="242"/>
      <c r="N495" s="242"/>
      <c r="O495" s="242"/>
      <c r="P495" s="242"/>
      <c r="Q495" s="242"/>
      <c r="R495" s="242"/>
      <c r="S495" s="242"/>
    </row>
    <row r="496" spans="1:19" ht="15" customHeight="1">
      <c r="A496" s="242"/>
      <c r="B496" s="242"/>
      <c r="C496" s="242"/>
      <c r="D496" s="242"/>
      <c r="E496" s="248"/>
      <c r="F496" s="242"/>
      <c r="H496" s="242"/>
      <c r="I496" s="323"/>
      <c r="J496" s="242"/>
      <c r="K496" s="242"/>
      <c r="L496" s="242"/>
      <c r="M496" s="242"/>
      <c r="N496" s="242"/>
      <c r="O496" s="242"/>
      <c r="P496" s="242"/>
      <c r="Q496" s="242"/>
      <c r="R496" s="242"/>
      <c r="S496" s="242"/>
    </row>
    <row r="497" spans="1:19" ht="15" customHeight="1">
      <c r="A497" s="242"/>
      <c r="B497" s="242"/>
      <c r="C497" s="242"/>
      <c r="D497" s="242"/>
      <c r="E497" s="248"/>
      <c r="F497" s="242"/>
      <c r="H497" s="242"/>
      <c r="I497" s="323"/>
      <c r="J497" s="242"/>
      <c r="K497" s="242"/>
      <c r="L497" s="242"/>
      <c r="M497" s="242"/>
      <c r="N497" s="242"/>
      <c r="O497" s="242"/>
      <c r="P497" s="242"/>
      <c r="Q497" s="242"/>
      <c r="R497" s="242"/>
      <c r="S497" s="242"/>
    </row>
    <row r="498" spans="1:19" ht="15" customHeight="1">
      <c r="A498" s="242"/>
      <c r="B498" s="242"/>
      <c r="C498" s="242"/>
      <c r="D498" s="242"/>
      <c r="E498" s="248"/>
      <c r="F498" s="242"/>
      <c r="H498" s="242"/>
      <c r="I498" s="323"/>
      <c r="J498" s="242"/>
      <c r="K498" s="242"/>
      <c r="L498" s="242"/>
      <c r="M498" s="242"/>
      <c r="N498" s="242"/>
      <c r="O498" s="242"/>
      <c r="P498" s="242"/>
      <c r="Q498" s="242"/>
      <c r="R498" s="242"/>
      <c r="S498" s="242"/>
    </row>
    <row r="499" spans="1:19" ht="15" customHeight="1">
      <c r="A499" s="242"/>
      <c r="B499" s="242"/>
      <c r="C499" s="242"/>
      <c r="D499" s="242"/>
      <c r="E499" s="248"/>
      <c r="F499" s="242"/>
      <c r="H499" s="242"/>
      <c r="I499" s="323"/>
      <c r="J499" s="242"/>
      <c r="K499" s="242"/>
      <c r="L499" s="242"/>
      <c r="M499" s="242"/>
      <c r="N499" s="242"/>
      <c r="O499" s="242"/>
      <c r="P499" s="242"/>
      <c r="Q499" s="242"/>
      <c r="R499" s="242"/>
      <c r="S499" s="242"/>
    </row>
    <row r="500" spans="1:19" ht="15" customHeight="1">
      <c r="A500" s="242"/>
      <c r="B500" s="242"/>
      <c r="C500" s="242"/>
      <c r="D500" s="242"/>
      <c r="E500" s="248"/>
      <c r="F500" s="242"/>
      <c r="H500" s="242"/>
      <c r="I500" s="323"/>
      <c r="J500" s="242"/>
      <c r="K500" s="242"/>
      <c r="L500" s="242"/>
      <c r="M500" s="242"/>
      <c r="N500" s="242"/>
      <c r="O500" s="242"/>
      <c r="P500" s="242"/>
      <c r="Q500" s="242"/>
      <c r="R500" s="242"/>
      <c r="S500" s="242"/>
    </row>
    <row r="501" spans="1:19" ht="15" customHeight="1">
      <c r="A501" s="242"/>
      <c r="B501" s="242"/>
      <c r="C501" s="242"/>
      <c r="D501" s="242"/>
      <c r="E501" s="248"/>
      <c r="F501" s="242"/>
      <c r="H501" s="242"/>
      <c r="I501" s="323"/>
      <c r="J501" s="242"/>
      <c r="K501" s="242"/>
      <c r="L501" s="242"/>
      <c r="M501" s="242"/>
      <c r="N501" s="242"/>
      <c r="O501" s="242"/>
      <c r="P501" s="242"/>
      <c r="Q501" s="242"/>
      <c r="R501" s="242"/>
      <c r="S501" s="242"/>
    </row>
    <row r="502" spans="1:19" ht="15" customHeight="1">
      <c r="A502" s="242"/>
      <c r="B502" s="242"/>
      <c r="C502" s="242"/>
      <c r="D502" s="242"/>
      <c r="E502" s="248"/>
      <c r="F502" s="242"/>
      <c r="H502" s="242"/>
      <c r="I502" s="323"/>
      <c r="J502" s="242"/>
      <c r="K502" s="242"/>
      <c r="L502" s="242"/>
      <c r="M502" s="242"/>
      <c r="N502" s="242"/>
      <c r="O502" s="242"/>
      <c r="P502" s="242"/>
      <c r="Q502" s="242"/>
      <c r="R502" s="242"/>
      <c r="S502" s="242"/>
    </row>
    <row r="503" spans="1:19" ht="15" customHeight="1">
      <c r="A503" s="242"/>
      <c r="B503" s="242"/>
      <c r="C503" s="242"/>
      <c r="D503" s="242"/>
      <c r="E503" s="248"/>
      <c r="F503" s="242"/>
      <c r="H503" s="242"/>
      <c r="I503" s="323"/>
      <c r="J503" s="242"/>
      <c r="K503" s="242"/>
      <c r="L503" s="242"/>
      <c r="M503" s="242"/>
      <c r="N503" s="242"/>
      <c r="O503" s="242"/>
      <c r="P503" s="242"/>
      <c r="Q503" s="242"/>
      <c r="R503" s="242"/>
      <c r="S503" s="242"/>
    </row>
    <row r="504" spans="1:19" ht="15" customHeight="1">
      <c r="A504" s="242"/>
      <c r="B504" s="242"/>
      <c r="C504" s="242"/>
      <c r="D504" s="242"/>
      <c r="E504" s="248"/>
      <c r="F504" s="242"/>
      <c r="H504" s="242"/>
      <c r="I504" s="323"/>
      <c r="J504" s="242"/>
      <c r="K504" s="242"/>
      <c r="L504" s="242"/>
      <c r="M504" s="242"/>
      <c r="N504" s="242"/>
      <c r="O504" s="242"/>
      <c r="P504" s="242"/>
      <c r="Q504" s="242"/>
      <c r="R504" s="242"/>
      <c r="S504" s="242"/>
    </row>
    <row r="505" spans="1:19" ht="15" customHeight="1">
      <c r="A505" s="242"/>
      <c r="B505" s="242"/>
      <c r="C505" s="242"/>
      <c r="D505" s="242"/>
      <c r="E505" s="248"/>
      <c r="F505" s="242"/>
      <c r="H505" s="242"/>
      <c r="I505" s="323"/>
      <c r="J505" s="242"/>
      <c r="K505" s="242"/>
      <c r="L505" s="242"/>
      <c r="M505" s="242"/>
      <c r="N505" s="242"/>
      <c r="O505" s="242"/>
      <c r="P505" s="242"/>
      <c r="Q505" s="242"/>
      <c r="R505" s="242"/>
      <c r="S505" s="242"/>
    </row>
    <row r="506" spans="1:19" ht="15" customHeight="1">
      <c r="A506" s="242"/>
      <c r="B506" s="242"/>
      <c r="C506" s="242"/>
      <c r="D506" s="242"/>
      <c r="E506" s="248"/>
      <c r="F506" s="242"/>
      <c r="H506" s="242"/>
      <c r="I506" s="323"/>
      <c r="J506" s="242"/>
      <c r="K506" s="242"/>
      <c r="L506" s="242"/>
      <c r="M506" s="242"/>
      <c r="N506" s="242"/>
      <c r="O506" s="242"/>
      <c r="P506" s="242"/>
      <c r="Q506" s="242"/>
      <c r="R506" s="242"/>
      <c r="S506" s="242"/>
    </row>
    <row r="507" spans="1:19" ht="15" customHeight="1">
      <c r="A507" s="242"/>
      <c r="B507" s="242"/>
      <c r="C507" s="242"/>
      <c r="D507" s="242"/>
      <c r="E507" s="248"/>
      <c r="F507" s="242"/>
      <c r="H507" s="242"/>
      <c r="I507" s="323"/>
      <c r="J507" s="242"/>
      <c r="K507" s="242"/>
      <c r="L507" s="242"/>
      <c r="M507" s="242"/>
      <c r="N507" s="242"/>
      <c r="O507" s="242"/>
      <c r="P507" s="242"/>
      <c r="Q507" s="242"/>
      <c r="R507" s="242"/>
      <c r="S507" s="242"/>
    </row>
    <row r="508" spans="1:19" ht="15" customHeight="1">
      <c r="A508" s="242"/>
      <c r="B508" s="242"/>
      <c r="C508" s="242"/>
      <c r="D508" s="242"/>
      <c r="E508" s="248"/>
      <c r="F508" s="242"/>
      <c r="H508" s="242"/>
      <c r="I508" s="323"/>
      <c r="J508" s="242"/>
      <c r="K508" s="242"/>
      <c r="L508" s="242"/>
      <c r="M508" s="242"/>
      <c r="N508" s="242"/>
      <c r="O508" s="242"/>
      <c r="P508" s="242"/>
      <c r="Q508" s="242"/>
      <c r="R508" s="242"/>
      <c r="S508" s="242"/>
    </row>
    <row r="509" spans="1:19" ht="15" customHeight="1">
      <c r="A509" s="242"/>
      <c r="B509" s="242"/>
      <c r="C509" s="242"/>
      <c r="D509" s="242"/>
      <c r="E509" s="248"/>
      <c r="F509" s="242"/>
      <c r="H509" s="242"/>
      <c r="I509" s="323"/>
      <c r="J509" s="242"/>
      <c r="K509" s="242"/>
      <c r="L509" s="242"/>
      <c r="M509" s="242"/>
      <c r="N509" s="242"/>
      <c r="O509" s="242"/>
      <c r="P509" s="242"/>
      <c r="Q509" s="242"/>
      <c r="R509" s="242"/>
      <c r="S509" s="242"/>
    </row>
    <row r="510" spans="1:19" ht="15" customHeight="1">
      <c r="A510" s="242"/>
      <c r="B510" s="242"/>
      <c r="C510" s="242"/>
      <c r="D510" s="242"/>
      <c r="E510" s="248"/>
      <c r="F510" s="242"/>
      <c r="H510" s="242"/>
      <c r="I510" s="323"/>
      <c r="J510" s="242"/>
      <c r="K510" s="242"/>
      <c r="L510" s="242"/>
      <c r="M510" s="242"/>
      <c r="N510" s="242"/>
      <c r="O510" s="242"/>
      <c r="P510" s="242"/>
      <c r="Q510" s="242"/>
      <c r="R510" s="242"/>
      <c r="S510" s="242"/>
    </row>
    <row r="511" spans="1:19" ht="15" customHeight="1">
      <c r="A511" s="242"/>
      <c r="B511" s="242"/>
      <c r="C511" s="242"/>
      <c r="D511" s="242"/>
      <c r="E511" s="248"/>
      <c r="F511" s="242"/>
      <c r="H511" s="242"/>
      <c r="I511" s="323"/>
      <c r="J511" s="242"/>
      <c r="K511" s="242"/>
      <c r="L511" s="242"/>
      <c r="M511" s="242"/>
      <c r="N511" s="242"/>
      <c r="O511" s="242"/>
      <c r="P511" s="242"/>
      <c r="Q511" s="242"/>
      <c r="R511" s="242"/>
      <c r="S511" s="242"/>
    </row>
    <row r="512" spans="1:19" ht="15" customHeight="1">
      <c r="A512" s="242"/>
      <c r="B512" s="242"/>
      <c r="C512" s="242"/>
      <c r="D512" s="242"/>
      <c r="E512" s="248"/>
      <c r="F512" s="242"/>
      <c r="H512" s="242"/>
      <c r="I512" s="323"/>
      <c r="J512" s="242"/>
      <c r="K512" s="242"/>
      <c r="L512" s="242"/>
      <c r="M512" s="242"/>
      <c r="N512" s="242"/>
      <c r="O512" s="242"/>
      <c r="P512" s="242"/>
      <c r="Q512" s="242"/>
      <c r="R512" s="242"/>
      <c r="S512" s="242"/>
    </row>
    <row r="513" spans="1:19" ht="15" customHeight="1">
      <c r="A513" s="242"/>
      <c r="B513" s="242"/>
      <c r="C513" s="242"/>
      <c r="D513" s="242"/>
      <c r="E513" s="248"/>
      <c r="F513" s="242"/>
      <c r="H513" s="242"/>
      <c r="I513" s="323"/>
      <c r="J513" s="242"/>
      <c r="K513" s="242"/>
      <c r="L513" s="242"/>
      <c r="M513" s="242"/>
      <c r="N513" s="242"/>
      <c r="O513" s="242"/>
      <c r="P513" s="242"/>
      <c r="Q513" s="242"/>
      <c r="R513" s="242"/>
      <c r="S513" s="242"/>
    </row>
    <row r="514" spans="1:19" ht="15" customHeight="1">
      <c r="A514" s="242"/>
      <c r="B514" s="242"/>
      <c r="C514" s="242"/>
      <c r="D514" s="242"/>
      <c r="E514" s="248"/>
      <c r="F514" s="242"/>
      <c r="H514" s="242"/>
      <c r="I514" s="323"/>
      <c r="J514" s="242"/>
      <c r="K514" s="242"/>
      <c r="L514" s="242"/>
      <c r="M514" s="242"/>
      <c r="N514" s="242"/>
      <c r="O514" s="242"/>
      <c r="P514" s="242"/>
      <c r="Q514" s="242"/>
      <c r="R514" s="242"/>
      <c r="S514" s="242"/>
    </row>
    <row r="515" spans="1:19" ht="15" customHeight="1">
      <c r="A515" s="242"/>
      <c r="B515" s="242"/>
      <c r="C515" s="242"/>
      <c r="D515" s="242"/>
      <c r="E515" s="248"/>
      <c r="F515" s="242"/>
      <c r="H515" s="242"/>
      <c r="I515" s="323"/>
      <c r="J515" s="242"/>
      <c r="K515" s="242"/>
      <c r="L515" s="242"/>
      <c r="M515" s="242"/>
      <c r="N515" s="242"/>
      <c r="O515" s="242"/>
      <c r="P515" s="242"/>
      <c r="Q515" s="242"/>
      <c r="R515" s="242"/>
      <c r="S515" s="242"/>
    </row>
    <row r="516" spans="1:19" ht="15" customHeight="1">
      <c r="A516" s="242"/>
      <c r="B516" s="242"/>
      <c r="C516" s="242"/>
      <c r="D516" s="242"/>
      <c r="E516" s="248"/>
      <c r="F516" s="242"/>
      <c r="H516" s="242"/>
      <c r="I516" s="323"/>
      <c r="J516" s="242"/>
      <c r="K516" s="242"/>
      <c r="L516" s="242"/>
      <c r="M516" s="242"/>
      <c r="N516" s="242"/>
      <c r="O516" s="242"/>
      <c r="P516" s="242"/>
      <c r="Q516" s="242"/>
      <c r="R516" s="242"/>
      <c r="S516" s="242"/>
    </row>
    <row r="517" spans="1:19" ht="15" customHeight="1">
      <c r="A517" s="242"/>
      <c r="B517" s="242"/>
      <c r="C517" s="242"/>
      <c r="D517" s="242"/>
      <c r="E517" s="248"/>
      <c r="F517" s="242"/>
      <c r="H517" s="242"/>
      <c r="I517" s="323"/>
      <c r="J517" s="242"/>
      <c r="K517" s="242"/>
      <c r="L517" s="242"/>
      <c r="M517" s="242"/>
      <c r="N517" s="242"/>
      <c r="O517" s="242"/>
      <c r="P517" s="242"/>
      <c r="Q517" s="242"/>
      <c r="R517" s="242"/>
      <c r="S517" s="242"/>
    </row>
    <row r="518" spans="1:19" ht="15" customHeight="1">
      <c r="A518" s="242"/>
      <c r="B518" s="242"/>
      <c r="C518" s="242"/>
      <c r="D518" s="242"/>
      <c r="E518" s="248"/>
      <c r="F518" s="242"/>
      <c r="H518" s="242"/>
      <c r="I518" s="323"/>
      <c r="J518" s="242"/>
      <c r="K518" s="242"/>
      <c r="L518" s="242"/>
      <c r="M518" s="242"/>
      <c r="N518" s="242"/>
      <c r="O518" s="242"/>
      <c r="P518" s="242"/>
      <c r="Q518" s="242"/>
      <c r="R518" s="242"/>
      <c r="S518" s="242"/>
    </row>
    <row r="519" spans="1:19" ht="15" customHeight="1">
      <c r="A519" s="242"/>
      <c r="B519" s="242"/>
      <c r="C519" s="242"/>
      <c r="D519" s="242"/>
      <c r="E519" s="248"/>
      <c r="F519" s="242"/>
      <c r="H519" s="242"/>
      <c r="I519" s="323"/>
      <c r="J519" s="242"/>
      <c r="K519" s="242"/>
      <c r="L519" s="242"/>
      <c r="M519" s="242"/>
      <c r="N519" s="242"/>
      <c r="O519" s="242"/>
      <c r="P519" s="242"/>
      <c r="Q519" s="242"/>
      <c r="R519" s="242"/>
      <c r="S519" s="242"/>
    </row>
    <row r="520" spans="1:19" ht="15" customHeight="1">
      <c r="A520" s="242"/>
      <c r="B520" s="242"/>
      <c r="C520" s="242"/>
      <c r="D520" s="242"/>
      <c r="E520" s="248"/>
      <c r="F520" s="242"/>
      <c r="H520" s="242"/>
      <c r="I520" s="323"/>
      <c r="J520" s="242"/>
      <c r="K520" s="242"/>
      <c r="L520" s="242"/>
      <c r="M520" s="242"/>
      <c r="N520" s="242"/>
      <c r="O520" s="242"/>
      <c r="P520" s="242"/>
      <c r="Q520" s="242"/>
      <c r="R520" s="242"/>
      <c r="S520" s="242"/>
    </row>
    <row r="521" spans="1:19" ht="15" customHeight="1">
      <c r="A521" s="242"/>
      <c r="B521" s="242"/>
      <c r="C521" s="242"/>
      <c r="D521" s="242"/>
      <c r="E521" s="248"/>
      <c r="F521" s="242"/>
      <c r="H521" s="242"/>
      <c r="I521" s="323"/>
      <c r="J521" s="242"/>
      <c r="K521" s="242"/>
      <c r="L521" s="242"/>
      <c r="M521" s="242"/>
      <c r="N521" s="242"/>
      <c r="O521" s="242"/>
      <c r="P521" s="242"/>
      <c r="Q521" s="242"/>
      <c r="R521" s="242"/>
      <c r="S521" s="242"/>
    </row>
    <row r="522" spans="1:19" ht="15" customHeight="1">
      <c r="A522" s="242"/>
      <c r="B522" s="242"/>
      <c r="C522" s="242"/>
      <c r="D522" s="242"/>
      <c r="E522" s="248"/>
      <c r="F522" s="242"/>
      <c r="H522" s="242"/>
      <c r="I522" s="323"/>
      <c r="J522" s="242"/>
      <c r="K522" s="242"/>
      <c r="L522" s="242"/>
      <c r="M522" s="242"/>
      <c r="N522" s="242"/>
      <c r="O522" s="242"/>
      <c r="P522" s="242"/>
      <c r="Q522" s="242"/>
      <c r="R522" s="242"/>
      <c r="S522" s="242"/>
    </row>
    <row r="523" spans="1:19" ht="15" customHeight="1">
      <c r="A523" s="242"/>
      <c r="B523" s="242"/>
      <c r="C523" s="242"/>
      <c r="D523" s="242"/>
      <c r="E523" s="248"/>
      <c r="F523" s="242"/>
      <c r="H523" s="242"/>
      <c r="I523" s="323"/>
      <c r="J523" s="242"/>
      <c r="K523" s="242"/>
      <c r="L523" s="242"/>
      <c r="M523" s="242"/>
      <c r="N523" s="242"/>
      <c r="O523" s="242"/>
      <c r="P523" s="242"/>
      <c r="Q523" s="242"/>
      <c r="R523" s="242"/>
      <c r="S523" s="242"/>
    </row>
    <row r="524" spans="1:19" ht="15" customHeight="1">
      <c r="A524" s="242"/>
      <c r="B524" s="242"/>
      <c r="C524" s="242"/>
      <c r="D524" s="242"/>
      <c r="E524" s="248"/>
      <c r="F524" s="242"/>
      <c r="H524" s="242"/>
      <c r="I524" s="323"/>
      <c r="J524" s="242"/>
      <c r="K524" s="242"/>
      <c r="L524" s="242"/>
      <c r="M524" s="242"/>
      <c r="N524" s="242"/>
      <c r="O524" s="242"/>
      <c r="P524" s="242"/>
      <c r="Q524" s="242"/>
      <c r="R524" s="242"/>
      <c r="S524" s="242"/>
    </row>
    <row r="525" spans="1:19" ht="15" customHeight="1">
      <c r="A525" s="242"/>
      <c r="B525" s="242"/>
      <c r="C525" s="242"/>
      <c r="D525" s="242"/>
      <c r="E525" s="248"/>
      <c r="F525" s="242"/>
      <c r="H525" s="242"/>
      <c r="I525" s="323"/>
      <c r="J525" s="242"/>
      <c r="K525" s="242"/>
      <c r="L525" s="242"/>
      <c r="M525" s="242"/>
      <c r="N525" s="242"/>
      <c r="O525" s="242"/>
      <c r="P525" s="242"/>
      <c r="Q525" s="242"/>
      <c r="R525" s="242"/>
      <c r="S525" s="242"/>
    </row>
    <row r="526" spans="1:19" ht="15" customHeight="1">
      <c r="A526" s="242"/>
      <c r="B526" s="242"/>
      <c r="C526" s="242"/>
      <c r="D526" s="242"/>
      <c r="E526" s="248"/>
      <c r="F526" s="242"/>
      <c r="H526" s="242"/>
      <c r="I526" s="323"/>
      <c r="J526" s="242"/>
      <c r="K526" s="242"/>
      <c r="L526" s="242"/>
      <c r="M526" s="242"/>
      <c r="N526" s="242"/>
      <c r="O526" s="242"/>
      <c r="P526" s="242"/>
      <c r="Q526" s="242"/>
      <c r="R526" s="242"/>
      <c r="S526" s="242"/>
    </row>
    <row r="527" spans="1:19" ht="15" customHeight="1">
      <c r="A527" s="242"/>
      <c r="B527" s="242"/>
      <c r="C527" s="242"/>
      <c r="D527" s="242"/>
      <c r="E527" s="248"/>
      <c r="F527" s="242"/>
      <c r="H527" s="242"/>
      <c r="I527" s="323"/>
      <c r="J527" s="242"/>
      <c r="K527" s="242"/>
      <c r="L527" s="242"/>
      <c r="M527" s="242"/>
      <c r="N527" s="242"/>
      <c r="O527" s="242"/>
      <c r="P527" s="242"/>
      <c r="Q527" s="242"/>
      <c r="R527" s="242"/>
      <c r="S527" s="242"/>
    </row>
    <row r="528" spans="1:19" ht="15" customHeight="1">
      <c r="A528" s="242"/>
      <c r="B528" s="242"/>
      <c r="C528" s="242"/>
      <c r="D528" s="242"/>
      <c r="E528" s="248"/>
      <c r="F528" s="242"/>
      <c r="H528" s="242"/>
      <c r="I528" s="323"/>
      <c r="J528" s="242"/>
      <c r="K528" s="242"/>
      <c r="L528" s="242"/>
      <c r="M528" s="242"/>
      <c r="N528" s="242"/>
      <c r="O528" s="242"/>
      <c r="P528" s="242"/>
      <c r="Q528" s="242"/>
      <c r="R528" s="242"/>
      <c r="S528" s="242"/>
    </row>
    <row r="529" spans="1:19" ht="15" customHeight="1">
      <c r="A529" s="242"/>
      <c r="B529" s="242"/>
      <c r="C529" s="242"/>
      <c r="D529" s="242"/>
      <c r="E529" s="248"/>
      <c r="F529" s="242"/>
      <c r="H529" s="242"/>
      <c r="I529" s="323"/>
      <c r="J529" s="242"/>
      <c r="K529" s="242"/>
      <c r="L529" s="242"/>
      <c r="M529" s="242"/>
      <c r="N529" s="242"/>
      <c r="O529" s="242"/>
      <c r="P529" s="242"/>
      <c r="Q529" s="242"/>
      <c r="R529" s="242"/>
      <c r="S529" s="242"/>
    </row>
    <row r="530" spans="1:19" ht="15" customHeight="1">
      <c r="A530" s="242"/>
      <c r="B530" s="242"/>
      <c r="C530" s="242"/>
      <c r="D530" s="242"/>
      <c r="E530" s="248"/>
      <c r="F530" s="242"/>
      <c r="H530" s="242"/>
      <c r="I530" s="323"/>
      <c r="J530" s="242"/>
      <c r="K530" s="242"/>
      <c r="L530" s="242"/>
      <c r="M530" s="242"/>
      <c r="N530" s="242"/>
      <c r="O530" s="242"/>
      <c r="P530" s="242"/>
      <c r="Q530" s="242"/>
      <c r="R530" s="242"/>
      <c r="S530" s="242"/>
    </row>
    <row r="531" spans="1:19" ht="15" customHeight="1">
      <c r="A531" s="242"/>
      <c r="B531" s="242"/>
      <c r="C531" s="242"/>
      <c r="D531" s="242"/>
      <c r="E531" s="248"/>
      <c r="F531" s="242"/>
      <c r="H531" s="242"/>
      <c r="I531" s="323"/>
      <c r="J531" s="242"/>
      <c r="K531" s="242"/>
      <c r="L531" s="242"/>
      <c r="M531" s="242"/>
      <c r="N531" s="242"/>
      <c r="O531" s="242"/>
      <c r="P531" s="242"/>
      <c r="Q531" s="242"/>
      <c r="R531" s="242"/>
      <c r="S531" s="242"/>
    </row>
    <row r="532" spans="1:19" ht="15" customHeight="1">
      <c r="A532" s="242"/>
      <c r="B532" s="242"/>
      <c r="C532" s="242"/>
      <c r="D532" s="242"/>
      <c r="E532" s="248"/>
      <c r="F532" s="242"/>
      <c r="H532" s="242"/>
      <c r="I532" s="323"/>
      <c r="J532" s="242"/>
      <c r="K532" s="242"/>
      <c r="L532" s="242"/>
      <c r="M532" s="242"/>
      <c r="N532" s="242"/>
      <c r="O532" s="242"/>
      <c r="P532" s="242"/>
      <c r="Q532" s="242"/>
      <c r="R532" s="242"/>
      <c r="S532" s="242"/>
    </row>
    <row r="533" spans="1:19" ht="15" customHeight="1">
      <c r="A533" s="242"/>
      <c r="B533" s="242"/>
      <c r="C533" s="242"/>
      <c r="D533" s="242"/>
      <c r="E533" s="248"/>
      <c r="F533" s="242"/>
      <c r="H533" s="242"/>
      <c r="I533" s="323"/>
      <c r="J533" s="242"/>
      <c r="K533" s="242"/>
      <c r="L533" s="242"/>
      <c r="M533" s="242"/>
      <c r="N533" s="242"/>
      <c r="O533" s="242"/>
      <c r="P533" s="242"/>
      <c r="Q533" s="242"/>
      <c r="R533" s="242"/>
      <c r="S533" s="242"/>
    </row>
    <row r="534" spans="1:19" ht="15" customHeight="1">
      <c r="A534" s="242"/>
      <c r="B534" s="242"/>
      <c r="C534" s="242"/>
      <c r="D534" s="242"/>
      <c r="E534" s="248"/>
      <c r="F534" s="242"/>
      <c r="H534" s="242"/>
      <c r="I534" s="323"/>
      <c r="J534" s="242"/>
      <c r="K534" s="242"/>
      <c r="L534" s="242"/>
      <c r="M534" s="242"/>
      <c r="N534" s="242"/>
      <c r="O534" s="242"/>
      <c r="P534" s="242"/>
      <c r="Q534" s="242"/>
      <c r="R534" s="242"/>
      <c r="S534" s="242"/>
    </row>
    <row r="535" spans="1:19" ht="15" customHeight="1">
      <c r="A535" s="242"/>
      <c r="B535" s="242"/>
      <c r="C535" s="242"/>
      <c r="D535" s="242"/>
      <c r="E535" s="248"/>
      <c r="F535" s="242"/>
      <c r="H535" s="242"/>
      <c r="I535" s="323"/>
      <c r="J535" s="242"/>
      <c r="K535" s="242"/>
      <c r="L535" s="242"/>
      <c r="M535" s="242"/>
      <c r="N535" s="242"/>
      <c r="O535" s="242"/>
      <c r="P535" s="242"/>
      <c r="Q535" s="242"/>
      <c r="R535" s="242"/>
      <c r="S535" s="242"/>
    </row>
    <row r="536" spans="1:19" ht="15" customHeight="1">
      <c r="A536" s="242"/>
      <c r="B536" s="242"/>
      <c r="C536" s="242"/>
      <c r="D536" s="242"/>
      <c r="E536" s="248"/>
      <c r="F536" s="242"/>
      <c r="H536" s="242"/>
      <c r="I536" s="323"/>
      <c r="J536" s="242"/>
      <c r="K536" s="242"/>
      <c r="L536" s="242"/>
      <c r="M536" s="242"/>
      <c r="N536" s="242"/>
      <c r="O536" s="242"/>
      <c r="P536" s="242"/>
      <c r="Q536" s="242"/>
      <c r="R536" s="242"/>
      <c r="S536" s="242"/>
    </row>
    <row r="537" spans="1:19" ht="15" customHeight="1">
      <c r="A537" s="242"/>
      <c r="B537" s="242"/>
      <c r="C537" s="242"/>
      <c r="D537" s="242"/>
      <c r="E537" s="248"/>
      <c r="F537" s="242"/>
      <c r="H537" s="242"/>
      <c r="I537" s="323"/>
      <c r="J537" s="242"/>
      <c r="K537" s="242"/>
      <c r="L537" s="242"/>
      <c r="M537" s="242"/>
      <c r="N537" s="242"/>
      <c r="O537" s="242"/>
      <c r="P537" s="242"/>
      <c r="Q537" s="242"/>
      <c r="R537" s="242"/>
      <c r="S537" s="242"/>
    </row>
    <row r="538" spans="1:19" ht="15" customHeight="1">
      <c r="A538" s="242"/>
      <c r="B538" s="242"/>
      <c r="C538" s="242"/>
      <c r="D538" s="242"/>
      <c r="E538" s="248"/>
      <c r="F538" s="242"/>
      <c r="H538" s="242"/>
      <c r="I538" s="323"/>
      <c r="J538" s="242"/>
      <c r="K538" s="242"/>
      <c r="L538" s="242"/>
      <c r="M538" s="242"/>
      <c r="N538" s="242"/>
      <c r="O538" s="242"/>
      <c r="P538" s="242"/>
      <c r="Q538" s="242"/>
      <c r="R538" s="242"/>
      <c r="S538" s="242"/>
    </row>
    <row r="539" spans="1:19" ht="15" customHeight="1">
      <c r="A539" s="242"/>
      <c r="B539" s="242"/>
      <c r="C539" s="242"/>
      <c r="D539" s="242"/>
      <c r="E539" s="248"/>
      <c r="F539" s="242"/>
      <c r="H539" s="242"/>
      <c r="I539" s="323"/>
      <c r="J539" s="242"/>
      <c r="K539" s="242"/>
      <c r="L539" s="242"/>
      <c r="M539" s="242"/>
      <c r="N539" s="242"/>
      <c r="O539" s="242"/>
      <c r="P539" s="242"/>
      <c r="Q539" s="242"/>
      <c r="R539" s="242"/>
      <c r="S539" s="242"/>
    </row>
    <row r="540" spans="1:19" ht="15" customHeight="1">
      <c r="A540" s="242"/>
      <c r="B540" s="242"/>
      <c r="C540" s="242"/>
      <c r="D540" s="242"/>
      <c r="E540" s="248"/>
      <c r="F540" s="242"/>
      <c r="H540" s="242"/>
      <c r="I540" s="323"/>
      <c r="J540" s="242"/>
      <c r="K540" s="242"/>
      <c r="L540" s="242"/>
      <c r="M540" s="242"/>
      <c r="N540" s="242"/>
      <c r="O540" s="242"/>
      <c r="P540" s="242"/>
      <c r="Q540" s="242"/>
      <c r="R540" s="242"/>
      <c r="S540" s="242"/>
    </row>
    <row r="541" spans="1:19" ht="15" customHeight="1">
      <c r="A541" s="242"/>
      <c r="B541" s="242"/>
      <c r="C541" s="242"/>
      <c r="D541" s="242"/>
      <c r="E541" s="248"/>
      <c r="F541" s="242"/>
      <c r="H541" s="242"/>
      <c r="I541" s="323"/>
      <c r="J541" s="242"/>
      <c r="K541" s="242"/>
      <c r="L541" s="242"/>
      <c r="M541" s="242"/>
      <c r="N541" s="242"/>
      <c r="O541" s="242"/>
      <c r="P541" s="242"/>
      <c r="Q541" s="242"/>
      <c r="R541" s="242"/>
      <c r="S541" s="242"/>
    </row>
    <row r="542" spans="1:19" ht="15" customHeight="1">
      <c r="A542" s="242"/>
      <c r="B542" s="242"/>
      <c r="C542" s="242"/>
      <c r="D542" s="242"/>
      <c r="E542" s="248"/>
      <c r="F542" s="242"/>
      <c r="H542" s="242"/>
      <c r="I542" s="323"/>
      <c r="J542" s="242"/>
      <c r="K542" s="242"/>
      <c r="L542" s="242"/>
      <c r="M542" s="242"/>
      <c r="N542" s="242"/>
      <c r="O542" s="242"/>
      <c r="P542" s="242"/>
      <c r="Q542" s="242"/>
      <c r="R542" s="242"/>
      <c r="S542" s="242"/>
    </row>
    <row r="543" spans="1:19" ht="15" customHeight="1">
      <c r="A543" s="242"/>
      <c r="B543" s="242"/>
      <c r="C543" s="242"/>
      <c r="D543" s="242"/>
      <c r="E543" s="248"/>
      <c r="F543" s="242"/>
      <c r="H543" s="242"/>
      <c r="I543" s="323"/>
      <c r="J543" s="242"/>
      <c r="K543" s="242"/>
      <c r="L543" s="242"/>
      <c r="M543" s="242"/>
      <c r="N543" s="242"/>
      <c r="O543" s="242"/>
      <c r="P543" s="242"/>
      <c r="Q543" s="242"/>
      <c r="R543" s="242"/>
      <c r="S543" s="242"/>
    </row>
    <row r="544" spans="1:19" ht="15" customHeight="1">
      <c r="A544" s="242"/>
      <c r="B544" s="242"/>
      <c r="C544" s="242"/>
      <c r="D544" s="242"/>
      <c r="E544" s="248"/>
      <c r="F544" s="242"/>
      <c r="H544" s="242"/>
      <c r="I544" s="323"/>
      <c r="J544" s="242"/>
      <c r="K544" s="242"/>
      <c r="L544" s="242"/>
      <c r="M544" s="242"/>
      <c r="N544" s="242"/>
      <c r="O544" s="242"/>
      <c r="P544" s="242"/>
      <c r="Q544" s="242"/>
      <c r="R544" s="242"/>
      <c r="S544" s="242"/>
    </row>
    <row r="545" spans="1:19" ht="15" customHeight="1">
      <c r="A545" s="242"/>
      <c r="B545" s="242"/>
      <c r="C545" s="242"/>
      <c r="D545" s="242"/>
      <c r="E545" s="248"/>
      <c r="F545" s="242"/>
      <c r="H545" s="242"/>
      <c r="I545" s="323"/>
      <c r="J545" s="242"/>
      <c r="K545" s="242"/>
      <c r="L545" s="242"/>
      <c r="M545" s="242"/>
      <c r="N545" s="242"/>
      <c r="O545" s="242"/>
      <c r="P545" s="242"/>
      <c r="Q545" s="242"/>
      <c r="R545" s="242"/>
      <c r="S545" s="242"/>
    </row>
    <row r="546" spans="1:19" ht="15" customHeight="1">
      <c r="A546" s="242"/>
      <c r="B546" s="242"/>
      <c r="C546" s="242"/>
      <c r="D546" s="242"/>
      <c r="E546" s="248"/>
      <c r="F546" s="242"/>
      <c r="H546" s="242"/>
      <c r="I546" s="323"/>
      <c r="J546" s="242"/>
      <c r="K546" s="242"/>
      <c r="L546" s="242"/>
      <c r="M546" s="242"/>
      <c r="N546" s="242"/>
      <c r="O546" s="242"/>
      <c r="P546" s="242"/>
      <c r="Q546" s="242"/>
      <c r="R546" s="242"/>
      <c r="S546" s="242"/>
    </row>
    <row r="547" spans="1:19" ht="15" customHeight="1">
      <c r="A547" s="242"/>
      <c r="B547" s="242"/>
      <c r="C547" s="242"/>
      <c r="D547" s="242"/>
      <c r="E547" s="248"/>
      <c r="F547" s="242"/>
      <c r="H547" s="242"/>
      <c r="I547" s="323"/>
      <c r="J547" s="242"/>
      <c r="K547" s="242"/>
      <c r="L547" s="242"/>
      <c r="M547" s="242"/>
      <c r="N547" s="242"/>
      <c r="O547" s="242"/>
      <c r="P547" s="242"/>
      <c r="Q547" s="242"/>
      <c r="R547" s="242"/>
      <c r="S547" s="242"/>
    </row>
    <row r="548" spans="1:19" ht="15" customHeight="1">
      <c r="A548" s="242"/>
      <c r="B548" s="242"/>
      <c r="C548" s="242"/>
      <c r="D548" s="242"/>
      <c r="E548" s="248"/>
      <c r="F548" s="242"/>
      <c r="H548" s="242"/>
      <c r="I548" s="323"/>
      <c r="J548" s="242"/>
      <c r="K548" s="242"/>
      <c r="L548" s="242"/>
      <c r="M548" s="242"/>
      <c r="N548" s="242"/>
      <c r="O548" s="242"/>
      <c r="P548" s="242"/>
      <c r="Q548" s="242"/>
      <c r="R548" s="242"/>
      <c r="S548" s="242"/>
    </row>
    <row r="549" spans="1:19" ht="15" customHeight="1">
      <c r="A549" s="242"/>
      <c r="B549" s="242"/>
      <c r="C549" s="242"/>
      <c r="D549" s="242"/>
      <c r="E549" s="248"/>
      <c r="F549" s="242"/>
      <c r="H549" s="242"/>
      <c r="I549" s="323"/>
      <c r="J549" s="242"/>
      <c r="K549" s="242"/>
      <c r="L549" s="242"/>
      <c r="M549" s="242"/>
      <c r="N549" s="242"/>
      <c r="O549" s="242"/>
      <c r="P549" s="242"/>
      <c r="Q549" s="242"/>
      <c r="R549" s="242"/>
      <c r="S549" s="242"/>
    </row>
    <row r="550" spans="1:19" ht="15" customHeight="1">
      <c r="A550" s="242"/>
      <c r="B550" s="242"/>
      <c r="C550" s="242"/>
      <c r="D550" s="242"/>
      <c r="E550" s="248"/>
      <c r="F550" s="242"/>
      <c r="H550" s="242"/>
      <c r="I550" s="323"/>
      <c r="J550" s="242"/>
      <c r="K550" s="242"/>
      <c r="L550" s="242"/>
      <c r="M550" s="242"/>
      <c r="N550" s="242"/>
      <c r="O550" s="242"/>
      <c r="P550" s="242"/>
      <c r="Q550" s="242"/>
      <c r="R550" s="242"/>
      <c r="S550" s="242"/>
    </row>
    <row r="551" spans="1:19" ht="15" customHeight="1">
      <c r="A551" s="242"/>
      <c r="B551" s="242"/>
      <c r="C551" s="242"/>
      <c r="D551" s="242"/>
      <c r="E551" s="248"/>
      <c r="F551" s="242"/>
      <c r="H551" s="242"/>
      <c r="I551" s="323"/>
      <c r="J551" s="242"/>
      <c r="K551" s="242"/>
      <c r="L551" s="242"/>
      <c r="M551" s="242"/>
      <c r="N551" s="242"/>
      <c r="O551" s="242"/>
      <c r="P551" s="242"/>
      <c r="Q551" s="242"/>
      <c r="R551" s="242"/>
      <c r="S551" s="242"/>
    </row>
    <row r="552" spans="1:19" ht="15" customHeight="1">
      <c r="A552" s="242"/>
      <c r="B552" s="242"/>
      <c r="C552" s="242"/>
      <c r="D552" s="242"/>
      <c r="E552" s="248"/>
      <c r="F552" s="242"/>
      <c r="H552" s="242"/>
      <c r="I552" s="323"/>
      <c r="J552" s="242"/>
      <c r="K552" s="242"/>
      <c r="L552" s="242"/>
      <c r="M552" s="242"/>
      <c r="N552" s="242"/>
      <c r="O552" s="242"/>
      <c r="P552" s="242"/>
      <c r="Q552" s="242"/>
      <c r="R552" s="242"/>
      <c r="S552" s="242"/>
    </row>
    <row r="553" spans="1:19" ht="15" customHeight="1">
      <c r="A553" s="242"/>
      <c r="B553" s="242"/>
      <c r="C553" s="242"/>
      <c r="D553" s="242"/>
      <c r="E553" s="248"/>
      <c r="F553" s="242"/>
      <c r="H553" s="242"/>
      <c r="I553" s="323"/>
      <c r="J553" s="242"/>
      <c r="K553" s="242"/>
      <c r="L553" s="242"/>
      <c r="M553" s="242"/>
      <c r="N553" s="242"/>
      <c r="O553" s="242"/>
      <c r="P553" s="242"/>
      <c r="Q553" s="242"/>
      <c r="R553" s="242"/>
      <c r="S553" s="242"/>
    </row>
    <row r="554" spans="1:19" ht="15" customHeight="1">
      <c r="A554" s="242"/>
      <c r="B554" s="242"/>
      <c r="C554" s="242"/>
      <c r="D554" s="242"/>
      <c r="E554" s="248"/>
      <c r="F554" s="242"/>
      <c r="H554" s="242"/>
      <c r="I554" s="323"/>
      <c r="J554" s="242"/>
      <c r="K554" s="242"/>
      <c r="L554" s="242"/>
      <c r="M554" s="242"/>
      <c r="N554" s="242"/>
      <c r="O554" s="242"/>
      <c r="P554" s="242"/>
      <c r="Q554" s="242"/>
      <c r="R554" s="242"/>
      <c r="S554" s="242"/>
    </row>
    <row r="555" spans="1:19" ht="15" customHeight="1">
      <c r="A555" s="242"/>
      <c r="B555" s="242"/>
      <c r="C555" s="242"/>
      <c r="D555" s="242"/>
      <c r="E555" s="248"/>
      <c r="F555" s="242"/>
      <c r="H555" s="242"/>
      <c r="I555" s="323"/>
      <c r="J555" s="242"/>
      <c r="K555" s="242"/>
      <c r="L555" s="242"/>
      <c r="M555" s="242"/>
      <c r="N555" s="242"/>
      <c r="O555" s="242"/>
      <c r="P555" s="242"/>
      <c r="Q555" s="242"/>
      <c r="R555" s="242"/>
      <c r="S555" s="242"/>
    </row>
    <row r="556" spans="1:19" ht="15" customHeight="1">
      <c r="A556" s="242"/>
      <c r="B556" s="242"/>
      <c r="C556" s="242"/>
      <c r="D556" s="242"/>
      <c r="E556" s="248"/>
      <c r="F556" s="242"/>
      <c r="H556" s="242"/>
      <c r="I556" s="323"/>
      <c r="J556" s="242"/>
      <c r="K556" s="242"/>
      <c r="L556" s="242"/>
      <c r="M556" s="242"/>
      <c r="N556" s="242"/>
      <c r="O556" s="242"/>
      <c r="P556" s="242"/>
      <c r="Q556" s="242"/>
      <c r="R556" s="242"/>
      <c r="S556" s="242"/>
    </row>
    <row r="557" spans="1:19" ht="15" customHeight="1">
      <c r="A557" s="242"/>
      <c r="B557" s="242"/>
      <c r="C557" s="242"/>
      <c r="D557" s="242"/>
      <c r="E557" s="248"/>
      <c r="F557" s="242"/>
      <c r="H557" s="242"/>
      <c r="I557" s="323"/>
      <c r="J557" s="242"/>
      <c r="K557" s="242"/>
      <c r="L557" s="242"/>
      <c r="M557" s="242"/>
      <c r="N557" s="242"/>
      <c r="O557" s="242"/>
      <c r="P557" s="242"/>
      <c r="Q557" s="242"/>
      <c r="R557" s="242"/>
      <c r="S557" s="242"/>
    </row>
    <row r="558" spans="1:19" ht="15" customHeight="1">
      <c r="A558" s="242"/>
      <c r="B558" s="242"/>
      <c r="C558" s="242"/>
      <c r="D558" s="242"/>
      <c r="E558" s="248"/>
      <c r="F558" s="242"/>
      <c r="H558" s="242"/>
      <c r="I558" s="323"/>
      <c r="J558" s="242"/>
      <c r="K558" s="242"/>
      <c r="L558" s="242"/>
      <c r="M558" s="242"/>
      <c r="N558" s="242"/>
      <c r="O558" s="242"/>
      <c r="P558" s="242"/>
      <c r="Q558" s="242"/>
      <c r="R558" s="242"/>
      <c r="S558" s="242"/>
    </row>
    <row r="559" spans="1:19" ht="15" customHeight="1">
      <c r="A559" s="242"/>
      <c r="B559" s="242"/>
      <c r="C559" s="242"/>
      <c r="D559" s="242"/>
      <c r="E559" s="248"/>
      <c r="F559" s="242"/>
      <c r="H559" s="242"/>
      <c r="I559" s="323"/>
      <c r="J559" s="242"/>
      <c r="K559" s="242"/>
      <c r="L559" s="242"/>
      <c r="M559" s="242"/>
      <c r="N559" s="242"/>
      <c r="O559" s="242"/>
      <c r="P559" s="242"/>
      <c r="Q559" s="242"/>
      <c r="R559" s="242"/>
      <c r="S559" s="242"/>
    </row>
    <row r="560" spans="1:19" ht="15" customHeight="1">
      <c r="A560" s="242"/>
      <c r="B560" s="242"/>
      <c r="C560" s="242"/>
      <c r="D560" s="242"/>
      <c r="E560" s="248"/>
      <c r="F560" s="242"/>
      <c r="H560" s="242"/>
      <c r="I560" s="323"/>
      <c r="J560" s="242"/>
      <c r="K560" s="242"/>
      <c r="L560" s="242"/>
      <c r="M560" s="242"/>
      <c r="N560" s="242"/>
      <c r="O560" s="242"/>
      <c r="P560" s="242"/>
      <c r="Q560" s="242"/>
      <c r="R560" s="242"/>
      <c r="S560" s="242"/>
    </row>
    <row r="561" spans="1:19" ht="15" customHeight="1">
      <c r="A561" s="242"/>
      <c r="B561" s="242"/>
      <c r="C561" s="242"/>
      <c r="D561" s="242"/>
      <c r="E561" s="248"/>
      <c r="F561" s="242"/>
      <c r="H561" s="242"/>
      <c r="I561" s="323"/>
      <c r="J561" s="242"/>
      <c r="K561" s="242"/>
      <c r="L561" s="242"/>
      <c r="M561" s="242"/>
      <c r="N561" s="242"/>
      <c r="O561" s="242"/>
      <c r="P561" s="242"/>
      <c r="Q561" s="242"/>
      <c r="R561" s="242"/>
      <c r="S561" s="242"/>
    </row>
    <row r="562" spans="1:19" ht="15" customHeight="1">
      <c r="A562" s="242"/>
      <c r="B562" s="242"/>
      <c r="C562" s="242"/>
      <c r="D562" s="242"/>
      <c r="E562" s="248"/>
      <c r="F562" s="242"/>
      <c r="H562" s="242"/>
      <c r="I562" s="323"/>
      <c r="J562" s="242"/>
      <c r="K562" s="242"/>
      <c r="L562" s="242"/>
      <c r="M562" s="242"/>
      <c r="N562" s="242"/>
      <c r="O562" s="242"/>
      <c r="P562" s="242"/>
      <c r="Q562" s="242"/>
      <c r="R562" s="242"/>
      <c r="S562" s="242"/>
    </row>
    <row r="563" spans="1:19" ht="15" customHeight="1">
      <c r="A563" s="242"/>
      <c r="B563" s="242"/>
      <c r="C563" s="242"/>
      <c r="D563" s="242"/>
      <c r="E563" s="248"/>
      <c r="F563" s="242"/>
      <c r="H563" s="242"/>
      <c r="I563" s="323"/>
      <c r="J563" s="242"/>
      <c r="K563" s="242"/>
      <c r="L563" s="242"/>
      <c r="M563" s="242"/>
      <c r="N563" s="242"/>
      <c r="O563" s="242"/>
      <c r="P563" s="242"/>
      <c r="Q563" s="242"/>
      <c r="R563" s="242"/>
      <c r="S563" s="242"/>
    </row>
    <row r="564" spans="1:19" ht="15" customHeight="1">
      <c r="A564" s="242"/>
      <c r="B564" s="242"/>
      <c r="C564" s="242"/>
      <c r="D564" s="242"/>
      <c r="E564" s="248"/>
      <c r="F564" s="242"/>
      <c r="H564" s="242"/>
      <c r="I564" s="323"/>
      <c r="J564" s="242"/>
      <c r="K564" s="242"/>
      <c r="L564" s="242"/>
      <c r="M564" s="242"/>
      <c r="N564" s="242"/>
      <c r="O564" s="242"/>
      <c r="P564" s="242"/>
      <c r="Q564" s="242"/>
      <c r="R564" s="242"/>
      <c r="S564" s="242"/>
    </row>
    <row r="565" spans="1:19" ht="15" customHeight="1">
      <c r="A565" s="242"/>
      <c r="B565" s="242"/>
      <c r="C565" s="242"/>
      <c r="D565" s="242"/>
      <c r="E565" s="248"/>
      <c r="F565" s="242"/>
      <c r="H565" s="242"/>
      <c r="I565" s="323"/>
      <c r="J565" s="242"/>
      <c r="K565" s="242"/>
      <c r="L565" s="242"/>
      <c r="M565" s="242"/>
      <c r="N565" s="242"/>
      <c r="O565" s="242"/>
      <c r="P565" s="242"/>
      <c r="Q565" s="242"/>
      <c r="R565" s="242"/>
      <c r="S565" s="242"/>
    </row>
    <row r="566" spans="1:19" ht="15" customHeight="1">
      <c r="A566" s="242"/>
      <c r="B566" s="242"/>
      <c r="C566" s="242"/>
      <c r="D566" s="242"/>
      <c r="E566" s="248"/>
      <c r="F566" s="242"/>
      <c r="H566" s="242"/>
      <c r="I566" s="323"/>
      <c r="J566" s="242"/>
      <c r="K566" s="242"/>
      <c r="L566" s="242"/>
      <c r="M566" s="242"/>
      <c r="N566" s="242"/>
      <c r="O566" s="242"/>
      <c r="P566" s="242"/>
      <c r="Q566" s="242"/>
      <c r="R566" s="242"/>
      <c r="S566" s="242"/>
    </row>
    <row r="567" spans="1:19" ht="15" customHeight="1">
      <c r="A567" s="242"/>
      <c r="B567" s="242"/>
      <c r="C567" s="242"/>
      <c r="D567" s="242"/>
      <c r="E567" s="248"/>
      <c r="F567" s="242"/>
      <c r="H567" s="242"/>
      <c r="I567" s="323"/>
      <c r="J567" s="242"/>
      <c r="K567" s="242"/>
      <c r="L567" s="242"/>
      <c r="M567" s="242"/>
      <c r="N567" s="242"/>
      <c r="O567" s="242"/>
      <c r="P567" s="242"/>
      <c r="Q567" s="242"/>
      <c r="R567" s="242"/>
      <c r="S567" s="242"/>
    </row>
    <row r="568" spans="1:19" ht="15" customHeight="1">
      <c r="A568" s="242"/>
      <c r="B568" s="242"/>
      <c r="C568" s="242"/>
      <c r="D568" s="242"/>
      <c r="E568" s="248"/>
      <c r="F568" s="242"/>
      <c r="H568" s="242"/>
      <c r="I568" s="323"/>
      <c r="J568" s="242"/>
      <c r="K568" s="242"/>
      <c r="L568" s="242"/>
      <c r="M568" s="242"/>
      <c r="N568" s="242"/>
      <c r="O568" s="242"/>
      <c r="P568" s="242"/>
      <c r="Q568" s="242"/>
      <c r="R568" s="242"/>
      <c r="S568" s="242"/>
    </row>
    <row r="569" spans="1:19" ht="15" customHeight="1">
      <c r="A569" s="242"/>
      <c r="B569" s="242"/>
      <c r="C569" s="242"/>
      <c r="D569" s="242"/>
      <c r="E569" s="248"/>
      <c r="F569" s="242"/>
      <c r="H569" s="242"/>
      <c r="I569" s="323"/>
      <c r="J569" s="242"/>
      <c r="K569" s="242"/>
      <c r="L569" s="242"/>
      <c r="M569" s="242"/>
      <c r="N569" s="242"/>
      <c r="O569" s="242"/>
      <c r="P569" s="242"/>
      <c r="Q569" s="242"/>
      <c r="R569" s="242"/>
      <c r="S569" s="242"/>
    </row>
    <row r="570" spans="1:19" ht="15" customHeight="1">
      <c r="A570" s="242"/>
      <c r="B570" s="242"/>
      <c r="C570" s="242"/>
      <c r="D570" s="242"/>
      <c r="E570" s="248"/>
      <c r="F570" s="242"/>
      <c r="H570" s="242"/>
      <c r="I570" s="323"/>
      <c r="J570" s="242"/>
      <c r="K570" s="242"/>
      <c r="L570" s="242"/>
      <c r="M570" s="242"/>
      <c r="N570" s="242"/>
      <c r="O570" s="242"/>
      <c r="P570" s="242"/>
      <c r="Q570" s="242"/>
      <c r="R570" s="242"/>
      <c r="S570" s="242"/>
    </row>
    <row r="571" spans="1:19" ht="15" customHeight="1">
      <c r="A571" s="242"/>
      <c r="B571" s="242"/>
      <c r="C571" s="242"/>
      <c r="D571" s="242"/>
      <c r="E571" s="248"/>
      <c r="F571" s="242"/>
      <c r="H571" s="242"/>
      <c r="I571" s="323"/>
      <c r="J571" s="242"/>
      <c r="K571" s="242"/>
      <c r="L571" s="242"/>
      <c r="M571" s="242"/>
      <c r="N571" s="242"/>
      <c r="O571" s="242"/>
      <c r="P571" s="242"/>
      <c r="Q571" s="242"/>
      <c r="R571" s="242"/>
      <c r="S571" s="242"/>
    </row>
    <row r="572" spans="1:19" ht="15" customHeight="1">
      <c r="A572" s="242"/>
      <c r="B572" s="242"/>
      <c r="C572" s="242"/>
      <c r="D572" s="242"/>
      <c r="E572" s="248"/>
      <c r="F572" s="242"/>
      <c r="H572" s="242"/>
      <c r="I572" s="323"/>
      <c r="J572" s="242"/>
      <c r="K572" s="242"/>
      <c r="L572" s="242"/>
      <c r="M572" s="242"/>
      <c r="N572" s="242"/>
      <c r="O572" s="242"/>
      <c r="P572" s="242"/>
      <c r="Q572" s="242"/>
      <c r="R572" s="242"/>
      <c r="S572" s="242"/>
    </row>
    <row r="573" spans="1:19" ht="15" customHeight="1">
      <c r="A573" s="242"/>
      <c r="B573" s="242"/>
      <c r="C573" s="242"/>
      <c r="D573" s="242"/>
      <c r="E573" s="248"/>
      <c r="F573" s="242"/>
      <c r="H573" s="242"/>
      <c r="I573" s="323"/>
      <c r="J573" s="242"/>
      <c r="K573" s="242"/>
      <c r="L573" s="242"/>
      <c r="M573" s="242"/>
      <c r="N573" s="242"/>
      <c r="O573" s="242"/>
      <c r="P573" s="242"/>
      <c r="Q573" s="242"/>
      <c r="R573" s="242"/>
      <c r="S573" s="242"/>
    </row>
    <row r="574" spans="1:19" ht="15" customHeight="1">
      <c r="A574" s="242"/>
      <c r="B574" s="242"/>
      <c r="C574" s="242"/>
      <c r="D574" s="242"/>
      <c r="E574" s="248"/>
      <c r="F574" s="242"/>
      <c r="H574" s="242"/>
      <c r="I574" s="323"/>
      <c r="J574" s="242"/>
      <c r="K574" s="242"/>
      <c r="L574" s="242"/>
      <c r="M574" s="242"/>
      <c r="N574" s="242"/>
      <c r="O574" s="242"/>
      <c r="P574" s="242"/>
      <c r="Q574" s="242"/>
      <c r="R574" s="242"/>
      <c r="S574" s="242"/>
    </row>
    <row r="575" spans="1:19" ht="15" customHeight="1">
      <c r="A575" s="242"/>
      <c r="B575" s="242"/>
      <c r="C575" s="242"/>
      <c r="D575" s="242"/>
      <c r="E575" s="248"/>
      <c r="F575" s="242"/>
      <c r="H575" s="242"/>
      <c r="I575" s="323"/>
      <c r="J575" s="242"/>
      <c r="K575" s="242"/>
      <c r="L575" s="242"/>
      <c r="M575" s="242"/>
      <c r="N575" s="242"/>
      <c r="O575" s="242"/>
      <c r="P575" s="242"/>
      <c r="Q575" s="242"/>
      <c r="R575" s="242"/>
      <c r="S575" s="242"/>
    </row>
    <row r="576" spans="1:19" ht="15" customHeight="1">
      <c r="A576" s="242"/>
      <c r="B576" s="242"/>
      <c r="C576" s="242"/>
      <c r="D576" s="242"/>
      <c r="E576" s="248"/>
      <c r="F576" s="242"/>
      <c r="H576" s="242"/>
      <c r="I576" s="323"/>
      <c r="J576" s="242"/>
      <c r="K576" s="242"/>
      <c r="L576" s="242"/>
      <c r="M576" s="242"/>
      <c r="N576" s="242"/>
      <c r="O576" s="242"/>
      <c r="P576" s="242"/>
      <c r="Q576" s="242"/>
      <c r="R576" s="242"/>
      <c r="S576" s="242"/>
    </row>
    <row r="577" spans="1:19" ht="15" customHeight="1">
      <c r="A577" s="242"/>
      <c r="B577" s="242"/>
      <c r="C577" s="242"/>
      <c r="D577" s="242"/>
      <c r="E577" s="248"/>
      <c r="F577" s="242"/>
      <c r="H577" s="242"/>
      <c r="I577" s="323"/>
      <c r="J577" s="242"/>
      <c r="K577" s="242"/>
      <c r="L577" s="242"/>
      <c r="M577" s="242"/>
      <c r="N577" s="242"/>
      <c r="O577" s="242"/>
      <c r="P577" s="242"/>
      <c r="Q577" s="242"/>
      <c r="R577" s="242"/>
      <c r="S577" s="242"/>
    </row>
    <row r="578" spans="1:19" ht="15" customHeight="1">
      <c r="A578" s="242"/>
      <c r="B578" s="242"/>
      <c r="C578" s="242"/>
      <c r="D578" s="242"/>
      <c r="E578" s="248"/>
      <c r="F578" s="242"/>
      <c r="H578" s="242"/>
      <c r="I578" s="323"/>
      <c r="J578" s="242"/>
      <c r="K578" s="242"/>
      <c r="L578" s="242"/>
      <c r="M578" s="242"/>
      <c r="N578" s="242"/>
      <c r="O578" s="242"/>
      <c r="P578" s="242"/>
      <c r="Q578" s="242"/>
      <c r="R578" s="242"/>
      <c r="S578" s="242"/>
    </row>
    <row r="579" spans="1:19" ht="15" customHeight="1">
      <c r="A579" s="242"/>
      <c r="B579" s="242"/>
      <c r="C579" s="242"/>
      <c r="D579" s="242"/>
      <c r="E579" s="248"/>
      <c r="F579" s="242"/>
      <c r="H579" s="242"/>
      <c r="I579" s="323"/>
      <c r="J579" s="242"/>
      <c r="K579" s="242"/>
      <c r="L579" s="242"/>
      <c r="M579" s="242"/>
      <c r="N579" s="242"/>
      <c r="O579" s="242"/>
      <c r="P579" s="242"/>
      <c r="Q579" s="242"/>
      <c r="R579" s="242"/>
      <c r="S579" s="242"/>
    </row>
    <row r="580" spans="1:19" ht="15" customHeight="1">
      <c r="A580" s="242"/>
      <c r="B580" s="242"/>
      <c r="C580" s="242"/>
      <c r="D580" s="242"/>
      <c r="E580" s="248"/>
      <c r="F580" s="242"/>
      <c r="H580" s="242"/>
      <c r="I580" s="323"/>
      <c r="J580" s="242"/>
      <c r="K580" s="242"/>
      <c r="L580" s="242"/>
      <c r="M580" s="242"/>
      <c r="N580" s="242"/>
      <c r="O580" s="242"/>
      <c r="P580" s="242"/>
      <c r="Q580" s="242"/>
      <c r="R580" s="242"/>
      <c r="S580" s="242"/>
    </row>
    <row r="581" spans="1:19" ht="15" customHeight="1">
      <c r="A581" s="242"/>
      <c r="B581" s="242"/>
      <c r="C581" s="242"/>
      <c r="D581" s="242"/>
      <c r="E581" s="248"/>
      <c r="F581" s="242"/>
      <c r="H581" s="242"/>
      <c r="I581" s="323"/>
      <c r="J581" s="242"/>
      <c r="K581" s="242"/>
      <c r="L581" s="242"/>
      <c r="M581" s="242"/>
      <c r="N581" s="242"/>
      <c r="O581" s="242"/>
      <c r="P581" s="242"/>
      <c r="Q581" s="242"/>
      <c r="R581" s="242"/>
      <c r="S581" s="242"/>
    </row>
    <row r="582" spans="1:19" ht="15" customHeight="1">
      <c r="A582" s="242"/>
      <c r="B582" s="242"/>
      <c r="C582" s="242"/>
      <c r="D582" s="242"/>
      <c r="E582" s="248"/>
      <c r="F582" s="242"/>
      <c r="H582" s="242"/>
      <c r="I582" s="323"/>
      <c r="J582" s="242"/>
      <c r="K582" s="242"/>
      <c r="L582" s="242"/>
      <c r="M582" s="242"/>
      <c r="N582" s="242"/>
      <c r="O582" s="242"/>
      <c r="P582" s="242"/>
      <c r="Q582" s="242"/>
      <c r="R582" s="242"/>
      <c r="S582" s="242"/>
    </row>
    <row r="583" spans="1:19" ht="15" customHeight="1">
      <c r="A583" s="242"/>
      <c r="B583" s="242"/>
      <c r="C583" s="242"/>
      <c r="D583" s="242"/>
      <c r="E583" s="248"/>
      <c r="F583" s="242"/>
      <c r="H583" s="242"/>
      <c r="I583" s="323"/>
      <c r="J583" s="242"/>
      <c r="K583" s="242"/>
      <c r="L583" s="242"/>
      <c r="M583" s="242"/>
      <c r="N583" s="242"/>
      <c r="O583" s="242"/>
      <c r="P583" s="242"/>
      <c r="Q583" s="242"/>
      <c r="R583" s="242"/>
      <c r="S583" s="242"/>
    </row>
    <row r="584" spans="1:19" ht="15" customHeight="1">
      <c r="A584" s="242"/>
      <c r="B584" s="242"/>
      <c r="C584" s="242"/>
      <c r="D584" s="242"/>
      <c r="E584" s="248"/>
      <c r="F584" s="242"/>
      <c r="H584" s="242"/>
      <c r="I584" s="323"/>
      <c r="J584" s="242"/>
      <c r="K584" s="242"/>
      <c r="L584" s="242"/>
      <c r="M584" s="242"/>
      <c r="N584" s="242"/>
      <c r="O584" s="242"/>
      <c r="P584" s="242"/>
      <c r="Q584" s="242"/>
      <c r="R584" s="242"/>
      <c r="S584" s="242"/>
    </row>
    <row r="585" spans="1:19" ht="15" customHeight="1">
      <c r="A585" s="242"/>
      <c r="B585" s="242"/>
      <c r="C585" s="242"/>
      <c r="D585" s="242"/>
      <c r="E585" s="248"/>
      <c r="F585" s="242"/>
      <c r="H585" s="242"/>
      <c r="I585" s="323"/>
      <c r="J585" s="242"/>
      <c r="K585" s="242"/>
      <c r="L585" s="242"/>
      <c r="M585" s="242"/>
      <c r="N585" s="242"/>
      <c r="O585" s="242"/>
      <c r="P585" s="242"/>
      <c r="Q585" s="242"/>
      <c r="R585" s="242"/>
      <c r="S585" s="242"/>
    </row>
    <row r="586" spans="1:19" ht="15" customHeight="1">
      <c r="A586" s="242"/>
      <c r="B586" s="242"/>
      <c r="C586" s="242"/>
      <c r="D586" s="242"/>
      <c r="E586" s="248"/>
      <c r="F586" s="242"/>
      <c r="H586" s="242"/>
      <c r="I586" s="323"/>
      <c r="J586" s="242"/>
      <c r="K586" s="242"/>
      <c r="L586" s="242"/>
      <c r="M586" s="242"/>
      <c r="N586" s="242"/>
      <c r="O586" s="242"/>
      <c r="P586" s="242"/>
      <c r="Q586" s="242"/>
      <c r="R586" s="242"/>
      <c r="S586" s="242"/>
    </row>
    <row r="587" spans="1:19" ht="15" customHeight="1">
      <c r="A587" s="242"/>
      <c r="B587" s="242"/>
      <c r="C587" s="242"/>
      <c r="D587" s="242"/>
      <c r="E587" s="248"/>
      <c r="F587" s="242"/>
      <c r="H587" s="242"/>
      <c r="I587" s="323"/>
      <c r="J587" s="242"/>
      <c r="K587" s="242"/>
      <c r="L587" s="242"/>
      <c r="M587" s="242"/>
      <c r="N587" s="242"/>
      <c r="O587" s="242"/>
      <c r="P587" s="242"/>
      <c r="Q587" s="242"/>
      <c r="R587" s="242"/>
      <c r="S587" s="242"/>
    </row>
    <row r="588" spans="1:19" ht="15" customHeight="1">
      <c r="A588" s="242"/>
      <c r="B588" s="242"/>
      <c r="C588" s="242"/>
      <c r="D588" s="242"/>
      <c r="E588" s="248"/>
      <c r="F588" s="242"/>
      <c r="H588" s="242"/>
      <c r="I588" s="323"/>
      <c r="J588" s="242"/>
      <c r="K588" s="242"/>
      <c r="L588" s="242"/>
      <c r="M588" s="242"/>
      <c r="N588" s="242"/>
      <c r="O588" s="242"/>
      <c r="P588" s="242"/>
      <c r="Q588" s="242"/>
      <c r="R588" s="242"/>
      <c r="S588" s="242"/>
    </row>
    <row r="589" spans="1:19" ht="15" customHeight="1">
      <c r="A589" s="242"/>
      <c r="B589" s="242"/>
      <c r="C589" s="242"/>
      <c r="D589" s="242"/>
      <c r="E589" s="248"/>
      <c r="F589" s="242"/>
      <c r="H589" s="242"/>
      <c r="I589" s="323"/>
      <c r="J589" s="242"/>
      <c r="K589" s="242"/>
      <c r="L589" s="242"/>
      <c r="M589" s="242"/>
      <c r="N589" s="242"/>
      <c r="O589" s="242"/>
      <c r="P589" s="242"/>
      <c r="Q589" s="242"/>
      <c r="R589" s="242"/>
      <c r="S589" s="242"/>
    </row>
    <row r="590" spans="1:19" ht="15" customHeight="1">
      <c r="A590" s="242"/>
      <c r="B590" s="242"/>
      <c r="C590" s="242"/>
      <c r="D590" s="242"/>
      <c r="E590" s="248"/>
      <c r="F590" s="242"/>
      <c r="H590" s="242"/>
      <c r="I590" s="323"/>
      <c r="J590" s="242"/>
      <c r="K590" s="242"/>
      <c r="L590" s="242"/>
      <c r="M590" s="242"/>
      <c r="N590" s="242"/>
      <c r="O590" s="242"/>
      <c r="P590" s="242"/>
      <c r="Q590" s="242"/>
      <c r="R590" s="242"/>
      <c r="S590" s="242"/>
    </row>
    <row r="591" spans="1:19" ht="15" customHeight="1">
      <c r="A591" s="242"/>
      <c r="B591" s="242"/>
      <c r="C591" s="242"/>
      <c r="D591" s="242"/>
      <c r="E591" s="248"/>
      <c r="F591" s="242"/>
      <c r="H591" s="242"/>
      <c r="I591" s="323"/>
      <c r="J591" s="242"/>
      <c r="K591" s="242"/>
      <c r="L591" s="242"/>
      <c r="M591" s="242"/>
      <c r="N591" s="242"/>
      <c r="O591" s="242"/>
      <c r="P591" s="242"/>
      <c r="Q591" s="242"/>
      <c r="R591" s="242"/>
      <c r="S591" s="242"/>
    </row>
    <row r="592" spans="1:19" ht="15" customHeight="1">
      <c r="A592" s="242"/>
      <c r="B592" s="242"/>
      <c r="C592" s="242"/>
      <c r="D592" s="242"/>
      <c r="E592" s="248"/>
      <c r="F592" s="242"/>
      <c r="H592" s="242"/>
      <c r="I592" s="323"/>
      <c r="J592" s="242"/>
      <c r="K592" s="242"/>
      <c r="L592" s="242"/>
      <c r="M592" s="242"/>
      <c r="N592" s="242"/>
      <c r="O592" s="242"/>
      <c r="P592" s="242"/>
      <c r="Q592" s="242"/>
      <c r="R592" s="242"/>
      <c r="S592" s="242"/>
    </row>
    <row r="593" spans="1:19" ht="15" customHeight="1">
      <c r="A593" s="242"/>
      <c r="B593" s="242"/>
      <c r="C593" s="242"/>
      <c r="D593" s="242"/>
      <c r="E593" s="248"/>
      <c r="F593" s="242"/>
      <c r="H593" s="242"/>
      <c r="I593" s="323"/>
      <c r="J593" s="242"/>
      <c r="K593" s="242"/>
      <c r="L593" s="242"/>
      <c r="M593" s="242"/>
      <c r="N593" s="242"/>
      <c r="O593" s="242"/>
      <c r="P593" s="242"/>
      <c r="Q593" s="242"/>
      <c r="R593" s="242"/>
      <c r="S593" s="242"/>
    </row>
    <row r="594" spans="1:19" ht="15" customHeight="1">
      <c r="A594" s="242"/>
      <c r="B594" s="242"/>
      <c r="C594" s="242"/>
      <c r="D594" s="242"/>
      <c r="E594" s="248"/>
      <c r="F594" s="242"/>
      <c r="H594" s="242"/>
      <c r="I594" s="323"/>
      <c r="J594" s="242"/>
      <c r="K594" s="242"/>
      <c r="L594" s="242"/>
      <c r="M594" s="242"/>
      <c r="N594" s="242"/>
      <c r="O594" s="242"/>
      <c r="P594" s="242"/>
      <c r="Q594" s="242"/>
      <c r="R594" s="242"/>
      <c r="S594" s="242"/>
    </row>
    <row r="595" spans="1:19" ht="15" customHeight="1">
      <c r="A595" s="242"/>
      <c r="B595" s="242"/>
      <c r="C595" s="242"/>
      <c r="D595" s="242"/>
      <c r="E595" s="248"/>
      <c r="F595" s="242"/>
      <c r="H595" s="242"/>
      <c r="I595" s="323"/>
      <c r="J595" s="242"/>
      <c r="K595" s="242"/>
      <c r="L595" s="242"/>
      <c r="M595" s="242"/>
      <c r="N595" s="242"/>
      <c r="O595" s="242"/>
      <c r="P595" s="242"/>
      <c r="Q595" s="242"/>
      <c r="R595" s="242"/>
      <c r="S595" s="242"/>
    </row>
    <row r="596" spans="1:19" ht="15" customHeight="1">
      <c r="A596" s="242"/>
      <c r="B596" s="242"/>
      <c r="C596" s="242"/>
      <c r="D596" s="242"/>
      <c r="E596" s="248"/>
      <c r="F596" s="242"/>
      <c r="H596" s="242"/>
      <c r="I596" s="323"/>
      <c r="J596" s="242"/>
      <c r="K596" s="242"/>
      <c r="L596" s="242"/>
      <c r="M596" s="242"/>
      <c r="N596" s="242"/>
      <c r="O596" s="242"/>
      <c r="P596" s="242"/>
      <c r="Q596" s="242"/>
      <c r="R596" s="242"/>
      <c r="S596" s="242"/>
    </row>
    <row r="597" spans="1:19" ht="15" customHeight="1">
      <c r="A597" s="242"/>
      <c r="B597" s="242"/>
      <c r="C597" s="242"/>
      <c r="D597" s="242"/>
      <c r="E597" s="248"/>
      <c r="F597" s="242"/>
      <c r="H597" s="242"/>
      <c r="I597" s="323"/>
      <c r="J597" s="242"/>
      <c r="K597" s="242"/>
      <c r="L597" s="242"/>
      <c r="M597" s="242"/>
      <c r="N597" s="242"/>
      <c r="O597" s="242"/>
      <c r="P597" s="242"/>
      <c r="Q597" s="242"/>
      <c r="R597" s="242"/>
      <c r="S597" s="242"/>
    </row>
    <row r="598" spans="1:19" ht="15" customHeight="1">
      <c r="A598" s="242"/>
      <c r="B598" s="242"/>
      <c r="C598" s="242"/>
      <c r="D598" s="242"/>
      <c r="E598" s="248"/>
      <c r="F598" s="242"/>
      <c r="H598" s="242"/>
      <c r="I598" s="323"/>
      <c r="J598" s="242"/>
      <c r="K598" s="242"/>
      <c r="L598" s="242"/>
      <c r="M598" s="242"/>
      <c r="N598" s="242"/>
      <c r="O598" s="242"/>
      <c r="P598" s="242"/>
      <c r="Q598" s="242"/>
      <c r="R598" s="242"/>
      <c r="S598" s="242"/>
    </row>
    <row r="599" spans="1:19" ht="15" customHeight="1">
      <c r="A599" s="242"/>
      <c r="B599" s="242"/>
      <c r="C599" s="242"/>
      <c r="D599" s="242"/>
      <c r="E599" s="248"/>
      <c r="F599" s="242"/>
      <c r="H599" s="242"/>
      <c r="I599" s="323"/>
      <c r="J599" s="242"/>
      <c r="K599" s="242"/>
      <c r="L599" s="242"/>
      <c r="M599" s="242"/>
      <c r="N599" s="242"/>
      <c r="O599" s="242"/>
      <c r="P599" s="242"/>
      <c r="Q599" s="242"/>
      <c r="R599" s="242"/>
      <c r="S599" s="242"/>
    </row>
    <row r="600" spans="1:19" ht="15" customHeight="1">
      <c r="A600" s="242"/>
      <c r="B600" s="242"/>
      <c r="C600" s="242"/>
      <c r="D600" s="242"/>
      <c r="E600" s="248"/>
      <c r="F600" s="242"/>
      <c r="H600" s="242"/>
      <c r="I600" s="323"/>
      <c r="J600" s="242"/>
      <c r="K600" s="242"/>
      <c r="L600" s="242"/>
      <c r="M600" s="242"/>
      <c r="N600" s="242"/>
      <c r="O600" s="242"/>
      <c r="P600" s="242"/>
      <c r="Q600" s="242"/>
      <c r="R600" s="242"/>
      <c r="S600" s="242"/>
    </row>
    <row r="601" spans="1:19" ht="15" customHeight="1">
      <c r="A601" s="242"/>
      <c r="B601" s="242"/>
      <c r="C601" s="242"/>
      <c r="D601" s="242"/>
      <c r="E601" s="248"/>
      <c r="F601" s="242"/>
      <c r="H601" s="242"/>
      <c r="I601" s="323"/>
      <c r="J601" s="242"/>
      <c r="K601" s="242"/>
      <c r="L601" s="242"/>
      <c r="M601" s="242"/>
      <c r="N601" s="242"/>
      <c r="O601" s="242"/>
      <c r="P601" s="242"/>
      <c r="Q601" s="242"/>
      <c r="R601" s="242"/>
      <c r="S601" s="242"/>
    </row>
    <row r="602" spans="1:19" ht="15" customHeight="1">
      <c r="A602" s="242"/>
      <c r="B602" s="242"/>
      <c r="C602" s="242"/>
      <c r="D602" s="242"/>
      <c r="E602" s="248"/>
      <c r="F602" s="242"/>
      <c r="H602" s="242"/>
      <c r="I602" s="323"/>
      <c r="J602" s="242"/>
      <c r="K602" s="242"/>
      <c r="L602" s="242"/>
      <c r="M602" s="242"/>
      <c r="N602" s="242"/>
      <c r="O602" s="242"/>
      <c r="P602" s="242"/>
      <c r="Q602" s="242"/>
      <c r="R602" s="242"/>
      <c r="S602" s="242"/>
    </row>
    <row r="603" spans="1:19" ht="15" customHeight="1">
      <c r="A603" s="242"/>
      <c r="B603" s="242"/>
      <c r="C603" s="242"/>
      <c r="D603" s="242"/>
      <c r="E603" s="248"/>
      <c r="F603" s="242"/>
      <c r="H603" s="242"/>
      <c r="I603" s="323"/>
      <c r="J603" s="242"/>
      <c r="K603" s="242"/>
      <c r="L603" s="242"/>
      <c r="M603" s="242"/>
      <c r="N603" s="242"/>
      <c r="O603" s="242"/>
      <c r="P603" s="242"/>
      <c r="Q603" s="242"/>
      <c r="R603" s="242"/>
      <c r="S603" s="242"/>
    </row>
    <row r="604" spans="1:19" ht="15" customHeight="1">
      <c r="A604" s="242"/>
      <c r="B604" s="242"/>
      <c r="C604" s="242"/>
      <c r="D604" s="242"/>
      <c r="E604" s="248"/>
      <c r="F604" s="242"/>
      <c r="H604" s="242"/>
      <c r="I604" s="323"/>
      <c r="J604" s="242"/>
      <c r="K604" s="242"/>
      <c r="L604" s="242"/>
      <c r="M604" s="242"/>
      <c r="N604" s="242"/>
      <c r="O604" s="242"/>
      <c r="P604" s="242"/>
      <c r="Q604" s="242"/>
      <c r="R604" s="242"/>
      <c r="S604" s="242"/>
    </row>
    <row r="605" spans="1:19" ht="15" customHeight="1">
      <c r="A605" s="242"/>
      <c r="B605" s="242"/>
      <c r="C605" s="242"/>
      <c r="D605" s="242"/>
      <c r="E605" s="248"/>
      <c r="F605" s="242"/>
      <c r="H605" s="242"/>
      <c r="I605" s="323"/>
      <c r="J605" s="242"/>
      <c r="K605" s="242"/>
      <c r="L605" s="242"/>
      <c r="M605" s="242"/>
      <c r="N605" s="242"/>
      <c r="O605" s="242"/>
      <c r="P605" s="242"/>
      <c r="Q605" s="242"/>
      <c r="R605" s="242"/>
      <c r="S605" s="242"/>
    </row>
    <row r="606" spans="1:19" ht="15" customHeight="1">
      <c r="A606" s="242"/>
      <c r="B606" s="242"/>
      <c r="C606" s="242"/>
      <c r="D606" s="242"/>
      <c r="E606" s="248"/>
      <c r="F606" s="242"/>
      <c r="H606" s="242"/>
      <c r="I606" s="323"/>
      <c r="J606" s="242"/>
      <c r="K606" s="242"/>
      <c r="L606" s="242"/>
      <c r="M606" s="242"/>
      <c r="N606" s="242"/>
      <c r="O606" s="242"/>
      <c r="P606" s="242"/>
      <c r="Q606" s="242"/>
      <c r="R606" s="242"/>
      <c r="S606" s="242"/>
    </row>
    <row r="607" spans="1:19" ht="15" customHeight="1">
      <c r="A607" s="242"/>
      <c r="B607" s="242"/>
      <c r="C607" s="242"/>
      <c r="D607" s="242"/>
      <c r="E607" s="248"/>
      <c r="F607" s="242"/>
      <c r="H607" s="242"/>
      <c r="I607" s="323"/>
      <c r="J607" s="242"/>
      <c r="K607" s="242"/>
      <c r="L607" s="242"/>
      <c r="M607" s="242"/>
      <c r="N607" s="242"/>
      <c r="O607" s="242"/>
      <c r="P607" s="242"/>
      <c r="Q607" s="242"/>
      <c r="R607" s="242"/>
      <c r="S607" s="242"/>
    </row>
    <row r="608" spans="1:19" ht="15" customHeight="1">
      <c r="A608" s="242"/>
      <c r="B608" s="242"/>
      <c r="C608" s="242"/>
      <c r="D608" s="242"/>
      <c r="E608" s="248"/>
      <c r="F608" s="242"/>
      <c r="H608" s="242"/>
      <c r="I608" s="323"/>
      <c r="J608" s="242"/>
      <c r="K608" s="242"/>
      <c r="L608" s="242"/>
      <c r="M608" s="242"/>
      <c r="N608" s="242"/>
      <c r="O608" s="242"/>
      <c r="P608" s="242"/>
      <c r="Q608" s="242"/>
      <c r="R608" s="242"/>
      <c r="S608" s="242"/>
    </row>
    <row r="609" spans="1:19" ht="15" customHeight="1">
      <c r="A609" s="242"/>
      <c r="B609" s="242"/>
      <c r="C609" s="242"/>
      <c r="D609" s="242"/>
      <c r="E609" s="248"/>
      <c r="F609" s="242"/>
      <c r="H609" s="242"/>
      <c r="I609" s="323"/>
      <c r="J609" s="242"/>
      <c r="K609" s="242"/>
      <c r="L609" s="242"/>
      <c r="M609" s="242"/>
      <c r="N609" s="242"/>
      <c r="O609" s="242"/>
      <c r="P609" s="242"/>
      <c r="Q609" s="242"/>
      <c r="R609" s="242"/>
      <c r="S609" s="242"/>
    </row>
    <row r="610" spans="1:19" ht="15" customHeight="1">
      <c r="A610" s="242"/>
      <c r="B610" s="242"/>
      <c r="C610" s="242"/>
      <c r="D610" s="242"/>
      <c r="E610" s="248"/>
      <c r="F610" s="242"/>
      <c r="H610" s="242"/>
      <c r="I610" s="323"/>
      <c r="J610" s="242"/>
      <c r="K610" s="242"/>
      <c r="L610" s="242"/>
      <c r="M610" s="242"/>
      <c r="N610" s="242"/>
      <c r="O610" s="242"/>
      <c r="P610" s="242"/>
      <c r="Q610" s="242"/>
      <c r="R610" s="242"/>
      <c r="S610" s="242"/>
    </row>
    <row r="611" spans="1:19" ht="15" customHeight="1">
      <c r="A611" s="242"/>
      <c r="B611" s="242"/>
      <c r="C611" s="242"/>
      <c r="D611" s="242"/>
      <c r="E611" s="248"/>
      <c r="F611" s="242"/>
      <c r="H611" s="242"/>
      <c r="I611" s="323"/>
      <c r="J611" s="242"/>
      <c r="K611" s="242"/>
      <c r="L611" s="242"/>
      <c r="M611" s="242"/>
      <c r="N611" s="242"/>
      <c r="O611" s="242"/>
      <c r="P611" s="242"/>
      <c r="Q611" s="242"/>
      <c r="R611" s="242"/>
      <c r="S611" s="242"/>
    </row>
    <row r="612" spans="1:19" ht="15" customHeight="1">
      <c r="A612" s="242"/>
      <c r="B612" s="242"/>
      <c r="C612" s="242"/>
      <c r="D612" s="242"/>
      <c r="E612" s="248"/>
      <c r="F612" s="242"/>
      <c r="H612" s="242"/>
      <c r="I612" s="323"/>
      <c r="J612" s="242"/>
      <c r="K612" s="242"/>
      <c r="L612" s="242"/>
      <c r="M612" s="242"/>
      <c r="N612" s="242"/>
      <c r="O612" s="242"/>
      <c r="P612" s="242"/>
      <c r="Q612" s="242"/>
      <c r="R612" s="242"/>
      <c r="S612" s="242"/>
    </row>
    <row r="613" spans="1:19" ht="15" customHeight="1">
      <c r="A613" s="242"/>
      <c r="B613" s="242"/>
      <c r="C613" s="242"/>
      <c r="D613" s="242"/>
      <c r="E613" s="248"/>
      <c r="F613" s="242"/>
      <c r="H613" s="242"/>
      <c r="I613" s="323"/>
      <c r="J613" s="242"/>
      <c r="K613" s="242"/>
      <c r="L613" s="242"/>
      <c r="M613" s="242"/>
      <c r="N613" s="242"/>
      <c r="O613" s="242"/>
      <c r="P613" s="242"/>
      <c r="Q613" s="242"/>
      <c r="R613" s="242"/>
      <c r="S613" s="242"/>
    </row>
    <row r="614" spans="1:19" ht="15" customHeight="1">
      <c r="A614" s="242"/>
      <c r="B614" s="242"/>
      <c r="C614" s="242"/>
      <c r="D614" s="242"/>
      <c r="E614" s="248"/>
      <c r="F614" s="242"/>
      <c r="H614" s="242"/>
      <c r="I614" s="323"/>
      <c r="J614" s="242"/>
      <c r="K614" s="242"/>
      <c r="L614" s="242"/>
      <c r="M614" s="242"/>
      <c r="N614" s="242"/>
      <c r="O614" s="242"/>
      <c r="P614" s="242"/>
      <c r="Q614" s="242"/>
      <c r="R614" s="242"/>
      <c r="S614" s="242"/>
    </row>
    <row r="615" spans="1:19" ht="15" customHeight="1">
      <c r="A615" s="242"/>
      <c r="B615" s="242"/>
      <c r="C615" s="242"/>
      <c r="D615" s="242"/>
      <c r="E615" s="248"/>
      <c r="F615" s="242"/>
      <c r="H615" s="242"/>
      <c r="I615" s="323"/>
      <c r="J615" s="242"/>
      <c r="K615" s="242"/>
      <c r="L615" s="242"/>
      <c r="M615" s="242"/>
      <c r="N615" s="242"/>
      <c r="O615" s="242"/>
      <c r="P615" s="242"/>
      <c r="Q615" s="242"/>
      <c r="R615" s="242"/>
      <c r="S615" s="242"/>
    </row>
    <row r="616" spans="1:19" ht="15" customHeight="1">
      <c r="A616" s="242"/>
      <c r="B616" s="242"/>
      <c r="C616" s="242"/>
      <c r="D616" s="242"/>
      <c r="E616" s="248"/>
      <c r="F616" s="242"/>
      <c r="H616" s="242"/>
      <c r="I616" s="323"/>
      <c r="J616" s="242"/>
      <c r="K616" s="242"/>
      <c r="L616" s="242"/>
      <c r="M616" s="242"/>
      <c r="N616" s="242"/>
      <c r="O616" s="242"/>
      <c r="P616" s="242"/>
      <c r="Q616" s="242"/>
      <c r="R616" s="242"/>
      <c r="S616" s="242"/>
    </row>
    <row r="617" spans="1:19" ht="15" customHeight="1">
      <c r="A617" s="242"/>
      <c r="B617" s="242"/>
      <c r="C617" s="242"/>
      <c r="D617" s="242"/>
      <c r="E617" s="248"/>
      <c r="F617" s="242"/>
      <c r="H617" s="242"/>
      <c r="I617" s="323"/>
      <c r="J617" s="242"/>
      <c r="K617" s="242"/>
      <c r="L617" s="242"/>
      <c r="M617" s="242"/>
      <c r="N617" s="242"/>
      <c r="O617" s="242"/>
      <c r="P617" s="242"/>
      <c r="Q617" s="242"/>
      <c r="R617" s="242"/>
      <c r="S617" s="242"/>
    </row>
    <row r="618" spans="1:19" ht="15" customHeight="1">
      <c r="A618" s="242"/>
      <c r="B618" s="242"/>
      <c r="C618" s="242"/>
      <c r="D618" s="242"/>
      <c r="E618" s="248"/>
      <c r="F618" s="242"/>
      <c r="H618" s="242"/>
      <c r="I618" s="323"/>
      <c r="J618" s="242"/>
      <c r="K618" s="242"/>
      <c r="L618" s="242"/>
      <c r="M618" s="242"/>
      <c r="N618" s="242"/>
      <c r="O618" s="242"/>
      <c r="P618" s="242"/>
      <c r="Q618" s="242"/>
      <c r="R618" s="242"/>
      <c r="S618" s="242"/>
    </row>
    <row r="619" spans="1:19" ht="15" customHeight="1">
      <c r="A619" s="242"/>
      <c r="B619" s="242"/>
      <c r="C619" s="242"/>
      <c r="D619" s="242"/>
      <c r="E619" s="248"/>
      <c r="F619" s="242"/>
      <c r="H619" s="242"/>
      <c r="I619" s="323"/>
      <c r="J619" s="242"/>
      <c r="K619" s="242"/>
      <c r="L619" s="242"/>
      <c r="M619" s="242"/>
      <c r="N619" s="242"/>
      <c r="O619" s="242"/>
      <c r="P619" s="242"/>
      <c r="Q619" s="242"/>
      <c r="R619" s="242"/>
      <c r="S619" s="242"/>
    </row>
    <row r="620" spans="1:19" ht="15" customHeight="1">
      <c r="A620" s="242"/>
      <c r="B620" s="242"/>
      <c r="C620" s="242"/>
      <c r="D620" s="242"/>
      <c r="E620" s="248"/>
      <c r="F620" s="242"/>
      <c r="H620" s="242"/>
      <c r="I620" s="323"/>
      <c r="J620" s="242"/>
      <c r="K620" s="242"/>
      <c r="L620" s="242"/>
      <c r="M620" s="242"/>
      <c r="N620" s="242"/>
      <c r="O620" s="242"/>
      <c r="P620" s="242"/>
      <c r="Q620" s="242"/>
      <c r="R620" s="242"/>
      <c r="S620" s="242"/>
    </row>
    <row r="621" spans="1:19" ht="15" customHeight="1">
      <c r="A621" s="242"/>
      <c r="B621" s="242"/>
      <c r="C621" s="242"/>
      <c r="D621" s="242"/>
      <c r="E621" s="248"/>
      <c r="F621" s="242"/>
      <c r="H621" s="242"/>
      <c r="I621" s="323"/>
      <c r="J621" s="242"/>
      <c r="K621" s="242"/>
      <c r="L621" s="242"/>
      <c r="M621" s="242"/>
      <c r="N621" s="242"/>
      <c r="O621" s="242"/>
      <c r="P621" s="242"/>
      <c r="Q621" s="242"/>
      <c r="R621" s="242"/>
      <c r="S621" s="242"/>
    </row>
    <row r="622" spans="1:19" ht="15" customHeight="1">
      <c r="A622" s="242"/>
      <c r="B622" s="242"/>
      <c r="C622" s="242"/>
      <c r="D622" s="242"/>
      <c r="E622" s="248"/>
      <c r="F622" s="242"/>
      <c r="H622" s="242"/>
      <c r="I622" s="323"/>
      <c r="J622" s="242"/>
      <c r="K622" s="242"/>
      <c r="L622" s="242"/>
      <c r="M622" s="242"/>
      <c r="N622" s="242"/>
      <c r="O622" s="242"/>
      <c r="P622" s="242"/>
      <c r="Q622" s="242"/>
      <c r="R622" s="242"/>
      <c r="S622" s="242"/>
    </row>
    <row r="623" spans="1:19" ht="15" customHeight="1">
      <c r="A623" s="242"/>
      <c r="B623" s="242"/>
      <c r="C623" s="242"/>
      <c r="D623" s="242"/>
      <c r="E623" s="248"/>
      <c r="F623" s="242"/>
      <c r="H623" s="242"/>
      <c r="I623" s="323"/>
      <c r="J623" s="242"/>
      <c r="K623" s="242"/>
      <c r="L623" s="242"/>
      <c r="M623" s="242"/>
      <c r="N623" s="242"/>
      <c r="O623" s="242"/>
      <c r="P623" s="242"/>
      <c r="Q623" s="242"/>
      <c r="R623" s="242"/>
      <c r="S623" s="242"/>
    </row>
    <row r="624" spans="1:19" ht="15" customHeight="1">
      <c r="A624" s="242"/>
      <c r="B624" s="242"/>
      <c r="C624" s="242"/>
      <c r="D624" s="242"/>
      <c r="E624" s="248"/>
      <c r="F624" s="242"/>
      <c r="H624" s="242"/>
      <c r="I624" s="323"/>
      <c r="J624" s="242"/>
      <c r="K624" s="242"/>
      <c r="L624" s="242"/>
      <c r="M624" s="242"/>
      <c r="N624" s="242"/>
      <c r="O624" s="242"/>
      <c r="P624" s="242"/>
      <c r="Q624" s="242"/>
      <c r="R624" s="242"/>
      <c r="S624" s="242"/>
    </row>
    <row r="625" spans="1:19" ht="15" customHeight="1">
      <c r="A625" s="242"/>
      <c r="B625" s="242"/>
      <c r="C625" s="242"/>
      <c r="D625" s="242"/>
      <c r="E625" s="248"/>
      <c r="F625" s="242"/>
      <c r="H625" s="242"/>
      <c r="I625" s="323"/>
      <c r="J625" s="242"/>
      <c r="K625" s="242"/>
      <c r="L625" s="242"/>
      <c r="M625" s="242"/>
      <c r="N625" s="242"/>
      <c r="O625" s="242"/>
      <c r="P625" s="242"/>
      <c r="Q625" s="242"/>
      <c r="R625" s="242"/>
      <c r="S625" s="242"/>
    </row>
    <row r="626" spans="1:19" ht="15" customHeight="1">
      <c r="A626" s="242"/>
      <c r="B626" s="242"/>
      <c r="C626" s="242"/>
      <c r="D626" s="242"/>
      <c r="E626" s="248"/>
      <c r="F626" s="242"/>
      <c r="H626" s="242"/>
      <c r="I626" s="323"/>
      <c r="J626" s="242"/>
      <c r="K626" s="242"/>
      <c r="L626" s="242"/>
      <c r="M626" s="242"/>
      <c r="N626" s="242"/>
      <c r="O626" s="242"/>
      <c r="P626" s="242"/>
      <c r="Q626" s="242"/>
      <c r="R626" s="242"/>
      <c r="S626" s="242"/>
    </row>
    <row r="627" spans="1:19" ht="15" customHeight="1">
      <c r="A627" s="242"/>
      <c r="B627" s="242"/>
      <c r="C627" s="242"/>
      <c r="D627" s="242"/>
      <c r="E627" s="248"/>
      <c r="F627" s="242"/>
      <c r="H627" s="242"/>
      <c r="I627" s="323"/>
      <c r="J627" s="242"/>
      <c r="K627" s="242"/>
      <c r="L627" s="242"/>
      <c r="M627" s="242"/>
      <c r="N627" s="242"/>
      <c r="O627" s="242"/>
      <c r="P627" s="242"/>
      <c r="Q627" s="242"/>
      <c r="R627" s="242"/>
      <c r="S627" s="242"/>
    </row>
    <row r="628" spans="1:19" ht="15" customHeight="1">
      <c r="A628" s="242"/>
      <c r="B628" s="242"/>
      <c r="C628" s="242"/>
      <c r="D628" s="242"/>
      <c r="E628" s="248"/>
      <c r="F628" s="242"/>
      <c r="H628" s="242"/>
      <c r="I628" s="323"/>
      <c r="J628" s="242"/>
      <c r="K628" s="242"/>
      <c r="L628" s="242"/>
      <c r="M628" s="242"/>
      <c r="N628" s="242"/>
      <c r="O628" s="242"/>
      <c r="P628" s="242"/>
      <c r="Q628" s="242"/>
      <c r="R628" s="242"/>
      <c r="S628" s="242"/>
    </row>
    <row r="629" spans="1:19" ht="15" customHeight="1">
      <c r="A629" s="242"/>
      <c r="B629" s="242"/>
      <c r="C629" s="242"/>
      <c r="D629" s="242"/>
      <c r="E629" s="248"/>
      <c r="F629" s="242"/>
      <c r="H629" s="242"/>
      <c r="I629" s="323"/>
      <c r="J629" s="242"/>
      <c r="K629" s="242"/>
      <c r="L629" s="242"/>
      <c r="M629" s="242"/>
      <c r="N629" s="242"/>
      <c r="O629" s="242"/>
      <c r="P629" s="242"/>
      <c r="Q629" s="242"/>
      <c r="R629" s="242"/>
      <c r="S629" s="242"/>
    </row>
    <row r="630" spans="1:19" ht="15" customHeight="1">
      <c r="A630" s="242"/>
      <c r="B630" s="242"/>
      <c r="C630" s="242"/>
      <c r="D630" s="242"/>
      <c r="E630" s="248"/>
      <c r="F630" s="242"/>
      <c r="H630" s="242"/>
      <c r="I630" s="323"/>
      <c r="J630" s="242"/>
      <c r="K630" s="242"/>
      <c r="L630" s="242"/>
      <c r="M630" s="242"/>
      <c r="N630" s="242"/>
      <c r="O630" s="242"/>
      <c r="P630" s="242"/>
      <c r="Q630" s="242"/>
      <c r="R630" s="242"/>
      <c r="S630" s="242"/>
    </row>
    <row r="631" spans="1:19" ht="15" customHeight="1">
      <c r="A631" s="242"/>
      <c r="B631" s="242"/>
      <c r="C631" s="242"/>
      <c r="D631" s="242"/>
      <c r="E631" s="248"/>
      <c r="F631" s="242"/>
      <c r="H631" s="242"/>
      <c r="I631" s="323"/>
      <c r="J631" s="242"/>
      <c r="K631" s="242"/>
      <c r="L631" s="242"/>
      <c r="M631" s="242"/>
      <c r="N631" s="242"/>
      <c r="O631" s="242"/>
      <c r="P631" s="242"/>
      <c r="Q631" s="242"/>
      <c r="R631" s="242"/>
      <c r="S631" s="242"/>
    </row>
    <row r="632" spans="1:19" ht="15" customHeight="1">
      <c r="A632" s="242"/>
      <c r="B632" s="242"/>
      <c r="C632" s="242"/>
      <c r="D632" s="242"/>
      <c r="E632" s="248"/>
      <c r="F632" s="242"/>
      <c r="H632" s="242"/>
      <c r="I632" s="323"/>
      <c r="J632" s="242"/>
      <c r="K632" s="242"/>
      <c r="L632" s="242"/>
      <c r="M632" s="242"/>
      <c r="N632" s="242"/>
      <c r="O632" s="242"/>
      <c r="P632" s="242"/>
      <c r="Q632" s="242"/>
      <c r="R632" s="242"/>
      <c r="S632" s="242"/>
    </row>
    <row r="633" spans="1:19" ht="15" customHeight="1">
      <c r="A633" s="242"/>
      <c r="B633" s="242"/>
      <c r="C633" s="242"/>
      <c r="D633" s="242"/>
      <c r="E633" s="248"/>
      <c r="F633" s="242"/>
      <c r="H633" s="242"/>
      <c r="I633" s="323"/>
      <c r="J633" s="242"/>
      <c r="K633" s="242"/>
      <c r="L633" s="242"/>
      <c r="M633" s="242"/>
      <c r="N633" s="242"/>
      <c r="O633" s="242"/>
      <c r="P633" s="242"/>
      <c r="Q633" s="242"/>
      <c r="R633" s="242"/>
      <c r="S633" s="242"/>
    </row>
    <row r="634" spans="1:19" ht="15" customHeight="1">
      <c r="A634" s="242"/>
      <c r="B634" s="242"/>
      <c r="C634" s="242"/>
      <c r="D634" s="242"/>
      <c r="E634" s="248"/>
      <c r="F634" s="242"/>
      <c r="H634" s="242"/>
      <c r="I634" s="323"/>
      <c r="J634" s="242"/>
      <c r="K634" s="242"/>
      <c r="L634" s="242"/>
      <c r="M634" s="242"/>
      <c r="N634" s="242"/>
      <c r="O634" s="242"/>
      <c r="P634" s="242"/>
      <c r="Q634" s="242"/>
      <c r="R634" s="242"/>
      <c r="S634" s="242"/>
    </row>
    <row r="635" spans="1:19" ht="15" customHeight="1">
      <c r="A635" s="242"/>
      <c r="B635" s="242"/>
      <c r="C635" s="242"/>
      <c r="D635" s="242"/>
      <c r="E635" s="248"/>
      <c r="F635" s="242"/>
      <c r="H635" s="242"/>
      <c r="I635" s="323"/>
      <c r="J635" s="242"/>
      <c r="K635" s="242"/>
      <c r="L635" s="242"/>
      <c r="M635" s="242"/>
      <c r="N635" s="242"/>
      <c r="O635" s="242"/>
      <c r="P635" s="242"/>
      <c r="Q635" s="242"/>
      <c r="R635" s="242"/>
      <c r="S635" s="242"/>
    </row>
    <row r="636" spans="1:19" ht="15" customHeight="1">
      <c r="A636" s="242"/>
      <c r="B636" s="242"/>
      <c r="C636" s="242"/>
      <c r="D636" s="242"/>
      <c r="E636" s="248"/>
      <c r="F636" s="242"/>
      <c r="H636" s="242"/>
      <c r="I636" s="323"/>
      <c r="J636" s="242"/>
      <c r="K636" s="242"/>
      <c r="L636" s="242"/>
      <c r="M636" s="242"/>
      <c r="N636" s="242"/>
      <c r="O636" s="242"/>
      <c r="P636" s="242"/>
      <c r="Q636" s="242"/>
      <c r="R636" s="242"/>
      <c r="S636" s="242"/>
    </row>
    <row r="637" spans="1:19" ht="15" customHeight="1">
      <c r="A637" s="242"/>
      <c r="B637" s="242"/>
      <c r="C637" s="242"/>
      <c r="D637" s="242"/>
      <c r="E637" s="248"/>
      <c r="F637" s="242"/>
      <c r="H637" s="242"/>
      <c r="I637" s="323"/>
      <c r="J637" s="242"/>
      <c r="K637" s="242"/>
      <c r="L637" s="242"/>
      <c r="M637" s="242"/>
      <c r="N637" s="242"/>
      <c r="O637" s="242"/>
      <c r="P637" s="242"/>
      <c r="Q637" s="242"/>
      <c r="R637" s="242"/>
      <c r="S637" s="242"/>
    </row>
    <row r="638" spans="1:19" ht="15" customHeight="1">
      <c r="A638" s="242"/>
      <c r="B638" s="242"/>
      <c r="C638" s="242"/>
      <c r="D638" s="242"/>
      <c r="E638" s="248"/>
      <c r="F638" s="242"/>
      <c r="H638" s="242"/>
      <c r="I638" s="323"/>
      <c r="J638" s="242"/>
      <c r="K638" s="242"/>
      <c r="L638" s="242"/>
      <c r="M638" s="242"/>
      <c r="N638" s="242"/>
      <c r="O638" s="242"/>
      <c r="P638" s="242"/>
      <c r="Q638" s="242"/>
      <c r="R638" s="242"/>
      <c r="S638" s="242"/>
    </row>
    <row r="639" spans="1:19" ht="15" customHeight="1">
      <c r="A639" s="242"/>
      <c r="B639" s="242"/>
      <c r="C639" s="242"/>
      <c r="D639" s="242"/>
      <c r="E639" s="248"/>
      <c r="F639" s="242"/>
      <c r="H639" s="242"/>
      <c r="I639" s="323"/>
      <c r="J639" s="242"/>
      <c r="K639" s="242"/>
      <c r="L639" s="242"/>
      <c r="M639" s="242"/>
      <c r="N639" s="242"/>
      <c r="O639" s="242"/>
      <c r="P639" s="242"/>
      <c r="Q639" s="242"/>
      <c r="R639" s="242"/>
      <c r="S639" s="242"/>
    </row>
    <row r="640" spans="1:19" ht="15" customHeight="1">
      <c r="A640" s="242"/>
      <c r="B640" s="242"/>
      <c r="C640" s="242"/>
      <c r="D640" s="242"/>
      <c r="E640" s="248"/>
      <c r="F640" s="242"/>
      <c r="H640" s="242"/>
      <c r="I640" s="323"/>
      <c r="J640" s="242"/>
      <c r="K640" s="242"/>
      <c r="L640" s="242"/>
      <c r="M640" s="242"/>
      <c r="N640" s="242"/>
      <c r="O640" s="242"/>
      <c r="P640" s="242"/>
      <c r="Q640" s="242"/>
      <c r="R640" s="242"/>
      <c r="S640" s="242"/>
    </row>
    <row r="641" spans="1:19" ht="15" customHeight="1">
      <c r="A641" s="242"/>
      <c r="B641" s="242"/>
      <c r="C641" s="242"/>
      <c r="D641" s="242"/>
      <c r="E641" s="248"/>
      <c r="F641" s="242"/>
      <c r="H641" s="242"/>
      <c r="I641" s="323"/>
      <c r="J641" s="242"/>
      <c r="K641" s="242"/>
      <c r="L641" s="242"/>
      <c r="M641" s="242"/>
      <c r="N641" s="242"/>
      <c r="O641" s="242"/>
      <c r="P641" s="242"/>
      <c r="Q641" s="242"/>
      <c r="R641" s="242"/>
      <c r="S641" s="242"/>
    </row>
    <row r="642" spans="1:19" ht="15" customHeight="1">
      <c r="A642" s="242"/>
      <c r="B642" s="242"/>
      <c r="C642" s="242"/>
      <c r="D642" s="242"/>
      <c r="E642" s="248"/>
      <c r="F642" s="242"/>
      <c r="H642" s="242"/>
      <c r="I642" s="323"/>
      <c r="J642" s="242"/>
      <c r="K642" s="242"/>
      <c r="L642" s="242"/>
      <c r="M642" s="242"/>
      <c r="N642" s="242"/>
      <c r="O642" s="242"/>
      <c r="P642" s="242"/>
      <c r="Q642" s="242"/>
      <c r="R642" s="242"/>
      <c r="S642" s="242"/>
    </row>
    <row r="643" spans="1:19" ht="15" customHeight="1">
      <c r="A643" s="242"/>
      <c r="B643" s="242"/>
      <c r="C643" s="242"/>
      <c r="D643" s="242"/>
      <c r="E643" s="248"/>
      <c r="F643" s="242"/>
      <c r="H643" s="242"/>
      <c r="I643" s="323"/>
      <c r="J643" s="242"/>
      <c r="K643" s="242"/>
      <c r="L643" s="242"/>
      <c r="M643" s="242"/>
      <c r="N643" s="242"/>
      <c r="O643" s="242"/>
      <c r="P643" s="242"/>
      <c r="Q643" s="242"/>
      <c r="R643" s="242"/>
      <c r="S643" s="242"/>
    </row>
    <row r="644" spans="1:19" ht="15" customHeight="1">
      <c r="A644" s="242"/>
      <c r="B644" s="242"/>
      <c r="C644" s="242"/>
      <c r="D644" s="242"/>
      <c r="E644" s="248"/>
      <c r="F644" s="242"/>
      <c r="H644" s="242"/>
      <c r="I644" s="323"/>
      <c r="J644" s="242"/>
      <c r="K644" s="242"/>
      <c r="L644" s="242"/>
      <c r="M644" s="242"/>
      <c r="N644" s="242"/>
      <c r="O644" s="242"/>
      <c r="P644" s="242"/>
      <c r="Q644" s="242"/>
      <c r="R644" s="242"/>
      <c r="S644" s="242"/>
    </row>
    <row r="645" spans="1:19" ht="15" customHeight="1">
      <c r="A645" s="242"/>
      <c r="B645" s="242"/>
      <c r="C645" s="242"/>
      <c r="D645" s="242"/>
      <c r="E645" s="248"/>
      <c r="F645" s="242"/>
      <c r="H645" s="242"/>
      <c r="I645" s="323"/>
      <c r="J645" s="242"/>
      <c r="K645" s="242"/>
      <c r="L645" s="242"/>
      <c r="M645" s="242"/>
      <c r="N645" s="242"/>
      <c r="O645" s="242"/>
      <c r="P645" s="242"/>
      <c r="Q645" s="242"/>
      <c r="R645" s="242"/>
      <c r="S645" s="242"/>
    </row>
    <row r="646" spans="1:19" ht="15" customHeight="1">
      <c r="A646" s="242"/>
      <c r="B646" s="242"/>
      <c r="C646" s="242"/>
      <c r="D646" s="242"/>
      <c r="E646" s="248"/>
      <c r="F646" s="242"/>
      <c r="H646" s="242"/>
      <c r="I646" s="323"/>
      <c r="J646" s="242"/>
      <c r="K646" s="242"/>
      <c r="L646" s="242"/>
      <c r="M646" s="242"/>
      <c r="N646" s="242"/>
      <c r="O646" s="242"/>
      <c r="P646" s="242"/>
      <c r="Q646" s="242"/>
      <c r="R646" s="242"/>
      <c r="S646" s="242"/>
    </row>
    <row r="647" spans="1:19" ht="15" customHeight="1">
      <c r="A647" s="242"/>
      <c r="B647" s="242"/>
      <c r="C647" s="242"/>
      <c r="D647" s="242"/>
      <c r="E647" s="248"/>
      <c r="F647" s="242"/>
      <c r="H647" s="242"/>
      <c r="I647" s="323"/>
      <c r="J647" s="242"/>
      <c r="K647" s="242"/>
      <c r="L647" s="242"/>
      <c r="M647" s="242"/>
      <c r="N647" s="242"/>
      <c r="O647" s="242"/>
      <c r="P647" s="242"/>
      <c r="Q647" s="242"/>
      <c r="R647" s="242"/>
      <c r="S647" s="242"/>
    </row>
    <row r="648" spans="1:19" ht="15" customHeight="1">
      <c r="A648" s="242"/>
      <c r="B648" s="242"/>
      <c r="C648" s="242"/>
      <c r="D648" s="242"/>
      <c r="E648" s="248"/>
      <c r="F648" s="242"/>
      <c r="H648" s="242"/>
      <c r="I648" s="323"/>
      <c r="J648" s="242"/>
      <c r="K648" s="242"/>
      <c r="L648" s="242"/>
      <c r="M648" s="242"/>
      <c r="N648" s="242"/>
      <c r="O648" s="242"/>
      <c r="P648" s="242"/>
      <c r="Q648" s="242"/>
      <c r="R648" s="242"/>
      <c r="S648" s="242"/>
    </row>
    <row r="649" spans="1:19" ht="15" customHeight="1">
      <c r="A649" s="242"/>
      <c r="B649" s="242"/>
      <c r="C649" s="242"/>
      <c r="D649" s="242"/>
      <c r="E649" s="248"/>
      <c r="F649" s="242"/>
      <c r="H649" s="242"/>
      <c r="I649" s="323"/>
      <c r="J649" s="242"/>
      <c r="K649" s="242"/>
      <c r="L649" s="242"/>
      <c r="M649" s="242"/>
      <c r="N649" s="242"/>
      <c r="O649" s="242"/>
      <c r="P649" s="242"/>
      <c r="Q649" s="242"/>
      <c r="R649" s="242"/>
      <c r="S649" s="242"/>
    </row>
    <row r="650" spans="1:19" ht="15" customHeight="1">
      <c r="A650" s="242"/>
      <c r="B650" s="242"/>
      <c r="C650" s="242"/>
      <c r="D650" s="242"/>
      <c r="E650" s="248"/>
      <c r="F650" s="242"/>
      <c r="H650" s="242"/>
      <c r="I650" s="323"/>
      <c r="J650" s="242"/>
      <c r="K650" s="242"/>
      <c r="L650" s="242"/>
      <c r="M650" s="242"/>
      <c r="N650" s="242"/>
      <c r="O650" s="242"/>
      <c r="P650" s="242"/>
      <c r="Q650" s="242"/>
      <c r="R650" s="242"/>
      <c r="S650" s="242"/>
    </row>
    <row r="651" spans="1:19" ht="15" customHeight="1">
      <c r="A651" s="242"/>
      <c r="B651" s="242"/>
      <c r="C651" s="242"/>
      <c r="D651" s="242"/>
      <c r="E651" s="248"/>
      <c r="F651" s="242"/>
      <c r="H651" s="242"/>
      <c r="I651" s="323"/>
      <c r="J651" s="242"/>
      <c r="K651" s="242"/>
      <c r="L651" s="242"/>
      <c r="M651" s="242"/>
      <c r="N651" s="242"/>
      <c r="O651" s="242"/>
      <c r="P651" s="242"/>
      <c r="Q651" s="242"/>
      <c r="R651" s="242"/>
      <c r="S651" s="242"/>
    </row>
    <row r="652" spans="1:19" ht="15" customHeight="1">
      <c r="A652" s="242"/>
      <c r="B652" s="242"/>
      <c r="C652" s="242"/>
      <c r="D652" s="242"/>
      <c r="E652" s="248"/>
      <c r="F652" s="242"/>
      <c r="H652" s="242"/>
      <c r="I652" s="323"/>
      <c r="J652" s="242"/>
      <c r="K652" s="242"/>
      <c r="L652" s="242"/>
      <c r="M652" s="242"/>
      <c r="N652" s="242"/>
      <c r="O652" s="242"/>
      <c r="P652" s="242"/>
      <c r="Q652" s="242"/>
      <c r="R652" s="242"/>
      <c r="S652" s="242"/>
    </row>
    <row r="653" spans="1:19" ht="15" customHeight="1">
      <c r="A653" s="242"/>
      <c r="B653" s="242"/>
      <c r="C653" s="242"/>
      <c r="D653" s="242"/>
      <c r="E653" s="248"/>
      <c r="F653" s="242"/>
      <c r="H653" s="242"/>
      <c r="I653" s="323"/>
      <c r="J653" s="242"/>
      <c r="K653" s="242"/>
      <c r="L653" s="242"/>
      <c r="M653" s="242"/>
      <c r="N653" s="242"/>
      <c r="O653" s="242"/>
      <c r="P653" s="242"/>
      <c r="Q653" s="242"/>
      <c r="R653" s="242"/>
      <c r="S653" s="242"/>
    </row>
    <row r="654" spans="1:19" ht="15" customHeight="1">
      <c r="A654" s="242"/>
      <c r="B654" s="242"/>
      <c r="C654" s="242"/>
      <c r="D654" s="242"/>
      <c r="E654" s="248"/>
      <c r="F654" s="242"/>
      <c r="H654" s="242"/>
      <c r="I654" s="323"/>
      <c r="J654" s="242"/>
      <c r="K654" s="242"/>
      <c r="L654" s="242"/>
      <c r="M654" s="242"/>
      <c r="N654" s="242"/>
      <c r="O654" s="242"/>
      <c r="P654" s="242"/>
      <c r="Q654" s="242"/>
      <c r="R654" s="242"/>
      <c r="S654" s="242"/>
    </row>
    <row r="655" spans="1:19" ht="15" customHeight="1">
      <c r="A655" s="242"/>
      <c r="B655" s="242"/>
      <c r="C655" s="242"/>
      <c r="D655" s="242"/>
      <c r="E655" s="248"/>
      <c r="F655" s="242"/>
      <c r="H655" s="242"/>
      <c r="I655" s="323"/>
      <c r="J655" s="242"/>
      <c r="K655" s="242"/>
      <c r="L655" s="242"/>
      <c r="M655" s="242"/>
      <c r="N655" s="242"/>
      <c r="O655" s="242"/>
      <c r="P655" s="242"/>
      <c r="Q655" s="242"/>
      <c r="R655" s="242"/>
      <c r="S655" s="242"/>
    </row>
    <row r="656" spans="1:19" ht="15" customHeight="1">
      <c r="A656" s="242"/>
      <c r="B656" s="242"/>
      <c r="C656" s="242"/>
      <c r="D656" s="242"/>
      <c r="E656" s="248"/>
      <c r="F656" s="242"/>
      <c r="H656" s="242"/>
      <c r="I656" s="323"/>
      <c r="J656" s="242"/>
      <c r="K656" s="242"/>
      <c r="L656" s="242"/>
      <c r="M656" s="242"/>
      <c r="N656" s="242"/>
      <c r="O656" s="242"/>
      <c r="P656" s="242"/>
      <c r="Q656" s="242"/>
      <c r="R656" s="242"/>
      <c r="S656" s="242"/>
    </row>
    <row r="657" spans="1:19" ht="15" customHeight="1">
      <c r="A657" s="242"/>
      <c r="B657" s="242"/>
      <c r="C657" s="242"/>
      <c r="D657" s="242"/>
      <c r="E657" s="248"/>
      <c r="F657" s="242"/>
      <c r="H657" s="242"/>
      <c r="I657" s="323"/>
      <c r="J657" s="242"/>
      <c r="K657" s="242"/>
      <c r="L657" s="242"/>
      <c r="M657" s="242"/>
      <c r="N657" s="242"/>
      <c r="O657" s="242"/>
      <c r="P657" s="242"/>
      <c r="Q657" s="242"/>
      <c r="R657" s="242"/>
      <c r="S657" s="242"/>
    </row>
    <row r="658" spans="1:19" ht="15" customHeight="1">
      <c r="A658" s="242"/>
      <c r="B658" s="242"/>
      <c r="C658" s="242"/>
      <c r="D658" s="242"/>
      <c r="E658" s="248"/>
      <c r="F658" s="242"/>
      <c r="H658" s="242"/>
      <c r="I658" s="323"/>
      <c r="J658" s="242"/>
      <c r="K658" s="242"/>
      <c r="L658" s="242"/>
      <c r="M658" s="242"/>
      <c r="N658" s="242"/>
      <c r="O658" s="242"/>
      <c r="P658" s="242"/>
      <c r="Q658" s="242"/>
      <c r="R658" s="242"/>
      <c r="S658" s="242"/>
    </row>
    <row r="659" spans="1:19" ht="15" customHeight="1">
      <c r="A659" s="242"/>
      <c r="B659" s="242"/>
      <c r="C659" s="242"/>
      <c r="D659" s="242"/>
      <c r="E659" s="248"/>
      <c r="F659" s="242"/>
      <c r="H659" s="242"/>
      <c r="I659" s="323"/>
      <c r="J659" s="242"/>
      <c r="K659" s="242"/>
      <c r="L659" s="242"/>
      <c r="M659" s="242"/>
      <c r="N659" s="242"/>
      <c r="O659" s="242"/>
      <c r="P659" s="242"/>
      <c r="Q659" s="242"/>
      <c r="R659" s="242"/>
      <c r="S659" s="242"/>
    </row>
    <row r="660" spans="1:19" ht="15" customHeight="1">
      <c r="A660" s="242"/>
      <c r="B660" s="242"/>
      <c r="C660" s="242"/>
      <c r="D660" s="242"/>
      <c r="E660" s="248"/>
      <c r="F660" s="242"/>
      <c r="H660" s="242"/>
      <c r="I660" s="323"/>
      <c r="J660" s="242"/>
      <c r="K660" s="242"/>
      <c r="L660" s="242"/>
      <c r="M660" s="242"/>
      <c r="N660" s="242"/>
      <c r="O660" s="242"/>
      <c r="P660" s="242"/>
      <c r="Q660" s="242"/>
      <c r="R660" s="242"/>
      <c r="S660" s="242"/>
    </row>
    <row r="661" spans="1:19" ht="15" customHeight="1">
      <c r="A661" s="242"/>
      <c r="B661" s="242"/>
      <c r="C661" s="242"/>
      <c r="D661" s="242"/>
      <c r="E661" s="248"/>
      <c r="F661" s="242"/>
      <c r="H661" s="242"/>
      <c r="I661" s="323"/>
      <c r="J661" s="242"/>
      <c r="K661" s="242"/>
      <c r="L661" s="242"/>
      <c r="M661" s="242"/>
      <c r="N661" s="242"/>
      <c r="O661" s="242"/>
      <c r="P661" s="242"/>
      <c r="Q661" s="242"/>
      <c r="R661" s="242"/>
      <c r="S661" s="242"/>
    </row>
    <row r="662" spans="1:19" ht="15" customHeight="1">
      <c r="A662" s="242"/>
      <c r="B662" s="242"/>
      <c r="C662" s="242"/>
      <c r="D662" s="242"/>
      <c r="E662" s="248"/>
      <c r="F662" s="242"/>
      <c r="H662" s="242"/>
      <c r="I662" s="323"/>
      <c r="J662" s="242"/>
      <c r="K662" s="242"/>
      <c r="L662" s="242"/>
      <c r="M662" s="242"/>
      <c r="N662" s="242"/>
      <c r="O662" s="242"/>
      <c r="P662" s="242"/>
      <c r="Q662" s="242"/>
      <c r="R662" s="242"/>
      <c r="S662" s="242"/>
    </row>
    <row r="663" spans="1:19" ht="15" customHeight="1">
      <c r="A663" s="242"/>
      <c r="B663" s="242"/>
      <c r="C663" s="242"/>
      <c r="D663" s="242"/>
      <c r="E663" s="248"/>
      <c r="F663" s="242"/>
      <c r="H663" s="242"/>
      <c r="I663" s="323"/>
      <c r="J663" s="242"/>
      <c r="K663" s="242"/>
      <c r="L663" s="242"/>
      <c r="M663" s="242"/>
      <c r="N663" s="242"/>
      <c r="O663" s="242"/>
      <c r="P663" s="242"/>
      <c r="Q663" s="242"/>
      <c r="R663" s="242"/>
      <c r="S663" s="242"/>
    </row>
    <row r="664" spans="1:19" ht="15" customHeight="1">
      <c r="A664" s="242"/>
      <c r="B664" s="242"/>
      <c r="C664" s="242"/>
      <c r="D664" s="242"/>
      <c r="E664" s="248"/>
      <c r="F664" s="242"/>
      <c r="H664" s="242"/>
      <c r="I664" s="323"/>
      <c r="J664" s="242"/>
      <c r="K664" s="242"/>
      <c r="L664" s="242"/>
      <c r="M664" s="242"/>
      <c r="N664" s="242"/>
      <c r="O664" s="242"/>
      <c r="P664" s="242"/>
      <c r="Q664" s="242"/>
      <c r="R664" s="242"/>
      <c r="S664" s="242"/>
    </row>
    <row r="665" spans="1:19" ht="15" customHeight="1">
      <c r="A665" s="242"/>
      <c r="B665" s="242"/>
      <c r="C665" s="242"/>
      <c r="D665" s="242"/>
      <c r="E665" s="248"/>
      <c r="F665" s="242"/>
      <c r="H665" s="242"/>
      <c r="I665" s="323"/>
      <c r="J665" s="242"/>
      <c r="K665" s="242"/>
      <c r="L665" s="242"/>
      <c r="M665" s="242"/>
      <c r="N665" s="242"/>
      <c r="O665" s="242"/>
      <c r="P665" s="242"/>
      <c r="Q665" s="242"/>
      <c r="R665" s="242"/>
      <c r="S665" s="242"/>
    </row>
    <row r="666" spans="1:19" ht="15" customHeight="1">
      <c r="A666" s="242"/>
      <c r="B666" s="242"/>
      <c r="C666" s="242"/>
      <c r="D666" s="242"/>
      <c r="E666" s="248"/>
      <c r="F666" s="242"/>
      <c r="H666" s="242"/>
      <c r="I666" s="323"/>
      <c r="J666" s="242"/>
      <c r="K666" s="242"/>
      <c r="L666" s="242"/>
      <c r="M666" s="242"/>
      <c r="N666" s="242"/>
      <c r="O666" s="242"/>
      <c r="P666" s="242"/>
      <c r="Q666" s="242"/>
      <c r="R666" s="242"/>
      <c r="S666" s="242"/>
    </row>
    <row r="667" spans="1:19" ht="15" customHeight="1">
      <c r="A667" s="242"/>
      <c r="B667" s="242"/>
      <c r="C667" s="242"/>
      <c r="D667" s="242"/>
      <c r="E667" s="248"/>
      <c r="F667" s="242"/>
      <c r="H667" s="242"/>
      <c r="I667" s="323"/>
      <c r="J667" s="242"/>
      <c r="K667" s="242"/>
      <c r="L667" s="242"/>
      <c r="M667" s="242"/>
      <c r="N667" s="242"/>
      <c r="O667" s="242"/>
      <c r="P667" s="242"/>
      <c r="Q667" s="242"/>
      <c r="R667" s="242"/>
      <c r="S667" s="242"/>
    </row>
    <row r="668" spans="1:19" ht="15" customHeight="1">
      <c r="A668" s="242"/>
      <c r="B668" s="242"/>
      <c r="C668" s="242"/>
      <c r="D668" s="242"/>
      <c r="E668" s="248"/>
      <c r="F668" s="242"/>
      <c r="H668" s="242"/>
      <c r="I668" s="323"/>
      <c r="J668" s="242"/>
      <c r="K668" s="242"/>
      <c r="L668" s="242"/>
      <c r="M668" s="242"/>
      <c r="N668" s="242"/>
      <c r="O668" s="242"/>
      <c r="P668" s="242"/>
      <c r="Q668" s="242"/>
      <c r="R668" s="242"/>
      <c r="S668" s="242"/>
    </row>
    <row r="669" spans="1:19" ht="15" customHeight="1">
      <c r="A669" s="242"/>
      <c r="B669" s="242"/>
      <c r="C669" s="242"/>
      <c r="D669" s="242"/>
      <c r="E669" s="248"/>
      <c r="F669" s="242"/>
      <c r="H669" s="242"/>
      <c r="I669" s="323"/>
      <c r="J669" s="242"/>
      <c r="K669" s="242"/>
      <c r="L669" s="242"/>
      <c r="M669" s="242"/>
      <c r="N669" s="242"/>
      <c r="O669" s="242"/>
      <c r="P669" s="242"/>
      <c r="Q669" s="242"/>
      <c r="R669" s="242"/>
      <c r="S669" s="242"/>
    </row>
    <row r="670" spans="1:19" ht="15" customHeight="1">
      <c r="A670" s="242"/>
      <c r="B670" s="242"/>
      <c r="C670" s="242"/>
      <c r="D670" s="242"/>
      <c r="E670" s="248"/>
      <c r="F670" s="242"/>
      <c r="H670" s="242"/>
      <c r="I670" s="323"/>
      <c r="J670" s="242"/>
      <c r="K670" s="242"/>
      <c r="L670" s="242"/>
      <c r="M670" s="242"/>
      <c r="N670" s="242"/>
      <c r="O670" s="242"/>
      <c r="P670" s="242"/>
      <c r="Q670" s="242"/>
      <c r="R670" s="242"/>
      <c r="S670" s="242"/>
    </row>
    <row r="671" spans="1:19" ht="15" customHeight="1">
      <c r="A671" s="242"/>
      <c r="B671" s="242"/>
      <c r="C671" s="242"/>
      <c r="D671" s="242"/>
      <c r="E671" s="248"/>
      <c r="F671" s="242"/>
      <c r="H671" s="242"/>
      <c r="I671" s="323"/>
      <c r="J671" s="242"/>
      <c r="K671" s="242"/>
      <c r="L671" s="242"/>
      <c r="M671" s="242"/>
      <c r="N671" s="242"/>
      <c r="O671" s="242"/>
      <c r="P671" s="242"/>
      <c r="Q671" s="242"/>
      <c r="R671" s="242"/>
      <c r="S671" s="242"/>
    </row>
    <row r="672" spans="1:19" ht="15" customHeight="1">
      <c r="A672" s="242"/>
      <c r="B672" s="242"/>
      <c r="C672" s="242"/>
      <c r="D672" s="242"/>
      <c r="E672" s="248"/>
      <c r="F672" s="242"/>
      <c r="H672" s="242"/>
      <c r="I672" s="323"/>
      <c r="J672" s="242"/>
      <c r="K672" s="242"/>
      <c r="L672" s="242"/>
      <c r="M672" s="242"/>
      <c r="N672" s="242"/>
      <c r="O672" s="242"/>
      <c r="P672" s="242"/>
      <c r="Q672" s="242"/>
      <c r="R672" s="242"/>
      <c r="S672" s="242"/>
    </row>
    <row r="673" spans="1:19" ht="15" customHeight="1">
      <c r="A673" s="242"/>
      <c r="B673" s="242"/>
      <c r="C673" s="242"/>
      <c r="D673" s="242"/>
      <c r="E673" s="248"/>
      <c r="F673" s="242"/>
      <c r="H673" s="242"/>
      <c r="I673" s="323"/>
      <c r="J673" s="242"/>
      <c r="K673" s="242"/>
      <c r="L673" s="242"/>
      <c r="M673" s="242"/>
      <c r="N673" s="242"/>
      <c r="O673" s="242"/>
      <c r="P673" s="242"/>
      <c r="Q673" s="242"/>
      <c r="R673" s="242"/>
      <c r="S673" s="242"/>
    </row>
    <row r="674" spans="1:19" ht="15" customHeight="1">
      <c r="A674" s="242"/>
      <c r="B674" s="242"/>
      <c r="C674" s="242"/>
      <c r="D674" s="242"/>
      <c r="E674" s="248"/>
      <c r="F674" s="242"/>
      <c r="H674" s="242"/>
      <c r="I674" s="323"/>
      <c r="J674" s="242"/>
      <c r="K674" s="242"/>
      <c r="L674" s="242"/>
      <c r="M674" s="242"/>
      <c r="N674" s="242"/>
      <c r="O674" s="242"/>
      <c r="P674" s="242"/>
      <c r="Q674" s="242"/>
      <c r="R674" s="242"/>
      <c r="S674" s="242"/>
    </row>
    <row r="675" spans="1:19" ht="15" customHeight="1">
      <c r="A675" s="242"/>
      <c r="B675" s="242"/>
      <c r="C675" s="242"/>
      <c r="D675" s="242"/>
      <c r="E675" s="248"/>
      <c r="F675" s="242"/>
      <c r="H675" s="242"/>
      <c r="I675" s="323"/>
      <c r="J675" s="242"/>
      <c r="K675" s="242"/>
      <c r="L675" s="242"/>
      <c r="M675" s="242"/>
      <c r="N675" s="242"/>
      <c r="O675" s="242"/>
      <c r="P675" s="242"/>
      <c r="Q675" s="242"/>
      <c r="R675" s="242"/>
      <c r="S675" s="242"/>
    </row>
    <row r="676" spans="1:19" ht="15" customHeight="1">
      <c r="A676" s="242"/>
      <c r="B676" s="242"/>
      <c r="C676" s="242"/>
      <c r="D676" s="242"/>
      <c r="E676" s="248"/>
      <c r="F676" s="242"/>
      <c r="H676" s="242"/>
      <c r="I676" s="323"/>
      <c r="J676" s="242"/>
      <c r="K676" s="242"/>
      <c r="L676" s="242"/>
      <c r="M676" s="242"/>
      <c r="N676" s="242"/>
      <c r="O676" s="242"/>
      <c r="P676" s="242"/>
      <c r="Q676" s="242"/>
      <c r="R676" s="242"/>
      <c r="S676" s="242"/>
    </row>
    <row r="677" spans="1:19" ht="15" customHeight="1">
      <c r="A677" s="242"/>
      <c r="B677" s="242"/>
      <c r="C677" s="242"/>
      <c r="D677" s="242"/>
      <c r="E677" s="248"/>
      <c r="F677" s="242"/>
      <c r="H677" s="242"/>
      <c r="I677" s="323"/>
      <c r="J677" s="242"/>
      <c r="K677" s="242"/>
      <c r="L677" s="242"/>
      <c r="M677" s="242"/>
      <c r="N677" s="242"/>
      <c r="O677" s="242"/>
      <c r="P677" s="242"/>
      <c r="Q677" s="242"/>
      <c r="R677" s="242"/>
      <c r="S677" s="242"/>
    </row>
    <row r="678" spans="1:19" ht="15" customHeight="1">
      <c r="A678" s="242"/>
      <c r="B678" s="242"/>
      <c r="C678" s="242"/>
      <c r="D678" s="242"/>
      <c r="E678" s="248"/>
      <c r="F678" s="242"/>
      <c r="H678" s="242"/>
      <c r="I678" s="323"/>
      <c r="J678" s="242"/>
      <c r="K678" s="242"/>
      <c r="L678" s="242"/>
      <c r="M678" s="242"/>
      <c r="N678" s="242"/>
      <c r="O678" s="242"/>
      <c r="P678" s="242"/>
      <c r="Q678" s="242"/>
      <c r="R678" s="242"/>
      <c r="S678" s="242"/>
    </row>
    <row r="679" spans="1:19" ht="15" customHeight="1">
      <c r="A679" s="242"/>
      <c r="B679" s="242"/>
      <c r="C679" s="242"/>
      <c r="D679" s="242"/>
      <c r="E679" s="248"/>
      <c r="F679" s="242"/>
      <c r="H679" s="242"/>
      <c r="I679" s="323"/>
      <c r="J679" s="242"/>
      <c r="K679" s="242"/>
      <c r="L679" s="242"/>
      <c r="M679" s="242"/>
      <c r="N679" s="242"/>
      <c r="O679" s="242"/>
      <c r="P679" s="242"/>
      <c r="Q679" s="242"/>
      <c r="R679" s="242"/>
      <c r="S679" s="242"/>
    </row>
    <row r="680" spans="1:19" ht="15" customHeight="1">
      <c r="A680" s="242"/>
      <c r="B680" s="242"/>
      <c r="C680" s="242"/>
      <c r="D680" s="242"/>
      <c r="E680" s="248"/>
      <c r="F680" s="242"/>
      <c r="H680" s="242"/>
      <c r="I680" s="323"/>
      <c r="J680" s="242"/>
      <c r="K680" s="242"/>
      <c r="L680" s="242"/>
      <c r="M680" s="242"/>
      <c r="N680" s="242"/>
      <c r="O680" s="242"/>
      <c r="P680" s="242"/>
      <c r="Q680" s="242"/>
      <c r="R680" s="242"/>
      <c r="S680" s="242"/>
    </row>
    <row r="681" spans="1:19" ht="15" customHeight="1">
      <c r="A681" s="242"/>
      <c r="B681" s="242"/>
      <c r="C681" s="242"/>
      <c r="D681" s="242"/>
      <c r="E681" s="248"/>
      <c r="F681" s="242"/>
      <c r="H681" s="242"/>
      <c r="I681" s="323"/>
      <c r="J681" s="242"/>
      <c r="K681" s="242"/>
      <c r="L681" s="242"/>
      <c r="M681" s="242"/>
      <c r="N681" s="242"/>
      <c r="O681" s="242"/>
      <c r="P681" s="242"/>
      <c r="Q681" s="242"/>
      <c r="R681" s="242"/>
      <c r="S681" s="242"/>
    </row>
    <row r="682" spans="1:19" ht="15" customHeight="1">
      <c r="A682" s="242"/>
      <c r="B682" s="242"/>
      <c r="C682" s="242"/>
      <c r="D682" s="242"/>
      <c r="E682" s="248"/>
      <c r="F682" s="242"/>
      <c r="H682" s="242"/>
      <c r="I682" s="323"/>
      <c r="J682" s="242"/>
      <c r="K682" s="242"/>
      <c r="L682" s="242"/>
      <c r="M682" s="242"/>
      <c r="N682" s="242"/>
      <c r="O682" s="242"/>
      <c r="P682" s="242"/>
      <c r="Q682" s="242"/>
      <c r="R682" s="242"/>
      <c r="S682" s="242"/>
    </row>
    <row r="683" spans="1:19" ht="15" customHeight="1">
      <c r="A683" s="242"/>
      <c r="B683" s="242"/>
      <c r="C683" s="242"/>
      <c r="D683" s="242"/>
      <c r="E683" s="248"/>
      <c r="F683" s="242"/>
      <c r="H683" s="242"/>
      <c r="I683" s="323"/>
      <c r="J683" s="242"/>
      <c r="K683" s="242"/>
      <c r="L683" s="242"/>
      <c r="M683" s="242"/>
      <c r="N683" s="242"/>
      <c r="O683" s="242"/>
      <c r="P683" s="242"/>
      <c r="Q683" s="242"/>
      <c r="R683" s="242"/>
      <c r="S683" s="242"/>
    </row>
    <row r="684" spans="1:19" ht="15" customHeight="1">
      <c r="A684" s="242"/>
      <c r="B684" s="242"/>
      <c r="C684" s="242"/>
      <c r="D684" s="242"/>
      <c r="E684" s="248"/>
      <c r="F684" s="242"/>
      <c r="H684" s="242"/>
      <c r="I684" s="323"/>
      <c r="J684" s="242"/>
      <c r="K684" s="242"/>
      <c r="L684" s="242"/>
      <c r="M684" s="242"/>
      <c r="N684" s="242"/>
      <c r="O684" s="242"/>
      <c r="P684" s="242"/>
      <c r="Q684" s="242"/>
      <c r="R684" s="242"/>
      <c r="S684" s="242"/>
    </row>
    <row r="685" spans="1:19" ht="15" customHeight="1">
      <c r="A685" s="242"/>
      <c r="B685" s="242"/>
      <c r="C685" s="242"/>
      <c r="D685" s="242"/>
      <c r="E685" s="248"/>
      <c r="F685" s="242"/>
      <c r="H685" s="242"/>
      <c r="I685" s="323"/>
      <c r="J685" s="242"/>
      <c r="K685" s="242"/>
      <c r="L685" s="242"/>
      <c r="M685" s="242"/>
      <c r="N685" s="242"/>
      <c r="O685" s="242"/>
      <c r="P685" s="242"/>
      <c r="Q685" s="242"/>
      <c r="R685" s="242"/>
      <c r="S685" s="242"/>
    </row>
    <row r="686" spans="1:19" ht="15" customHeight="1">
      <c r="A686" s="242"/>
      <c r="B686" s="242"/>
      <c r="C686" s="242"/>
      <c r="D686" s="242"/>
      <c r="E686" s="248"/>
      <c r="F686" s="242"/>
      <c r="H686" s="242"/>
      <c r="I686" s="323"/>
      <c r="J686" s="242"/>
      <c r="K686" s="242"/>
      <c r="L686" s="242"/>
      <c r="M686" s="242"/>
      <c r="N686" s="242"/>
      <c r="O686" s="242"/>
      <c r="P686" s="242"/>
      <c r="Q686" s="242"/>
      <c r="R686" s="242"/>
      <c r="S686" s="242"/>
    </row>
    <row r="687" spans="1:19" ht="15" customHeight="1">
      <c r="A687" s="242"/>
      <c r="B687" s="242"/>
      <c r="C687" s="242"/>
      <c r="D687" s="242"/>
      <c r="E687" s="248"/>
      <c r="F687" s="242"/>
      <c r="H687" s="242"/>
      <c r="I687" s="323"/>
      <c r="J687" s="242"/>
      <c r="K687" s="242"/>
      <c r="L687" s="242"/>
      <c r="M687" s="242"/>
      <c r="N687" s="242"/>
      <c r="O687" s="242"/>
      <c r="P687" s="242"/>
      <c r="Q687" s="242"/>
      <c r="R687" s="242"/>
      <c r="S687" s="242"/>
    </row>
    <row r="688" spans="1:19" ht="15" customHeight="1">
      <c r="A688" s="242"/>
      <c r="B688" s="242"/>
      <c r="C688" s="242"/>
      <c r="D688" s="242"/>
      <c r="E688" s="248"/>
      <c r="F688" s="242"/>
      <c r="H688" s="242"/>
      <c r="I688" s="323"/>
      <c r="J688" s="242"/>
      <c r="K688" s="242"/>
      <c r="L688" s="242"/>
      <c r="M688" s="242"/>
      <c r="N688" s="242"/>
      <c r="O688" s="242"/>
      <c r="P688" s="242"/>
      <c r="Q688" s="242"/>
      <c r="R688" s="242"/>
      <c r="S688" s="242"/>
    </row>
    <row r="689" spans="1:19" ht="15" customHeight="1">
      <c r="A689" s="242"/>
      <c r="B689" s="242"/>
      <c r="C689" s="242"/>
      <c r="D689" s="242"/>
      <c r="E689" s="248"/>
      <c r="F689" s="242"/>
      <c r="H689" s="242"/>
      <c r="I689" s="323"/>
      <c r="J689" s="242"/>
      <c r="K689" s="242"/>
      <c r="L689" s="242"/>
      <c r="M689" s="242"/>
      <c r="N689" s="242"/>
      <c r="O689" s="242"/>
      <c r="P689" s="242"/>
      <c r="Q689" s="242"/>
      <c r="R689" s="242"/>
      <c r="S689" s="242"/>
    </row>
    <row r="690" spans="1:19" ht="15" customHeight="1">
      <c r="A690" s="242"/>
      <c r="B690" s="242"/>
      <c r="C690" s="242"/>
      <c r="D690" s="242"/>
      <c r="E690" s="248"/>
      <c r="F690" s="242"/>
      <c r="H690" s="242"/>
      <c r="I690" s="323"/>
      <c r="J690" s="242"/>
      <c r="K690" s="242"/>
      <c r="L690" s="242"/>
      <c r="M690" s="242"/>
      <c r="N690" s="242"/>
      <c r="O690" s="242"/>
      <c r="P690" s="242"/>
      <c r="Q690" s="242"/>
      <c r="R690" s="242"/>
      <c r="S690" s="242"/>
    </row>
    <row r="691" spans="1:19" ht="15" customHeight="1">
      <c r="A691" s="242"/>
      <c r="B691" s="242"/>
      <c r="C691" s="242"/>
      <c r="D691" s="242"/>
      <c r="E691" s="248"/>
      <c r="F691" s="242"/>
      <c r="H691" s="242"/>
      <c r="I691" s="323"/>
      <c r="J691" s="242"/>
      <c r="K691" s="242"/>
      <c r="L691" s="242"/>
      <c r="M691" s="242"/>
      <c r="N691" s="242"/>
      <c r="O691" s="242"/>
      <c r="P691" s="242"/>
      <c r="Q691" s="242"/>
      <c r="R691" s="242"/>
      <c r="S691" s="242"/>
    </row>
    <row r="692" spans="1:19" ht="15" customHeight="1">
      <c r="A692" s="242"/>
      <c r="B692" s="242"/>
      <c r="C692" s="242"/>
      <c r="D692" s="242"/>
      <c r="E692" s="248"/>
      <c r="F692" s="242"/>
      <c r="H692" s="242"/>
      <c r="I692" s="323"/>
      <c r="J692" s="242"/>
      <c r="K692" s="242"/>
      <c r="L692" s="242"/>
      <c r="M692" s="242"/>
      <c r="N692" s="242"/>
      <c r="O692" s="242"/>
      <c r="P692" s="242"/>
      <c r="Q692" s="242"/>
      <c r="R692" s="242"/>
      <c r="S692" s="242"/>
    </row>
    <row r="693" spans="1:19" ht="15" customHeight="1">
      <c r="A693" s="242"/>
      <c r="B693" s="242"/>
      <c r="C693" s="242"/>
      <c r="D693" s="242"/>
      <c r="E693" s="248"/>
      <c r="F693" s="242"/>
      <c r="H693" s="242"/>
      <c r="I693" s="323"/>
      <c r="J693" s="242"/>
      <c r="K693" s="242"/>
      <c r="L693" s="242"/>
      <c r="M693" s="242"/>
      <c r="N693" s="242"/>
      <c r="O693" s="242"/>
      <c r="P693" s="242"/>
      <c r="Q693" s="242"/>
      <c r="R693" s="242"/>
      <c r="S693" s="242"/>
    </row>
    <row r="694" spans="1:19" ht="15" customHeight="1">
      <c r="A694" s="242"/>
      <c r="B694" s="242"/>
      <c r="C694" s="242"/>
      <c r="D694" s="242"/>
      <c r="E694" s="248"/>
      <c r="F694" s="242"/>
      <c r="H694" s="242"/>
      <c r="I694" s="323"/>
      <c r="J694" s="242"/>
      <c r="K694" s="242"/>
      <c r="L694" s="242"/>
      <c r="M694" s="242"/>
      <c r="N694" s="242"/>
      <c r="O694" s="242"/>
      <c r="P694" s="242"/>
      <c r="Q694" s="242"/>
      <c r="R694" s="242"/>
      <c r="S694" s="242"/>
    </row>
    <row r="695" spans="1:19" ht="15" customHeight="1">
      <c r="A695" s="242"/>
      <c r="B695" s="242"/>
      <c r="C695" s="242"/>
      <c r="D695" s="242"/>
      <c r="E695" s="248"/>
      <c r="F695" s="242"/>
      <c r="H695" s="242"/>
      <c r="I695" s="323"/>
      <c r="J695" s="242"/>
      <c r="K695" s="242"/>
      <c r="L695" s="242"/>
      <c r="M695" s="242"/>
      <c r="N695" s="242"/>
      <c r="O695" s="242"/>
      <c r="P695" s="242"/>
      <c r="Q695" s="242"/>
      <c r="R695" s="242"/>
      <c r="S695" s="242"/>
    </row>
    <row r="696" spans="1:19" ht="15" customHeight="1">
      <c r="A696" s="242"/>
      <c r="B696" s="242"/>
      <c r="C696" s="242"/>
      <c r="D696" s="242"/>
      <c r="E696" s="248"/>
      <c r="F696" s="242"/>
      <c r="H696" s="242"/>
      <c r="I696" s="323"/>
      <c r="J696" s="242"/>
      <c r="K696" s="242"/>
      <c r="L696" s="242"/>
      <c r="M696" s="242"/>
      <c r="N696" s="242"/>
      <c r="O696" s="242"/>
      <c r="P696" s="242"/>
      <c r="Q696" s="242"/>
      <c r="R696" s="242"/>
      <c r="S696" s="242"/>
    </row>
    <row r="697" spans="1:19" ht="15" customHeight="1">
      <c r="A697" s="242"/>
      <c r="B697" s="242"/>
      <c r="C697" s="242"/>
      <c r="D697" s="242"/>
      <c r="E697" s="248"/>
      <c r="F697" s="242"/>
      <c r="H697" s="242"/>
      <c r="I697" s="323"/>
      <c r="J697" s="242"/>
      <c r="K697" s="242"/>
      <c r="L697" s="242"/>
      <c r="M697" s="242"/>
      <c r="N697" s="242"/>
      <c r="O697" s="242"/>
      <c r="P697" s="242"/>
      <c r="Q697" s="242"/>
      <c r="R697" s="242"/>
      <c r="S697" s="242"/>
    </row>
    <row r="698" spans="1:19" ht="15" customHeight="1">
      <c r="A698" s="242"/>
      <c r="B698" s="242"/>
      <c r="C698" s="242"/>
      <c r="D698" s="242"/>
      <c r="E698" s="248"/>
      <c r="F698" s="242"/>
      <c r="H698" s="242"/>
      <c r="I698" s="323"/>
      <c r="J698" s="242"/>
      <c r="K698" s="242"/>
      <c r="L698" s="242"/>
      <c r="M698" s="242"/>
      <c r="N698" s="242"/>
      <c r="O698" s="242"/>
      <c r="P698" s="242"/>
      <c r="Q698" s="242"/>
      <c r="R698" s="242"/>
      <c r="S698" s="242"/>
    </row>
    <row r="699" spans="1:19" ht="15" customHeight="1">
      <c r="A699" s="242"/>
      <c r="B699" s="242"/>
      <c r="C699" s="242"/>
      <c r="D699" s="242"/>
      <c r="E699" s="248"/>
      <c r="F699" s="242"/>
      <c r="H699" s="242"/>
      <c r="I699" s="323"/>
      <c r="J699" s="242"/>
      <c r="K699" s="242"/>
      <c r="L699" s="242"/>
      <c r="M699" s="242"/>
      <c r="N699" s="242"/>
      <c r="O699" s="242"/>
      <c r="P699" s="242"/>
      <c r="Q699" s="242"/>
      <c r="R699" s="242"/>
      <c r="S699" s="242"/>
    </row>
    <row r="700" spans="1:19" ht="15" customHeight="1">
      <c r="A700" s="242"/>
      <c r="B700" s="242"/>
      <c r="C700" s="242"/>
      <c r="D700" s="242"/>
      <c r="E700" s="248"/>
      <c r="F700" s="242"/>
      <c r="H700" s="242"/>
      <c r="I700" s="323"/>
      <c r="J700" s="242"/>
      <c r="K700" s="242"/>
      <c r="L700" s="242"/>
      <c r="M700" s="242"/>
      <c r="N700" s="242"/>
      <c r="O700" s="242"/>
      <c r="P700" s="242"/>
      <c r="Q700" s="242"/>
      <c r="R700" s="242"/>
      <c r="S700" s="242"/>
    </row>
    <row r="701" spans="1:19" ht="15" customHeight="1">
      <c r="A701" s="242"/>
      <c r="B701" s="242"/>
      <c r="C701" s="242"/>
      <c r="D701" s="242"/>
      <c r="E701" s="248"/>
      <c r="F701" s="242"/>
      <c r="H701" s="242"/>
      <c r="I701" s="323"/>
      <c r="J701" s="242"/>
      <c r="K701" s="242"/>
      <c r="L701" s="242"/>
      <c r="M701" s="242"/>
      <c r="N701" s="242"/>
      <c r="O701" s="242"/>
      <c r="P701" s="242"/>
      <c r="Q701" s="242"/>
      <c r="R701" s="242"/>
      <c r="S701" s="242"/>
    </row>
    <row r="702" spans="1:19" ht="15" customHeight="1">
      <c r="A702" s="242"/>
      <c r="B702" s="242"/>
      <c r="C702" s="242"/>
      <c r="D702" s="242"/>
      <c r="E702" s="248"/>
      <c r="F702" s="242"/>
      <c r="H702" s="242"/>
      <c r="I702" s="323"/>
      <c r="J702" s="242"/>
      <c r="K702" s="242"/>
      <c r="L702" s="242"/>
      <c r="M702" s="242"/>
      <c r="N702" s="242"/>
      <c r="O702" s="242"/>
      <c r="P702" s="242"/>
      <c r="Q702" s="242"/>
      <c r="R702" s="242"/>
      <c r="S702" s="242"/>
    </row>
    <row r="703" spans="1:19" ht="15" customHeight="1">
      <c r="A703" s="242"/>
      <c r="B703" s="242"/>
      <c r="C703" s="242"/>
      <c r="D703" s="242"/>
      <c r="E703" s="248"/>
      <c r="F703" s="242"/>
      <c r="H703" s="242"/>
      <c r="I703" s="323"/>
      <c r="J703" s="242"/>
      <c r="K703" s="242"/>
      <c r="L703" s="242"/>
      <c r="M703" s="242"/>
      <c r="N703" s="242"/>
      <c r="O703" s="242"/>
      <c r="P703" s="242"/>
      <c r="Q703" s="242"/>
      <c r="R703" s="242"/>
      <c r="S703" s="242"/>
    </row>
    <row r="704" spans="1:19" ht="15" customHeight="1">
      <c r="A704" s="242"/>
      <c r="B704" s="242"/>
      <c r="C704" s="242"/>
      <c r="D704" s="242"/>
      <c r="E704" s="248"/>
      <c r="F704" s="242"/>
      <c r="H704" s="242"/>
      <c r="I704" s="323"/>
      <c r="J704" s="242"/>
      <c r="K704" s="242"/>
      <c r="L704" s="242"/>
      <c r="M704" s="242"/>
      <c r="N704" s="242"/>
      <c r="O704" s="242"/>
      <c r="P704" s="242"/>
      <c r="Q704" s="242"/>
      <c r="R704" s="242"/>
      <c r="S704" s="242"/>
    </row>
    <row r="705" spans="1:19" ht="15" customHeight="1">
      <c r="A705" s="242"/>
      <c r="B705" s="242"/>
      <c r="C705" s="242"/>
      <c r="D705" s="242"/>
      <c r="E705" s="248"/>
      <c r="F705" s="242"/>
      <c r="H705" s="242"/>
      <c r="I705" s="323"/>
      <c r="J705" s="242"/>
      <c r="K705" s="242"/>
      <c r="L705" s="242"/>
      <c r="M705" s="242"/>
      <c r="N705" s="242"/>
      <c r="O705" s="242"/>
      <c r="P705" s="242"/>
      <c r="Q705" s="242"/>
      <c r="R705" s="242"/>
      <c r="S705" s="242"/>
    </row>
    <row r="706" spans="1:19" ht="15" customHeight="1">
      <c r="A706" s="242"/>
      <c r="B706" s="242"/>
      <c r="C706" s="242"/>
      <c r="D706" s="242"/>
      <c r="E706" s="248"/>
      <c r="F706" s="242"/>
      <c r="H706" s="242"/>
      <c r="I706" s="323"/>
      <c r="J706" s="242"/>
      <c r="K706" s="242"/>
      <c r="L706" s="242"/>
      <c r="M706" s="242"/>
      <c r="N706" s="242"/>
      <c r="O706" s="242"/>
      <c r="P706" s="242"/>
      <c r="Q706" s="242"/>
      <c r="R706" s="242"/>
      <c r="S706" s="242"/>
    </row>
    <row r="707" spans="1:19" ht="15" customHeight="1">
      <c r="A707" s="242"/>
      <c r="B707" s="242"/>
      <c r="C707" s="242"/>
      <c r="D707" s="242"/>
      <c r="E707" s="248"/>
      <c r="F707" s="242"/>
      <c r="H707" s="242"/>
      <c r="I707" s="323"/>
      <c r="J707" s="242"/>
      <c r="K707" s="242"/>
      <c r="L707" s="242"/>
      <c r="M707" s="242"/>
      <c r="N707" s="242"/>
      <c r="O707" s="242"/>
      <c r="P707" s="242"/>
      <c r="Q707" s="242"/>
      <c r="R707" s="242"/>
      <c r="S707" s="242"/>
    </row>
    <row r="708" spans="1:19" ht="15" customHeight="1">
      <c r="A708" s="242"/>
      <c r="B708" s="242"/>
      <c r="C708" s="242"/>
      <c r="D708" s="242"/>
      <c r="E708" s="248"/>
      <c r="F708" s="242"/>
      <c r="H708" s="242"/>
      <c r="I708" s="323"/>
      <c r="J708" s="242"/>
      <c r="K708" s="242"/>
      <c r="L708" s="242"/>
      <c r="M708" s="242"/>
      <c r="N708" s="242"/>
      <c r="O708" s="242"/>
      <c r="P708" s="242"/>
      <c r="Q708" s="242"/>
      <c r="R708" s="242"/>
      <c r="S708" s="242"/>
    </row>
    <row r="709" spans="1:19" ht="15" customHeight="1">
      <c r="A709" s="242"/>
      <c r="B709" s="242"/>
      <c r="C709" s="242"/>
      <c r="D709" s="242"/>
      <c r="E709" s="248"/>
      <c r="F709" s="242"/>
      <c r="H709" s="242"/>
      <c r="I709" s="323"/>
      <c r="J709" s="242"/>
      <c r="K709" s="242"/>
      <c r="L709" s="242"/>
      <c r="M709" s="242"/>
      <c r="N709" s="242"/>
      <c r="O709" s="242"/>
      <c r="P709" s="242"/>
      <c r="Q709" s="242"/>
      <c r="R709" s="242"/>
      <c r="S709" s="242"/>
    </row>
    <row r="710" spans="1:19" ht="15" customHeight="1">
      <c r="A710" s="242"/>
      <c r="B710" s="242"/>
      <c r="C710" s="242"/>
      <c r="D710" s="242"/>
      <c r="E710" s="248"/>
      <c r="F710" s="242"/>
      <c r="H710" s="242"/>
      <c r="I710" s="323"/>
      <c r="J710" s="242"/>
      <c r="K710" s="242"/>
      <c r="L710" s="242"/>
      <c r="M710" s="242"/>
      <c r="N710" s="242"/>
      <c r="O710" s="242"/>
      <c r="P710" s="242"/>
      <c r="Q710" s="242"/>
      <c r="R710" s="242"/>
      <c r="S710" s="242"/>
    </row>
    <row r="711" spans="1:19" ht="15" customHeight="1">
      <c r="A711" s="242"/>
      <c r="B711" s="242"/>
      <c r="C711" s="242"/>
      <c r="D711" s="242"/>
      <c r="E711" s="248"/>
      <c r="F711" s="242"/>
      <c r="H711" s="242"/>
      <c r="I711" s="323"/>
      <c r="J711" s="242"/>
      <c r="K711" s="242"/>
      <c r="L711" s="242"/>
      <c r="M711" s="242"/>
      <c r="N711" s="242"/>
      <c r="O711" s="242"/>
      <c r="P711" s="242"/>
      <c r="Q711" s="242"/>
      <c r="R711" s="242"/>
      <c r="S711" s="242"/>
    </row>
    <row r="712" spans="1:19" ht="15" customHeight="1">
      <c r="A712" s="242"/>
      <c r="B712" s="242"/>
      <c r="C712" s="242"/>
      <c r="D712" s="242"/>
      <c r="E712" s="248"/>
      <c r="F712" s="242"/>
      <c r="H712" s="242"/>
      <c r="I712" s="323"/>
      <c r="J712" s="242"/>
      <c r="K712" s="242"/>
      <c r="L712" s="242"/>
      <c r="M712" s="242"/>
      <c r="N712" s="242"/>
      <c r="O712" s="242"/>
      <c r="P712" s="242"/>
      <c r="Q712" s="242"/>
      <c r="R712" s="242"/>
      <c r="S712" s="242"/>
    </row>
    <row r="713" spans="1:19" ht="15" customHeight="1">
      <c r="A713" s="242"/>
      <c r="B713" s="242"/>
      <c r="C713" s="242"/>
      <c r="D713" s="242"/>
      <c r="E713" s="248"/>
      <c r="F713" s="242"/>
      <c r="H713" s="242"/>
      <c r="I713" s="323"/>
      <c r="J713" s="242"/>
      <c r="K713" s="242"/>
      <c r="L713" s="242"/>
      <c r="M713" s="242"/>
      <c r="N713" s="242"/>
      <c r="O713" s="242"/>
      <c r="P713" s="242"/>
      <c r="Q713" s="242"/>
      <c r="R713" s="242"/>
      <c r="S713" s="242"/>
    </row>
    <row r="714" spans="1:19" ht="15" customHeight="1">
      <c r="A714" s="242"/>
      <c r="B714" s="242"/>
      <c r="C714" s="242"/>
      <c r="D714" s="242"/>
      <c r="E714" s="248"/>
      <c r="F714" s="242"/>
      <c r="H714" s="242"/>
      <c r="I714" s="323"/>
      <c r="J714" s="242"/>
      <c r="K714" s="242"/>
      <c r="L714" s="242"/>
      <c r="M714" s="242"/>
      <c r="N714" s="242"/>
      <c r="O714" s="242"/>
      <c r="P714" s="242"/>
      <c r="Q714" s="242"/>
      <c r="R714" s="242"/>
      <c r="S714" s="242"/>
    </row>
    <row r="715" spans="1:19" ht="15" customHeight="1">
      <c r="A715" s="242"/>
      <c r="B715" s="242"/>
      <c r="C715" s="242"/>
      <c r="D715" s="242"/>
      <c r="E715" s="248"/>
      <c r="F715" s="242"/>
      <c r="H715" s="242"/>
      <c r="I715" s="323"/>
      <c r="J715" s="242"/>
      <c r="K715" s="242"/>
      <c r="L715" s="242"/>
      <c r="M715" s="242"/>
      <c r="N715" s="242"/>
      <c r="O715" s="242"/>
      <c r="P715" s="242"/>
      <c r="Q715" s="242"/>
      <c r="R715" s="242"/>
      <c r="S715" s="242"/>
    </row>
    <row r="716" spans="1:19" ht="15" customHeight="1">
      <c r="A716" s="242"/>
      <c r="B716" s="242"/>
      <c r="C716" s="242"/>
      <c r="D716" s="242"/>
      <c r="E716" s="248"/>
      <c r="F716" s="242"/>
      <c r="H716" s="242"/>
      <c r="I716" s="323"/>
      <c r="J716" s="242"/>
      <c r="K716" s="242"/>
      <c r="L716" s="242"/>
      <c r="M716" s="242"/>
      <c r="N716" s="242"/>
      <c r="O716" s="242"/>
      <c r="P716" s="242"/>
      <c r="Q716" s="242"/>
      <c r="R716" s="242"/>
      <c r="S716" s="242"/>
    </row>
    <row r="717" spans="1:19" ht="15" customHeight="1">
      <c r="A717" s="242"/>
      <c r="B717" s="242"/>
      <c r="C717" s="242"/>
      <c r="D717" s="242"/>
      <c r="E717" s="248"/>
      <c r="F717" s="242"/>
      <c r="H717" s="242"/>
      <c r="I717" s="323"/>
      <c r="J717" s="242"/>
      <c r="K717" s="242"/>
      <c r="L717" s="242"/>
      <c r="M717" s="242"/>
      <c r="N717" s="242"/>
      <c r="O717" s="242"/>
      <c r="P717" s="242"/>
      <c r="Q717" s="242"/>
      <c r="R717" s="242"/>
      <c r="S717" s="242"/>
    </row>
    <row r="718" spans="1:19" ht="15" customHeight="1">
      <c r="A718" s="242"/>
      <c r="B718" s="242"/>
      <c r="C718" s="242"/>
      <c r="D718" s="242"/>
      <c r="E718" s="248"/>
      <c r="F718" s="242"/>
      <c r="H718" s="242"/>
      <c r="I718" s="323"/>
      <c r="J718" s="242"/>
      <c r="K718" s="242"/>
      <c r="L718" s="242"/>
      <c r="M718" s="242"/>
      <c r="N718" s="242"/>
      <c r="O718" s="242"/>
      <c r="P718" s="242"/>
      <c r="Q718" s="242"/>
      <c r="R718" s="242"/>
      <c r="S718" s="242"/>
    </row>
    <row r="719" spans="1:19" ht="15" customHeight="1">
      <c r="A719" s="242"/>
      <c r="B719" s="242"/>
      <c r="C719" s="242"/>
      <c r="D719" s="242"/>
      <c r="E719" s="248"/>
      <c r="F719" s="242"/>
      <c r="H719" s="242"/>
      <c r="I719" s="323"/>
      <c r="J719" s="242"/>
      <c r="K719" s="242"/>
      <c r="L719" s="242"/>
      <c r="M719" s="242"/>
      <c r="N719" s="242"/>
      <c r="O719" s="242"/>
      <c r="P719" s="242"/>
      <c r="Q719" s="242"/>
      <c r="R719" s="242"/>
      <c r="S719" s="242"/>
    </row>
    <row r="720" spans="1:19" ht="15" customHeight="1">
      <c r="A720" s="242"/>
      <c r="B720" s="242"/>
      <c r="C720" s="242"/>
      <c r="D720" s="242"/>
      <c r="E720" s="248"/>
      <c r="F720" s="242"/>
      <c r="H720" s="242"/>
      <c r="I720" s="323"/>
      <c r="J720" s="242"/>
      <c r="K720" s="242"/>
      <c r="L720" s="242"/>
      <c r="M720" s="242"/>
      <c r="N720" s="242"/>
      <c r="O720" s="242"/>
      <c r="P720" s="242"/>
      <c r="Q720" s="242"/>
      <c r="R720" s="242"/>
      <c r="S720" s="242"/>
    </row>
    <row r="721" spans="1:19" ht="15" customHeight="1">
      <c r="A721" s="242"/>
      <c r="B721" s="242"/>
      <c r="C721" s="242"/>
      <c r="D721" s="242"/>
      <c r="E721" s="248"/>
      <c r="F721" s="242"/>
      <c r="H721" s="242"/>
      <c r="I721" s="323"/>
      <c r="J721" s="242"/>
      <c r="K721" s="242"/>
      <c r="L721" s="242"/>
      <c r="M721" s="242"/>
      <c r="N721" s="242"/>
      <c r="O721" s="242"/>
      <c r="P721" s="242"/>
      <c r="Q721" s="242"/>
      <c r="R721" s="242"/>
      <c r="S721" s="242"/>
    </row>
    <row r="722" spans="1:19" ht="15" customHeight="1">
      <c r="A722" s="242"/>
      <c r="B722" s="242"/>
      <c r="C722" s="242"/>
      <c r="D722" s="242"/>
      <c r="E722" s="248"/>
      <c r="F722" s="242"/>
      <c r="H722" s="242"/>
      <c r="I722" s="323"/>
      <c r="J722" s="242"/>
      <c r="K722" s="242"/>
      <c r="L722" s="242"/>
      <c r="M722" s="242"/>
      <c r="N722" s="242"/>
      <c r="O722" s="242"/>
      <c r="P722" s="242"/>
      <c r="Q722" s="242"/>
      <c r="R722" s="242"/>
      <c r="S722" s="242"/>
    </row>
    <row r="723" spans="1:19" ht="15" customHeight="1">
      <c r="A723" s="242"/>
      <c r="B723" s="242"/>
      <c r="C723" s="242"/>
      <c r="D723" s="242"/>
      <c r="E723" s="248"/>
      <c r="F723" s="242"/>
      <c r="H723" s="242"/>
      <c r="I723" s="323"/>
      <c r="J723" s="242"/>
      <c r="K723" s="242"/>
      <c r="L723" s="242"/>
      <c r="M723" s="242"/>
      <c r="N723" s="242"/>
      <c r="O723" s="242"/>
      <c r="P723" s="242"/>
      <c r="Q723" s="242"/>
      <c r="R723" s="242"/>
      <c r="S723" s="242"/>
    </row>
    <row r="724" spans="1:19" ht="15" customHeight="1">
      <c r="A724" s="242"/>
      <c r="B724" s="242"/>
      <c r="C724" s="242"/>
      <c r="D724" s="242"/>
      <c r="E724" s="248"/>
      <c r="F724" s="242"/>
      <c r="H724" s="242"/>
      <c r="I724" s="323"/>
      <c r="J724" s="242"/>
      <c r="K724" s="242"/>
      <c r="L724" s="242"/>
      <c r="M724" s="242"/>
      <c r="N724" s="242"/>
      <c r="O724" s="242"/>
      <c r="P724" s="242"/>
      <c r="Q724" s="242"/>
      <c r="R724" s="242"/>
      <c r="S724" s="242"/>
    </row>
    <row r="725" spans="1:19" ht="15" customHeight="1">
      <c r="A725" s="242"/>
      <c r="B725" s="242"/>
      <c r="C725" s="242"/>
      <c r="D725" s="242"/>
      <c r="E725" s="248"/>
      <c r="F725" s="242"/>
      <c r="H725" s="242"/>
      <c r="I725" s="323"/>
      <c r="J725" s="242"/>
      <c r="K725" s="242"/>
      <c r="L725" s="242"/>
      <c r="M725" s="242"/>
      <c r="N725" s="242"/>
      <c r="O725" s="242"/>
      <c r="P725" s="242"/>
      <c r="Q725" s="242"/>
      <c r="R725" s="242"/>
      <c r="S725" s="242"/>
    </row>
    <row r="726" spans="1:19" ht="15" customHeight="1">
      <c r="A726" s="242"/>
      <c r="B726" s="242"/>
      <c r="C726" s="242"/>
      <c r="D726" s="242"/>
      <c r="E726" s="248"/>
      <c r="F726" s="242"/>
      <c r="H726" s="242"/>
      <c r="I726" s="323"/>
      <c r="J726" s="242"/>
      <c r="K726" s="242"/>
      <c r="L726" s="242"/>
      <c r="M726" s="242"/>
      <c r="N726" s="242"/>
      <c r="O726" s="242"/>
      <c r="P726" s="242"/>
      <c r="Q726" s="242"/>
      <c r="R726" s="242"/>
      <c r="S726" s="242"/>
    </row>
    <row r="727" spans="1:19" ht="15" customHeight="1">
      <c r="A727" s="242"/>
      <c r="B727" s="242"/>
      <c r="C727" s="242"/>
      <c r="D727" s="242"/>
      <c r="E727" s="248"/>
      <c r="F727" s="242"/>
      <c r="H727" s="242"/>
      <c r="I727" s="323"/>
      <c r="J727" s="242"/>
      <c r="K727" s="242"/>
      <c r="L727" s="242"/>
      <c r="M727" s="242"/>
      <c r="N727" s="242"/>
      <c r="O727" s="242"/>
      <c r="P727" s="242"/>
      <c r="Q727" s="242"/>
      <c r="R727" s="242"/>
      <c r="S727" s="242"/>
    </row>
    <row r="728" spans="1:19" ht="15" customHeight="1">
      <c r="A728" s="242"/>
      <c r="B728" s="242"/>
      <c r="C728" s="242"/>
      <c r="D728" s="242"/>
      <c r="E728" s="248"/>
      <c r="F728" s="242"/>
      <c r="H728" s="242"/>
      <c r="I728" s="323"/>
      <c r="J728" s="242"/>
      <c r="K728" s="242"/>
      <c r="L728" s="242"/>
      <c r="M728" s="242"/>
      <c r="N728" s="242"/>
      <c r="O728" s="242"/>
      <c r="P728" s="242"/>
      <c r="Q728" s="242"/>
      <c r="R728" s="242"/>
      <c r="S728" s="242"/>
    </row>
    <row r="729" spans="1:19" ht="15" customHeight="1">
      <c r="A729" s="242"/>
      <c r="B729" s="242"/>
      <c r="C729" s="242"/>
      <c r="D729" s="242"/>
      <c r="E729" s="248"/>
      <c r="F729" s="242"/>
      <c r="H729" s="242"/>
      <c r="I729" s="323"/>
      <c r="J729" s="242"/>
      <c r="K729" s="242"/>
      <c r="L729" s="242"/>
      <c r="M729" s="242"/>
      <c r="N729" s="242"/>
      <c r="O729" s="242"/>
      <c r="P729" s="242"/>
      <c r="Q729" s="242"/>
      <c r="R729" s="242"/>
      <c r="S729" s="242"/>
    </row>
    <row r="730" spans="1:19" ht="15" customHeight="1">
      <c r="A730" s="242"/>
      <c r="B730" s="242"/>
      <c r="C730" s="242"/>
      <c r="D730" s="242"/>
      <c r="E730" s="248"/>
      <c r="F730" s="242"/>
      <c r="H730" s="242"/>
      <c r="I730" s="323"/>
      <c r="J730" s="242"/>
      <c r="K730" s="242"/>
      <c r="L730" s="242"/>
      <c r="M730" s="242"/>
      <c r="N730" s="242"/>
      <c r="O730" s="242"/>
      <c r="P730" s="242"/>
      <c r="Q730" s="242"/>
      <c r="R730" s="242"/>
      <c r="S730" s="242"/>
    </row>
    <row r="731" spans="1:19" ht="15" customHeight="1">
      <c r="A731" s="242"/>
      <c r="B731" s="242"/>
      <c r="C731" s="242"/>
      <c r="D731" s="242"/>
      <c r="E731" s="248"/>
      <c r="F731" s="242"/>
      <c r="H731" s="242"/>
      <c r="I731" s="323"/>
      <c r="J731" s="242"/>
      <c r="K731" s="242"/>
      <c r="L731" s="242"/>
      <c r="M731" s="242"/>
      <c r="N731" s="242"/>
      <c r="O731" s="242"/>
      <c r="P731" s="242"/>
      <c r="Q731" s="242"/>
      <c r="R731" s="242"/>
      <c r="S731" s="242"/>
    </row>
    <row r="732" spans="1:19" ht="15" customHeight="1">
      <c r="A732" s="242"/>
      <c r="B732" s="242"/>
      <c r="C732" s="242"/>
      <c r="D732" s="242"/>
      <c r="E732" s="248"/>
      <c r="F732" s="242"/>
      <c r="H732" s="242"/>
      <c r="I732" s="323"/>
      <c r="J732" s="242"/>
      <c r="K732" s="242"/>
      <c r="L732" s="242"/>
      <c r="M732" s="242"/>
      <c r="N732" s="242"/>
      <c r="O732" s="242"/>
      <c r="P732" s="242"/>
      <c r="Q732" s="242"/>
      <c r="R732" s="242"/>
      <c r="S732" s="242"/>
    </row>
    <row r="733" spans="1:19" ht="15" customHeight="1">
      <c r="A733" s="242"/>
      <c r="B733" s="242"/>
      <c r="C733" s="242"/>
      <c r="D733" s="242"/>
      <c r="E733" s="248"/>
      <c r="F733" s="242"/>
      <c r="H733" s="242"/>
      <c r="I733" s="323"/>
      <c r="J733" s="242"/>
      <c r="K733" s="242"/>
      <c r="L733" s="242"/>
      <c r="M733" s="242"/>
      <c r="N733" s="242"/>
      <c r="O733" s="242"/>
      <c r="P733" s="242"/>
      <c r="Q733" s="242"/>
      <c r="R733" s="242"/>
      <c r="S733" s="242"/>
    </row>
    <row r="734" spans="1:19" ht="15" customHeight="1">
      <c r="A734" s="242"/>
      <c r="B734" s="242"/>
      <c r="C734" s="242"/>
      <c r="D734" s="242"/>
      <c r="E734" s="248"/>
      <c r="F734" s="242"/>
      <c r="H734" s="242"/>
      <c r="I734" s="323"/>
      <c r="J734" s="242"/>
      <c r="K734" s="242"/>
      <c r="L734" s="242"/>
      <c r="M734" s="242"/>
      <c r="N734" s="242"/>
      <c r="O734" s="242"/>
      <c r="P734" s="242"/>
      <c r="Q734" s="242"/>
      <c r="R734" s="242"/>
      <c r="S734" s="242"/>
    </row>
    <row r="735" spans="1:19" ht="15" customHeight="1">
      <c r="A735" s="242"/>
      <c r="B735" s="242"/>
      <c r="C735" s="242"/>
      <c r="D735" s="242"/>
      <c r="E735" s="248"/>
      <c r="F735" s="242"/>
      <c r="H735" s="242"/>
      <c r="I735" s="323"/>
      <c r="J735" s="242"/>
      <c r="K735" s="242"/>
      <c r="L735" s="242"/>
      <c r="M735" s="242"/>
      <c r="N735" s="242"/>
      <c r="O735" s="242"/>
      <c r="P735" s="242"/>
      <c r="Q735" s="242"/>
      <c r="R735" s="242"/>
      <c r="S735" s="242"/>
    </row>
    <row r="736" spans="1:19" ht="15" customHeight="1">
      <c r="A736" s="242"/>
      <c r="B736" s="242"/>
      <c r="C736" s="242"/>
      <c r="D736" s="242"/>
      <c r="E736" s="248"/>
      <c r="F736" s="242"/>
      <c r="H736" s="242"/>
      <c r="I736" s="323"/>
      <c r="J736" s="242"/>
      <c r="K736" s="242"/>
      <c r="L736" s="242"/>
      <c r="M736" s="242"/>
      <c r="N736" s="242"/>
      <c r="O736" s="242"/>
      <c r="P736" s="242"/>
      <c r="Q736" s="242"/>
      <c r="R736" s="242"/>
      <c r="S736" s="242"/>
    </row>
    <row r="737" spans="1:19" ht="15" customHeight="1">
      <c r="A737" s="242"/>
      <c r="B737" s="242"/>
      <c r="C737" s="242"/>
      <c r="D737" s="242"/>
      <c r="E737" s="248"/>
      <c r="F737" s="242"/>
      <c r="H737" s="242"/>
      <c r="I737" s="323"/>
      <c r="J737" s="242"/>
      <c r="K737" s="242"/>
      <c r="L737" s="242"/>
      <c r="M737" s="242"/>
      <c r="N737" s="242"/>
      <c r="O737" s="242"/>
      <c r="P737" s="242"/>
      <c r="Q737" s="242"/>
      <c r="R737" s="242"/>
      <c r="S737" s="242"/>
    </row>
    <row r="738" spans="1:19" ht="15" customHeight="1">
      <c r="A738" s="242"/>
      <c r="B738" s="242"/>
      <c r="C738" s="242"/>
      <c r="D738" s="242"/>
      <c r="E738" s="248"/>
      <c r="F738" s="242"/>
      <c r="H738" s="242"/>
      <c r="I738" s="323"/>
      <c r="J738" s="242"/>
      <c r="K738" s="242"/>
      <c r="L738" s="242"/>
      <c r="M738" s="242"/>
      <c r="N738" s="242"/>
      <c r="O738" s="242"/>
      <c r="P738" s="242"/>
      <c r="Q738" s="242"/>
      <c r="R738" s="242"/>
      <c r="S738" s="242"/>
    </row>
    <row r="739" spans="1:19" ht="15" customHeight="1">
      <c r="A739" s="242"/>
      <c r="B739" s="242"/>
      <c r="C739" s="242"/>
      <c r="D739" s="242"/>
      <c r="E739" s="248"/>
      <c r="F739" s="242"/>
      <c r="H739" s="242"/>
      <c r="I739" s="323"/>
      <c r="J739" s="242"/>
      <c r="K739" s="242"/>
      <c r="L739" s="242"/>
      <c r="M739" s="242"/>
      <c r="N739" s="242"/>
      <c r="O739" s="242"/>
      <c r="P739" s="242"/>
      <c r="Q739" s="242"/>
      <c r="R739" s="242"/>
      <c r="S739" s="242"/>
    </row>
    <row r="740" spans="1:19" ht="15" customHeight="1">
      <c r="A740" s="242"/>
      <c r="B740" s="242"/>
      <c r="C740" s="242"/>
      <c r="D740" s="242"/>
      <c r="E740" s="248"/>
      <c r="F740" s="242"/>
      <c r="H740" s="242"/>
      <c r="I740" s="323"/>
      <c r="J740" s="242"/>
      <c r="K740" s="242"/>
      <c r="L740" s="242"/>
      <c r="M740" s="242"/>
      <c r="N740" s="242"/>
      <c r="O740" s="242"/>
      <c r="P740" s="242"/>
      <c r="Q740" s="242"/>
      <c r="R740" s="242"/>
      <c r="S740" s="242"/>
    </row>
    <row r="741" spans="1:19" ht="15" customHeight="1">
      <c r="A741" s="242"/>
      <c r="B741" s="242"/>
      <c r="C741" s="242"/>
      <c r="D741" s="242"/>
      <c r="E741" s="248"/>
      <c r="F741" s="242"/>
      <c r="H741" s="242"/>
      <c r="I741" s="323"/>
      <c r="J741" s="242"/>
      <c r="K741" s="242"/>
      <c r="L741" s="242"/>
      <c r="M741" s="242"/>
      <c r="N741" s="242"/>
      <c r="O741" s="242"/>
      <c r="P741" s="242"/>
      <c r="Q741" s="242"/>
      <c r="R741" s="242"/>
      <c r="S741" s="242"/>
    </row>
    <row r="742" spans="1:19" ht="15" customHeight="1">
      <c r="A742" s="242"/>
      <c r="B742" s="242"/>
      <c r="C742" s="242"/>
      <c r="D742" s="242"/>
      <c r="E742" s="248"/>
      <c r="F742" s="242"/>
      <c r="H742" s="242"/>
      <c r="I742" s="323"/>
      <c r="J742" s="242"/>
      <c r="K742" s="242"/>
      <c r="L742" s="242"/>
      <c r="M742" s="242"/>
      <c r="N742" s="242"/>
      <c r="O742" s="242"/>
      <c r="P742" s="242"/>
      <c r="Q742" s="242"/>
      <c r="R742" s="242"/>
      <c r="S742" s="242"/>
    </row>
    <row r="743" spans="1:19" ht="15" customHeight="1">
      <c r="A743" s="242"/>
      <c r="B743" s="242"/>
      <c r="C743" s="242"/>
      <c r="D743" s="242"/>
      <c r="E743" s="248"/>
      <c r="F743" s="242"/>
      <c r="H743" s="242"/>
      <c r="I743" s="323"/>
      <c r="J743" s="242"/>
      <c r="K743" s="242"/>
      <c r="L743" s="242"/>
      <c r="M743" s="242"/>
      <c r="N743" s="242"/>
      <c r="O743" s="242"/>
      <c r="P743" s="242"/>
      <c r="Q743" s="242"/>
      <c r="R743" s="242"/>
      <c r="S743" s="242"/>
    </row>
    <row r="744" spans="1:19" ht="15" customHeight="1">
      <c r="A744" s="242"/>
      <c r="B744" s="242"/>
      <c r="C744" s="242"/>
      <c r="D744" s="242"/>
      <c r="E744" s="248"/>
      <c r="F744" s="242"/>
      <c r="H744" s="242"/>
      <c r="I744" s="323"/>
      <c r="J744" s="242"/>
      <c r="K744" s="242"/>
      <c r="L744" s="242"/>
      <c r="M744" s="242"/>
      <c r="N744" s="242"/>
      <c r="O744" s="242"/>
      <c r="P744" s="242"/>
      <c r="Q744" s="242"/>
      <c r="R744" s="242"/>
      <c r="S744" s="242"/>
    </row>
    <row r="745" spans="1:19" ht="15" customHeight="1">
      <c r="A745" s="242"/>
      <c r="B745" s="242"/>
      <c r="C745" s="242"/>
      <c r="D745" s="242"/>
      <c r="E745" s="248"/>
      <c r="F745" s="242"/>
      <c r="H745" s="242"/>
      <c r="I745" s="323"/>
      <c r="J745" s="242"/>
      <c r="K745" s="242"/>
      <c r="L745" s="242"/>
      <c r="M745" s="242"/>
      <c r="N745" s="242"/>
      <c r="O745" s="242"/>
      <c r="P745" s="242"/>
      <c r="Q745" s="242"/>
      <c r="R745" s="242"/>
      <c r="S745" s="242"/>
    </row>
    <row r="746" spans="1:19" ht="15" customHeight="1">
      <c r="A746" s="242"/>
      <c r="B746" s="242"/>
      <c r="C746" s="242"/>
      <c r="D746" s="242"/>
      <c r="E746" s="248"/>
      <c r="F746" s="242"/>
      <c r="H746" s="242"/>
      <c r="I746" s="323"/>
      <c r="J746" s="242"/>
      <c r="K746" s="242"/>
      <c r="L746" s="242"/>
      <c r="M746" s="242"/>
      <c r="N746" s="242"/>
      <c r="O746" s="242"/>
      <c r="P746" s="242"/>
      <c r="Q746" s="242"/>
      <c r="R746" s="242"/>
      <c r="S746" s="242"/>
    </row>
    <row r="747" spans="1:19" ht="15" customHeight="1">
      <c r="A747" s="242"/>
      <c r="B747" s="242"/>
      <c r="C747" s="242"/>
      <c r="D747" s="242"/>
      <c r="E747" s="248"/>
      <c r="F747" s="242"/>
      <c r="H747" s="242"/>
      <c r="I747" s="323"/>
      <c r="J747" s="242"/>
      <c r="K747" s="242"/>
      <c r="L747" s="242"/>
      <c r="M747" s="242"/>
      <c r="N747" s="242"/>
      <c r="O747" s="242"/>
      <c r="P747" s="242"/>
      <c r="Q747" s="242"/>
      <c r="R747" s="242"/>
      <c r="S747" s="242"/>
    </row>
    <row r="748" spans="1:19" ht="15" customHeight="1">
      <c r="A748" s="242"/>
      <c r="B748" s="242"/>
      <c r="C748" s="242"/>
      <c r="D748" s="242"/>
      <c r="E748" s="248"/>
      <c r="F748" s="242"/>
      <c r="H748" s="242"/>
      <c r="I748" s="323"/>
      <c r="J748" s="242"/>
      <c r="K748" s="242"/>
      <c r="L748" s="242"/>
      <c r="M748" s="242"/>
      <c r="N748" s="242"/>
      <c r="O748" s="242"/>
      <c r="P748" s="242"/>
      <c r="Q748" s="242"/>
      <c r="R748" s="242"/>
      <c r="S748" s="242"/>
    </row>
    <row r="749" spans="1:19" ht="15" customHeight="1">
      <c r="A749" s="242"/>
      <c r="B749" s="242"/>
      <c r="C749" s="242"/>
      <c r="D749" s="242"/>
      <c r="E749" s="248"/>
      <c r="F749" s="242"/>
      <c r="H749" s="242"/>
      <c r="I749" s="323"/>
      <c r="J749" s="242"/>
      <c r="K749" s="242"/>
      <c r="L749" s="242"/>
      <c r="M749" s="242"/>
      <c r="N749" s="242"/>
      <c r="O749" s="242"/>
      <c r="P749" s="242"/>
      <c r="Q749" s="242"/>
      <c r="R749" s="242"/>
      <c r="S749" s="242"/>
    </row>
    <row r="750" spans="1:19" ht="15" customHeight="1">
      <c r="A750" s="242"/>
      <c r="B750" s="242"/>
      <c r="C750" s="242"/>
      <c r="D750" s="242"/>
      <c r="E750" s="248"/>
      <c r="F750" s="242"/>
      <c r="H750" s="242"/>
      <c r="I750" s="323"/>
      <c r="J750" s="242"/>
      <c r="K750" s="242"/>
      <c r="L750" s="242"/>
      <c r="M750" s="242"/>
      <c r="N750" s="242"/>
      <c r="O750" s="242"/>
      <c r="P750" s="242"/>
      <c r="Q750" s="242"/>
      <c r="R750" s="242"/>
      <c r="S750" s="242"/>
    </row>
    <row r="751" spans="1:19" ht="15" customHeight="1">
      <c r="A751" s="242"/>
      <c r="B751" s="242"/>
      <c r="C751" s="242"/>
      <c r="D751" s="242"/>
      <c r="E751" s="248"/>
      <c r="F751" s="242"/>
      <c r="H751" s="242"/>
      <c r="I751" s="323"/>
      <c r="J751" s="242"/>
      <c r="K751" s="242"/>
      <c r="L751" s="242"/>
      <c r="M751" s="242"/>
      <c r="N751" s="242"/>
      <c r="O751" s="242"/>
      <c r="P751" s="242"/>
      <c r="Q751" s="242"/>
      <c r="R751" s="242"/>
      <c r="S751" s="242"/>
    </row>
    <row r="752" spans="1:19" ht="15" customHeight="1">
      <c r="A752" s="242"/>
      <c r="B752" s="242"/>
      <c r="C752" s="242"/>
      <c r="D752" s="242"/>
      <c r="E752" s="248"/>
      <c r="F752" s="242"/>
      <c r="H752" s="242"/>
      <c r="I752" s="323"/>
      <c r="J752" s="242"/>
      <c r="K752" s="242"/>
      <c r="L752" s="242"/>
      <c r="M752" s="242"/>
      <c r="N752" s="242"/>
      <c r="O752" s="242"/>
      <c r="P752" s="242"/>
      <c r="Q752" s="242"/>
      <c r="R752" s="242"/>
      <c r="S752" s="242"/>
    </row>
    <row r="753" spans="1:19" ht="15" customHeight="1">
      <c r="A753" s="242"/>
      <c r="B753" s="242"/>
      <c r="C753" s="242"/>
      <c r="D753" s="242"/>
      <c r="E753" s="248"/>
      <c r="F753" s="242"/>
      <c r="H753" s="242"/>
      <c r="I753" s="323"/>
      <c r="J753" s="242"/>
      <c r="K753" s="242"/>
      <c r="L753" s="242"/>
      <c r="M753" s="242"/>
      <c r="N753" s="242"/>
      <c r="O753" s="242"/>
      <c r="P753" s="242"/>
      <c r="Q753" s="242"/>
      <c r="R753" s="242"/>
      <c r="S753" s="242"/>
    </row>
    <row r="754" spans="1:19" ht="15" customHeight="1">
      <c r="A754" s="242"/>
      <c r="B754" s="242"/>
      <c r="C754" s="242"/>
      <c r="D754" s="242"/>
      <c r="E754" s="248"/>
      <c r="F754" s="242"/>
      <c r="H754" s="242"/>
      <c r="I754" s="323"/>
      <c r="J754" s="242"/>
      <c r="K754" s="242"/>
      <c r="L754" s="242"/>
      <c r="M754" s="242"/>
      <c r="N754" s="242"/>
      <c r="O754" s="242"/>
      <c r="P754" s="242"/>
      <c r="Q754" s="242"/>
      <c r="R754" s="242"/>
      <c r="S754" s="242"/>
    </row>
    <row r="755" spans="1:19" ht="15" customHeight="1">
      <c r="A755" s="242"/>
      <c r="B755" s="242"/>
      <c r="C755" s="242"/>
      <c r="D755" s="242"/>
      <c r="E755" s="248"/>
      <c r="F755" s="242"/>
      <c r="H755" s="242"/>
      <c r="I755" s="323"/>
      <c r="J755" s="242"/>
      <c r="K755" s="242"/>
      <c r="L755" s="242"/>
      <c r="M755" s="242"/>
      <c r="N755" s="242"/>
      <c r="O755" s="242"/>
      <c r="P755" s="242"/>
      <c r="Q755" s="242"/>
      <c r="R755" s="242"/>
      <c r="S755" s="242"/>
    </row>
    <row r="756" spans="1:19" ht="15" customHeight="1">
      <c r="A756" s="242"/>
      <c r="B756" s="242"/>
      <c r="C756" s="242"/>
      <c r="D756" s="242"/>
      <c r="E756" s="248"/>
      <c r="F756" s="242"/>
      <c r="H756" s="242"/>
      <c r="I756" s="323"/>
      <c r="J756" s="242"/>
      <c r="K756" s="242"/>
      <c r="L756" s="242"/>
      <c r="M756" s="242"/>
      <c r="N756" s="242"/>
      <c r="O756" s="242"/>
      <c r="P756" s="242"/>
      <c r="Q756" s="242"/>
      <c r="R756" s="242"/>
      <c r="S756" s="242"/>
    </row>
    <row r="757" spans="1:19" ht="15" customHeight="1">
      <c r="A757" s="242"/>
      <c r="B757" s="242"/>
      <c r="C757" s="242"/>
      <c r="D757" s="242"/>
      <c r="E757" s="248"/>
      <c r="F757" s="242"/>
      <c r="H757" s="242"/>
      <c r="I757" s="323"/>
      <c r="J757" s="242"/>
      <c r="K757" s="242"/>
      <c r="L757" s="242"/>
      <c r="M757" s="242"/>
      <c r="N757" s="242"/>
      <c r="O757" s="242"/>
      <c r="P757" s="242"/>
      <c r="Q757" s="242"/>
      <c r="R757" s="242"/>
      <c r="S757" s="242"/>
    </row>
    <row r="758" spans="1:19" ht="15" customHeight="1">
      <c r="A758" s="242"/>
      <c r="B758" s="242"/>
      <c r="C758" s="242"/>
      <c r="D758" s="242"/>
      <c r="E758" s="248"/>
      <c r="F758" s="242"/>
      <c r="H758" s="242"/>
      <c r="I758" s="323"/>
      <c r="J758" s="242"/>
      <c r="K758" s="242"/>
      <c r="L758" s="242"/>
      <c r="M758" s="242"/>
      <c r="N758" s="242"/>
      <c r="O758" s="242"/>
      <c r="P758" s="242"/>
      <c r="Q758" s="242"/>
      <c r="R758" s="242"/>
      <c r="S758" s="242"/>
    </row>
    <row r="759" spans="1:19" ht="15" customHeight="1">
      <c r="A759" s="242"/>
      <c r="B759" s="242"/>
      <c r="C759" s="242"/>
      <c r="D759" s="242"/>
      <c r="E759" s="248"/>
      <c r="F759" s="242"/>
      <c r="H759" s="242"/>
      <c r="I759" s="323"/>
      <c r="J759" s="242"/>
      <c r="K759" s="242"/>
      <c r="L759" s="242"/>
      <c r="M759" s="242"/>
      <c r="N759" s="242"/>
      <c r="O759" s="242"/>
      <c r="P759" s="242"/>
      <c r="Q759" s="242"/>
      <c r="R759" s="242"/>
      <c r="S759" s="242"/>
    </row>
    <row r="760" spans="1:19" ht="15" customHeight="1">
      <c r="A760" s="242"/>
      <c r="B760" s="242"/>
      <c r="C760" s="242"/>
      <c r="D760" s="242"/>
      <c r="E760" s="248"/>
      <c r="F760" s="242"/>
      <c r="H760" s="242"/>
      <c r="I760" s="323"/>
      <c r="J760" s="242"/>
      <c r="K760" s="242"/>
      <c r="L760" s="242"/>
      <c r="M760" s="242"/>
      <c r="N760" s="242"/>
      <c r="O760" s="242"/>
      <c r="P760" s="242"/>
      <c r="Q760" s="242"/>
      <c r="R760" s="242"/>
      <c r="S760" s="242"/>
    </row>
    <row r="761" spans="1:19" ht="15" customHeight="1">
      <c r="A761" s="242"/>
      <c r="B761" s="242"/>
      <c r="C761" s="242"/>
      <c r="D761" s="242"/>
      <c r="E761" s="248"/>
      <c r="F761" s="242"/>
      <c r="H761" s="242"/>
      <c r="I761" s="323"/>
      <c r="J761" s="242"/>
      <c r="K761" s="242"/>
      <c r="L761" s="242"/>
      <c r="M761" s="242"/>
      <c r="N761" s="242"/>
      <c r="O761" s="242"/>
      <c r="P761" s="242"/>
      <c r="Q761" s="242"/>
      <c r="R761" s="242"/>
      <c r="S761" s="242"/>
    </row>
    <row r="762" spans="1:19" ht="15" customHeight="1">
      <c r="A762" s="242"/>
      <c r="B762" s="242"/>
      <c r="C762" s="242"/>
      <c r="D762" s="242"/>
      <c r="E762" s="248"/>
      <c r="F762" s="242"/>
      <c r="H762" s="242"/>
      <c r="I762" s="323"/>
      <c r="J762" s="242"/>
      <c r="K762" s="242"/>
      <c r="L762" s="242"/>
      <c r="M762" s="242"/>
      <c r="N762" s="242"/>
      <c r="O762" s="242"/>
      <c r="P762" s="242"/>
      <c r="Q762" s="242"/>
      <c r="R762" s="242"/>
      <c r="S762" s="242"/>
    </row>
    <row r="763" spans="1:19" ht="15" customHeight="1">
      <c r="A763" s="242"/>
      <c r="B763" s="242"/>
      <c r="C763" s="242"/>
      <c r="D763" s="242"/>
      <c r="E763" s="248"/>
      <c r="F763" s="242"/>
      <c r="H763" s="242"/>
      <c r="I763" s="323"/>
      <c r="J763" s="242"/>
      <c r="K763" s="242"/>
      <c r="L763" s="242"/>
      <c r="M763" s="242"/>
      <c r="N763" s="242"/>
      <c r="O763" s="242"/>
      <c r="P763" s="242"/>
      <c r="Q763" s="242"/>
      <c r="R763" s="242"/>
      <c r="S763" s="242"/>
    </row>
    <row r="764" spans="1:19" ht="15" customHeight="1">
      <c r="A764" s="242"/>
      <c r="B764" s="242"/>
      <c r="C764" s="242"/>
      <c r="D764" s="242"/>
      <c r="E764" s="248"/>
      <c r="F764" s="242"/>
      <c r="H764" s="242"/>
      <c r="I764" s="323"/>
      <c r="J764" s="242"/>
      <c r="K764" s="242"/>
      <c r="L764" s="242"/>
      <c r="M764" s="242"/>
      <c r="N764" s="242"/>
      <c r="O764" s="242"/>
      <c r="P764" s="242"/>
      <c r="Q764" s="242"/>
      <c r="R764" s="242"/>
      <c r="S764" s="242"/>
    </row>
    <row r="765" spans="1:19" ht="15" customHeight="1">
      <c r="A765" s="242"/>
      <c r="B765" s="242"/>
      <c r="C765" s="242"/>
      <c r="D765" s="242"/>
      <c r="E765" s="248"/>
      <c r="F765" s="242"/>
      <c r="H765" s="242"/>
      <c r="I765" s="323"/>
      <c r="J765" s="242"/>
      <c r="K765" s="242"/>
      <c r="L765" s="242"/>
      <c r="M765" s="242"/>
      <c r="N765" s="242"/>
      <c r="O765" s="242"/>
      <c r="P765" s="242"/>
      <c r="Q765" s="242"/>
      <c r="R765" s="242"/>
      <c r="S765" s="242"/>
    </row>
    <row r="766" spans="1:19" ht="15" customHeight="1">
      <c r="A766" s="242"/>
      <c r="B766" s="242"/>
      <c r="C766" s="242"/>
      <c r="D766" s="242"/>
      <c r="E766" s="248"/>
      <c r="F766" s="242"/>
      <c r="H766" s="242"/>
      <c r="I766" s="323"/>
      <c r="J766" s="242"/>
      <c r="K766" s="242"/>
      <c r="L766" s="242"/>
      <c r="M766" s="242"/>
      <c r="N766" s="242"/>
      <c r="O766" s="242"/>
      <c r="P766" s="242"/>
      <c r="Q766" s="242"/>
      <c r="R766" s="242"/>
      <c r="S766" s="242"/>
    </row>
    <row r="767" spans="1:19" ht="15" customHeight="1">
      <c r="A767" s="242"/>
      <c r="B767" s="242"/>
      <c r="C767" s="242"/>
      <c r="D767" s="242"/>
      <c r="E767" s="248"/>
      <c r="F767" s="242"/>
      <c r="H767" s="242"/>
      <c r="I767" s="323"/>
      <c r="J767" s="242"/>
      <c r="K767" s="242"/>
      <c r="L767" s="242"/>
      <c r="M767" s="242"/>
      <c r="N767" s="242"/>
      <c r="O767" s="242"/>
      <c r="P767" s="242"/>
      <c r="Q767" s="242"/>
      <c r="R767" s="242"/>
      <c r="S767" s="242"/>
    </row>
    <row r="768" spans="1:19" ht="15" customHeight="1">
      <c r="A768" s="242"/>
      <c r="B768" s="242"/>
      <c r="C768" s="242"/>
      <c r="D768" s="242"/>
      <c r="E768" s="248"/>
      <c r="F768" s="242"/>
      <c r="H768" s="242"/>
      <c r="I768" s="323"/>
      <c r="J768" s="242"/>
      <c r="K768" s="242"/>
      <c r="L768" s="242"/>
      <c r="M768" s="242"/>
      <c r="N768" s="242"/>
      <c r="O768" s="242"/>
      <c r="P768" s="242"/>
      <c r="Q768" s="242"/>
      <c r="R768" s="242"/>
      <c r="S768" s="242"/>
    </row>
    <row r="769" spans="1:19" ht="15" customHeight="1">
      <c r="A769" s="242"/>
      <c r="B769" s="242"/>
      <c r="C769" s="242"/>
      <c r="D769" s="242"/>
      <c r="E769" s="248"/>
      <c r="F769" s="242"/>
      <c r="H769" s="242"/>
      <c r="I769" s="323"/>
      <c r="J769" s="242"/>
      <c r="K769" s="242"/>
      <c r="L769" s="242"/>
      <c r="M769" s="242"/>
      <c r="N769" s="242"/>
      <c r="O769" s="242"/>
      <c r="P769" s="242"/>
      <c r="Q769" s="242"/>
      <c r="R769" s="242"/>
      <c r="S769" s="242"/>
    </row>
    <row r="770" spans="1:19" ht="15" customHeight="1">
      <c r="A770" s="242"/>
      <c r="B770" s="242"/>
      <c r="C770" s="242"/>
      <c r="D770" s="242"/>
      <c r="E770" s="248"/>
      <c r="F770" s="242"/>
      <c r="H770" s="242"/>
      <c r="I770" s="323"/>
      <c r="J770" s="242"/>
      <c r="K770" s="242"/>
      <c r="L770" s="242"/>
      <c r="M770" s="242"/>
      <c r="N770" s="242"/>
      <c r="O770" s="242"/>
      <c r="P770" s="242"/>
      <c r="Q770" s="242"/>
      <c r="R770" s="242"/>
      <c r="S770" s="242"/>
    </row>
    <row r="771" spans="1:19" ht="15" customHeight="1">
      <c r="A771" s="242"/>
      <c r="B771" s="242"/>
      <c r="C771" s="242"/>
      <c r="D771" s="242"/>
      <c r="E771" s="248"/>
      <c r="F771" s="242"/>
      <c r="H771" s="242"/>
      <c r="I771" s="323"/>
      <c r="J771" s="242"/>
      <c r="K771" s="242"/>
      <c r="L771" s="242"/>
      <c r="M771" s="242"/>
      <c r="N771" s="242"/>
      <c r="O771" s="242"/>
      <c r="P771" s="242"/>
      <c r="Q771" s="242"/>
      <c r="R771" s="242"/>
      <c r="S771" s="242"/>
    </row>
    <row r="772" spans="1:19" ht="15" customHeight="1">
      <c r="A772" s="242"/>
      <c r="B772" s="242"/>
      <c r="C772" s="242"/>
      <c r="D772" s="242"/>
      <c r="E772" s="248"/>
      <c r="F772" s="242"/>
      <c r="H772" s="242"/>
      <c r="I772" s="323"/>
      <c r="J772" s="242"/>
      <c r="K772" s="242"/>
      <c r="L772" s="242"/>
      <c r="M772" s="242"/>
      <c r="N772" s="242"/>
      <c r="O772" s="242"/>
      <c r="P772" s="242"/>
      <c r="Q772" s="242"/>
      <c r="R772" s="242"/>
      <c r="S772" s="242"/>
    </row>
    <row r="773" spans="1:19" ht="15" customHeight="1">
      <c r="A773" s="242"/>
      <c r="B773" s="242"/>
      <c r="C773" s="242"/>
      <c r="D773" s="242"/>
      <c r="E773" s="248"/>
      <c r="F773" s="242"/>
      <c r="H773" s="242"/>
      <c r="I773" s="323"/>
      <c r="J773" s="242"/>
      <c r="K773" s="242"/>
      <c r="L773" s="242"/>
      <c r="M773" s="242"/>
      <c r="N773" s="242"/>
      <c r="O773" s="242"/>
      <c r="P773" s="242"/>
      <c r="Q773" s="242"/>
      <c r="R773" s="242"/>
      <c r="S773" s="242"/>
    </row>
    <row r="774" spans="1:19" ht="15" customHeight="1">
      <c r="A774" s="242"/>
      <c r="B774" s="242"/>
      <c r="C774" s="242"/>
      <c r="D774" s="242"/>
      <c r="E774" s="248"/>
      <c r="F774" s="242"/>
      <c r="H774" s="242"/>
      <c r="I774" s="323"/>
      <c r="J774" s="242"/>
      <c r="K774" s="242"/>
      <c r="L774" s="242"/>
      <c r="M774" s="242"/>
      <c r="N774" s="242"/>
      <c r="O774" s="242"/>
      <c r="P774" s="242"/>
      <c r="Q774" s="242"/>
      <c r="R774" s="242"/>
      <c r="S774" s="242"/>
    </row>
    <row r="775" spans="1:19" ht="15" customHeight="1">
      <c r="A775" s="242"/>
      <c r="B775" s="242"/>
      <c r="C775" s="242"/>
      <c r="D775" s="242"/>
      <c r="E775" s="248"/>
      <c r="F775" s="242"/>
      <c r="H775" s="242"/>
      <c r="I775" s="323"/>
      <c r="J775" s="242"/>
      <c r="K775" s="242"/>
      <c r="L775" s="242"/>
      <c r="M775" s="242"/>
      <c r="N775" s="242"/>
      <c r="O775" s="242"/>
      <c r="P775" s="242"/>
      <c r="Q775" s="242"/>
      <c r="R775" s="242"/>
      <c r="S775" s="242"/>
    </row>
    <row r="776" spans="1:19" ht="15" customHeight="1">
      <c r="A776" s="242"/>
      <c r="B776" s="242"/>
      <c r="C776" s="242"/>
      <c r="D776" s="242"/>
      <c r="E776" s="248"/>
      <c r="F776" s="242"/>
      <c r="H776" s="242"/>
      <c r="I776" s="323"/>
      <c r="J776" s="242"/>
      <c r="K776" s="242"/>
      <c r="L776" s="242"/>
      <c r="M776" s="242"/>
      <c r="N776" s="242"/>
      <c r="O776" s="242"/>
      <c r="P776" s="242"/>
      <c r="Q776" s="242"/>
      <c r="R776" s="242"/>
      <c r="S776" s="242"/>
    </row>
    <row r="777" spans="1:19" ht="15" customHeight="1">
      <c r="A777" s="242"/>
      <c r="B777" s="242"/>
      <c r="C777" s="242"/>
      <c r="D777" s="242"/>
      <c r="E777" s="248"/>
      <c r="F777" s="242"/>
      <c r="H777" s="242"/>
      <c r="I777" s="323"/>
      <c r="J777" s="242"/>
      <c r="K777" s="242"/>
      <c r="L777" s="242"/>
      <c r="M777" s="242"/>
      <c r="N777" s="242"/>
      <c r="O777" s="242"/>
      <c r="P777" s="242"/>
      <c r="Q777" s="242"/>
      <c r="R777" s="242"/>
      <c r="S777" s="242"/>
    </row>
    <row r="778" spans="1:19" ht="15" customHeight="1">
      <c r="A778" s="242"/>
      <c r="B778" s="242"/>
      <c r="C778" s="242"/>
      <c r="D778" s="242"/>
      <c r="E778" s="248"/>
      <c r="F778" s="242"/>
      <c r="H778" s="242"/>
      <c r="I778" s="323"/>
      <c r="J778" s="242"/>
      <c r="K778" s="242"/>
      <c r="L778" s="242"/>
      <c r="M778" s="242"/>
      <c r="N778" s="242"/>
      <c r="O778" s="242"/>
      <c r="P778" s="242"/>
      <c r="Q778" s="242"/>
      <c r="R778" s="242"/>
      <c r="S778" s="242"/>
    </row>
    <row r="779" spans="1:19" ht="15" customHeight="1">
      <c r="A779" s="242"/>
      <c r="B779" s="242"/>
      <c r="C779" s="242"/>
      <c r="D779" s="242"/>
      <c r="E779" s="248"/>
      <c r="F779" s="242"/>
      <c r="H779" s="242"/>
      <c r="I779" s="323"/>
      <c r="J779" s="242"/>
      <c r="K779" s="242"/>
      <c r="L779" s="242"/>
      <c r="M779" s="242"/>
      <c r="N779" s="242"/>
      <c r="O779" s="242"/>
      <c r="P779" s="242"/>
      <c r="Q779" s="242"/>
      <c r="R779" s="242"/>
      <c r="S779" s="242"/>
    </row>
    <row r="780" spans="1:19" ht="15" customHeight="1">
      <c r="A780" s="242"/>
      <c r="B780" s="242"/>
      <c r="C780" s="242"/>
      <c r="D780" s="242"/>
      <c r="E780" s="248"/>
      <c r="F780" s="242"/>
      <c r="H780" s="242"/>
      <c r="I780" s="323"/>
      <c r="J780" s="242"/>
      <c r="K780" s="242"/>
      <c r="L780" s="242"/>
      <c r="M780" s="242"/>
      <c r="N780" s="242"/>
      <c r="O780" s="242"/>
      <c r="P780" s="242"/>
      <c r="Q780" s="242"/>
      <c r="R780" s="242"/>
      <c r="S780" s="242"/>
    </row>
    <row r="781" spans="1:19" ht="15" customHeight="1">
      <c r="A781" s="242"/>
      <c r="B781" s="242"/>
      <c r="C781" s="242"/>
      <c r="D781" s="242"/>
      <c r="E781" s="248"/>
      <c r="F781" s="242"/>
      <c r="H781" s="242"/>
      <c r="I781" s="323"/>
      <c r="J781" s="242"/>
      <c r="K781" s="242"/>
      <c r="L781" s="242"/>
      <c r="M781" s="242"/>
      <c r="N781" s="242"/>
      <c r="O781" s="242"/>
      <c r="P781" s="242"/>
      <c r="Q781" s="242"/>
      <c r="R781" s="242"/>
      <c r="S781" s="242"/>
    </row>
    <row r="782" spans="1:19" ht="15" customHeight="1">
      <c r="A782" s="242"/>
      <c r="B782" s="242"/>
      <c r="C782" s="242"/>
      <c r="D782" s="242"/>
      <c r="E782" s="248"/>
      <c r="F782" s="242"/>
      <c r="H782" s="242"/>
      <c r="I782" s="323"/>
      <c r="J782" s="242"/>
      <c r="K782" s="242"/>
      <c r="L782" s="242"/>
      <c r="M782" s="242"/>
      <c r="N782" s="242"/>
      <c r="O782" s="242"/>
      <c r="P782" s="242"/>
      <c r="Q782" s="242"/>
      <c r="R782" s="242"/>
      <c r="S782" s="242"/>
    </row>
    <row r="783" spans="1:19" ht="15" customHeight="1">
      <c r="A783" s="242"/>
      <c r="B783" s="242"/>
      <c r="C783" s="242"/>
      <c r="D783" s="242"/>
      <c r="E783" s="248"/>
      <c r="F783" s="242"/>
      <c r="H783" s="242"/>
      <c r="I783" s="323"/>
      <c r="J783" s="242"/>
      <c r="K783" s="242"/>
      <c r="L783" s="242"/>
      <c r="M783" s="242"/>
      <c r="N783" s="242"/>
      <c r="O783" s="242"/>
      <c r="P783" s="242"/>
      <c r="Q783" s="242"/>
      <c r="R783" s="242"/>
      <c r="S783" s="242"/>
    </row>
    <row r="784" spans="1:19" ht="15" customHeight="1">
      <c r="A784" s="242"/>
      <c r="B784" s="242"/>
      <c r="C784" s="242"/>
      <c r="D784" s="242"/>
      <c r="E784" s="248"/>
      <c r="F784" s="242"/>
      <c r="H784" s="242"/>
      <c r="I784" s="323"/>
      <c r="J784" s="242"/>
      <c r="K784" s="242"/>
      <c r="L784" s="242"/>
      <c r="M784" s="242"/>
      <c r="N784" s="242"/>
      <c r="O784" s="242"/>
      <c r="P784" s="242"/>
      <c r="Q784" s="242"/>
      <c r="R784" s="242"/>
      <c r="S784" s="242"/>
    </row>
    <row r="785" spans="1:19" ht="15" customHeight="1">
      <c r="A785" s="242"/>
      <c r="B785" s="242"/>
      <c r="C785" s="242"/>
      <c r="D785" s="242"/>
      <c r="E785" s="248"/>
      <c r="F785" s="242"/>
      <c r="H785" s="242"/>
      <c r="I785" s="323"/>
      <c r="J785" s="242"/>
      <c r="K785" s="242"/>
      <c r="L785" s="242"/>
      <c r="M785" s="242"/>
      <c r="N785" s="242"/>
      <c r="O785" s="242"/>
      <c r="P785" s="242"/>
      <c r="Q785" s="242"/>
      <c r="R785" s="242"/>
      <c r="S785" s="242"/>
    </row>
    <row r="786" spans="1:19" ht="15" customHeight="1">
      <c r="A786" s="242"/>
      <c r="B786" s="242"/>
      <c r="C786" s="242"/>
      <c r="D786" s="242"/>
      <c r="E786" s="248"/>
      <c r="F786" s="242"/>
      <c r="H786" s="242"/>
      <c r="I786" s="323"/>
      <c r="J786" s="242"/>
      <c r="K786" s="242"/>
      <c r="L786" s="242"/>
      <c r="M786" s="242"/>
      <c r="N786" s="242"/>
      <c r="O786" s="242"/>
      <c r="P786" s="242"/>
      <c r="Q786" s="242"/>
      <c r="R786" s="242"/>
      <c r="S786" s="242"/>
    </row>
    <row r="787" spans="1:19" ht="15" customHeight="1">
      <c r="A787" s="242"/>
      <c r="B787" s="242"/>
      <c r="C787" s="242"/>
      <c r="D787" s="242"/>
      <c r="E787" s="248"/>
      <c r="F787" s="242"/>
      <c r="H787" s="242"/>
      <c r="I787" s="323"/>
      <c r="J787" s="242"/>
      <c r="K787" s="242"/>
      <c r="L787" s="242"/>
      <c r="M787" s="242"/>
      <c r="N787" s="242"/>
      <c r="O787" s="242"/>
      <c r="P787" s="242"/>
      <c r="Q787" s="242"/>
      <c r="R787" s="242"/>
      <c r="S787" s="242"/>
    </row>
    <row r="788" spans="1:19" ht="15" customHeight="1">
      <c r="A788" s="242"/>
      <c r="B788" s="242"/>
      <c r="C788" s="242"/>
      <c r="D788" s="242"/>
      <c r="E788" s="248"/>
      <c r="F788" s="242"/>
      <c r="H788" s="242"/>
      <c r="I788" s="323"/>
      <c r="J788" s="242"/>
      <c r="K788" s="242"/>
      <c r="L788" s="242"/>
      <c r="M788" s="242"/>
      <c r="N788" s="242"/>
      <c r="O788" s="242"/>
      <c r="P788" s="242"/>
      <c r="Q788" s="242"/>
      <c r="R788" s="242"/>
      <c r="S788" s="242"/>
    </row>
    <row r="789" spans="1:19" ht="15" customHeight="1">
      <c r="A789" s="242"/>
      <c r="B789" s="242"/>
      <c r="C789" s="242"/>
      <c r="D789" s="242"/>
      <c r="E789" s="248"/>
      <c r="F789" s="242"/>
      <c r="H789" s="242"/>
      <c r="I789" s="323"/>
      <c r="J789" s="242"/>
      <c r="K789" s="242"/>
      <c r="L789" s="242"/>
      <c r="M789" s="242"/>
      <c r="N789" s="242"/>
      <c r="O789" s="242"/>
      <c r="P789" s="242"/>
      <c r="Q789" s="242"/>
      <c r="R789" s="242"/>
      <c r="S789" s="242"/>
    </row>
    <row r="790" spans="1:19" ht="15" customHeight="1">
      <c r="A790" s="242"/>
      <c r="B790" s="242"/>
      <c r="C790" s="242"/>
      <c r="D790" s="242"/>
      <c r="E790" s="248"/>
      <c r="F790" s="242"/>
      <c r="H790" s="242"/>
      <c r="I790" s="323"/>
      <c r="J790" s="242"/>
      <c r="K790" s="242"/>
      <c r="L790" s="242"/>
      <c r="M790" s="242"/>
      <c r="N790" s="242"/>
      <c r="O790" s="242"/>
      <c r="P790" s="242"/>
      <c r="Q790" s="242"/>
      <c r="R790" s="242"/>
      <c r="S790" s="242"/>
    </row>
    <row r="791" spans="1:19" ht="15" customHeight="1">
      <c r="A791" s="242"/>
      <c r="B791" s="242"/>
      <c r="C791" s="242"/>
      <c r="D791" s="242"/>
      <c r="E791" s="248"/>
      <c r="F791" s="242"/>
      <c r="H791" s="242"/>
      <c r="I791" s="323"/>
      <c r="J791" s="242"/>
      <c r="K791" s="242"/>
      <c r="L791" s="242"/>
      <c r="M791" s="242"/>
      <c r="N791" s="242"/>
      <c r="O791" s="242"/>
      <c r="P791" s="242"/>
      <c r="Q791" s="242"/>
      <c r="R791" s="242"/>
      <c r="S791" s="242"/>
    </row>
    <row r="792" spans="1:19" ht="15" customHeight="1">
      <c r="A792" s="242"/>
      <c r="B792" s="242"/>
      <c r="C792" s="242"/>
      <c r="D792" s="242"/>
      <c r="E792" s="248"/>
      <c r="F792" s="242"/>
      <c r="H792" s="242"/>
      <c r="I792" s="323"/>
      <c r="J792" s="242"/>
      <c r="K792" s="242"/>
      <c r="L792" s="242"/>
      <c r="M792" s="242"/>
      <c r="N792" s="242"/>
      <c r="O792" s="242"/>
      <c r="P792" s="242"/>
      <c r="Q792" s="242"/>
      <c r="R792" s="242"/>
      <c r="S792" s="242"/>
    </row>
    <row r="793" spans="1:19" ht="15" customHeight="1">
      <c r="A793" s="242"/>
      <c r="B793" s="242"/>
      <c r="C793" s="242"/>
      <c r="D793" s="242"/>
      <c r="E793" s="248"/>
      <c r="F793" s="242"/>
      <c r="H793" s="242"/>
      <c r="I793" s="323"/>
      <c r="J793" s="242"/>
      <c r="K793" s="242"/>
      <c r="L793" s="242"/>
      <c r="M793" s="242"/>
      <c r="N793" s="242"/>
      <c r="O793" s="242"/>
      <c r="P793" s="242"/>
      <c r="Q793" s="242"/>
      <c r="R793" s="242"/>
      <c r="S793" s="242"/>
    </row>
    <row r="794" spans="1:19" ht="15" customHeight="1">
      <c r="A794" s="242"/>
      <c r="B794" s="242"/>
      <c r="C794" s="242"/>
      <c r="D794" s="242"/>
      <c r="E794" s="248"/>
      <c r="F794" s="242"/>
      <c r="H794" s="242"/>
      <c r="I794" s="323"/>
      <c r="J794" s="242"/>
      <c r="K794" s="242"/>
      <c r="L794" s="242"/>
      <c r="M794" s="242"/>
      <c r="N794" s="242"/>
      <c r="O794" s="242"/>
      <c r="P794" s="242"/>
      <c r="Q794" s="242"/>
      <c r="R794" s="242"/>
      <c r="S794" s="242"/>
    </row>
    <row r="795" spans="1:19" ht="15" customHeight="1">
      <c r="A795" s="242"/>
      <c r="B795" s="242"/>
      <c r="C795" s="242"/>
      <c r="D795" s="242"/>
      <c r="E795" s="248"/>
      <c r="F795" s="242"/>
      <c r="H795" s="242"/>
      <c r="I795" s="323"/>
      <c r="J795" s="242"/>
      <c r="K795" s="242"/>
      <c r="L795" s="242"/>
      <c r="M795" s="242"/>
      <c r="N795" s="242"/>
      <c r="O795" s="242"/>
      <c r="P795" s="242"/>
      <c r="Q795" s="242"/>
      <c r="R795" s="242"/>
      <c r="S795" s="242"/>
    </row>
    <row r="796" spans="1:19" ht="15" customHeight="1">
      <c r="A796" s="242"/>
      <c r="B796" s="242"/>
      <c r="C796" s="242"/>
      <c r="D796" s="242"/>
      <c r="E796" s="248"/>
      <c r="F796" s="242"/>
      <c r="H796" s="242"/>
      <c r="I796" s="323"/>
      <c r="J796" s="242"/>
      <c r="K796" s="242"/>
      <c r="L796" s="242"/>
      <c r="M796" s="242"/>
      <c r="N796" s="242"/>
      <c r="O796" s="242"/>
      <c r="P796" s="242"/>
      <c r="Q796" s="242"/>
      <c r="R796" s="242"/>
      <c r="S796" s="242"/>
    </row>
    <row r="797" spans="1:19" ht="15" customHeight="1">
      <c r="A797" s="242"/>
      <c r="B797" s="242"/>
      <c r="C797" s="242"/>
      <c r="D797" s="242"/>
      <c r="E797" s="248"/>
      <c r="F797" s="242"/>
      <c r="H797" s="242"/>
      <c r="I797" s="323"/>
      <c r="J797" s="242"/>
      <c r="K797" s="242"/>
      <c r="L797" s="242"/>
      <c r="M797" s="242"/>
      <c r="N797" s="242"/>
      <c r="O797" s="242"/>
      <c r="P797" s="242"/>
      <c r="Q797" s="242"/>
      <c r="R797" s="242"/>
      <c r="S797" s="242"/>
    </row>
    <row r="798" spans="1:19" ht="15" customHeight="1">
      <c r="A798" s="242"/>
      <c r="B798" s="242"/>
      <c r="C798" s="242"/>
      <c r="D798" s="242"/>
      <c r="E798" s="248"/>
      <c r="F798" s="242"/>
      <c r="H798" s="242"/>
      <c r="I798" s="323"/>
      <c r="J798" s="242"/>
      <c r="K798" s="242"/>
      <c r="L798" s="242"/>
      <c r="M798" s="242"/>
      <c r="N798" s="242"/>
      <c r="O798" s="242"/>
      <c r="P798" s="242"/>
      <c r="Q798" s="242"/>
      <c r="R798" s="242"/>
      <c r="S798" s="242"/>
    </row>
    <row r="799" spans="1:19" ht="15" customHeight="1">
      <c r="A799" s="242"/>
      <c r="B799" s="242"/>
      <c r="C799" s="242"/>
      <c r="D799" s="242"/>
      <c r="E799" s="248"/>
      <c r="F799" s="242"/>
      <c r="H799" s="242"/>
      <c r="I799" s="323"/>
      <c r="J799" s="242"/>
      <c r="K799" s="242"/>
      <c r="L799" s="242"/>
      <c r="M799" s="242"/>
      <c r="N799" s="242"/>
      <c r="O799" s="242"/>
      <c r="P799" s="242"/>
      <c r="Q799" s="242"/>
      <c r="R799" s="242"/>
      <c r="S799" s="242"/>
    </row>
    <row r="800" spans="1:19" ht="15" customHeight="1">
      <c r="A800" s="242"/>
      <c r="B800" s="242"/>
      <c r="C800" s="242"/>
      <c r="D800" s="242"/>
      <c r="E800" s="248"/>
      <c r="F800" s="242"/>
      <c r="H800" s="242"/>
      <c r="I800" s="323"/>
      <c r="J800" s="242"/>
      <c r="K800" s="242"/>
      <c r="L800" s="242"/>
      <c r="M800" s="242"/>
      <c r="N800" s="242"/>
      <c r="O800" s="242"/>
      <c r="P800" s="242"/>
      <c r="Q800" s="242"/>
      <c r="R800" s="242"/>
      <c r="S800" s="242"/>
    </row>
    <row r="801" spans="1:19" ht="15" customHeight="1">
      <c r="A801" s="242"/>
      <c r="B801" s="242"/>
      <c r="C801" s="242"/>
      <c r="D801" s="242"/>
      <c r="E801" s="248"/>
      <c r="F801" s="242"/>
      <c r="H801" s="242"/>
      <c r="I801" s="323"/>
      <c r="J801" s="242"/>
      <c r="K801" s="242"/>
      <c r="L801" s="242"/>
      <c r="M801" s="242"/>
      <c r="N801" s="242"/>
      <c r="O801" s="242"/>
      <c r="P801" s="242"/>
      <c r="Q801" s="242"/>
      <c r="R801" s="242"/>
      <c r="S801" s="242"/>
    </row>
    <row r="802" spans="1:19" ht="15" customHeight="1">
      <c r="A802" s="242"/>
      <c r="B802" s="242"/>
      <c r="C802" s="242"/>
      <c r="D802" s="242"/>
      <c r="E802" s="248"/>
      <c r="F802" s="242"/>
      <c r="H802" s="242"/>
      <c r="I802" s="323"/>
      <c r="J802" s="242"/>
      <c r="K802" s="242"/>
      <c r="L802" s="242"/>
      <c r="M802" s="242"/>
      <c r="N802" s="242"/>
      <c r="O802" s="242"/>
      <c r="P802" s="242"/>
      <c r="Q802" s="242"/>
      <c r="R802" s="242"/>
      <c r="S802" s="242"/>
    </row>
    <row r="803" spans="1:19" ht="15" customHeight="1">
      <c r="A803" s="242"/>
      <c r="B803" s="242"/>
      <c r="C803" s="242"/>
      <c r="D803" s="242"/>
      <c r="E803" s="248"/>
      <c r="F803" s="242"/>
      <c r="H803" s="242"/>
      <c r="I803" s="323"/>
      <c r="J803" s="242"/>
      <c r="K803" s="242"/>
      <c r="L803" s="242"/>
      <c r="M803" s="242"/>
      <c r="N803" s="242"/>
      <c r="O803" s="242"/>
      <c r="P803" s="242"/>
      <c r="Q803" s="242"/>
      <c r="R803" s="242"/>
      <c r="S803" s="242"/>
    </row>
    <row r="804" spans="1:19" ht="15" customHeight="1">
      <c r="A804" s="242"/>
      <c r="B804" s="242"/>
      <c r="C804" s="242"/>
      <c r="D804" s="242"/>
      <c r="E804" s="248"/>
      <c r="F804" s="242"/>
      <c r="H804" s="242"/>
      <c r="I804" s="323"/>
      <c r="J804" s="242"/>
      <c r="K804" s="242"/>
      <c r="L804" s="242"/>
      <c r="M804" s="242"/>
      <c r="N804" s="242"/>
      <c r="O804" s="242"/>
      <c r="P804" s="242"/>
      <c r="Q804" s="242"/>
      <c r="R804" s="242"/>
      <c r="S804" s="242"/>
    </row>
    <row r="805" spans="1:19" ht="15" customHeight="1">
      <c r="A805" s="242"/>
      <c r="B805" s="242"/>
      <c r="C805" s="242"/>
      <c r="D805" s="242"/>
      <c r="E805" s="248"/>
      <c r="F805" s="242"/>
      <c r="H805" s="242"/>
      <c r="I805" s="323"/>
      <c r="J805" s="242"/>
      <c r="K805" s="242"/>
      <c r="L805" s="242"/>
      <c r="M805" s="242"/>
      <c r="N805" s="242"/>
      <c r="O805" s="242"/>
      <c r="P805" s="242"/>
      <c r="Q805" s="242"/>
      <c r="R805" s="242"/>
      <c r="S805" s="242"/>
    </row>
    <row r="806" spans="1:19" ht="15" customHeight="1">
      <c r="A806" s="242"/>
      <c r="B806" s="242"/>
      <c r="C806" s="242"/>
      <c r="D806" s="242"/>
      <c r="E806" s="248"/>
      <c r="F806" s="242"/>
      <c r="H806" s="242"/>
      <c r="I806" s="323"/>
      <c r="J806" s="242"/>
      <c r="K806" s="242"/>
      <c r="L806" s="242"/>
      <c r="M806" s="242"/>
      <c r="N806" s="242"/>
      <c r="O806" s="242"/>
      <c r="P806" s="242"/>
      <c r="Q806" s="242"/>
      <c r="R806" s="242"/>
      <c r="S806" s="242"/>
    </row>
    <row r="807" spans="1:19" ht="15" customHeight="1">
      <c r="A807" s="242"/>
      <c r="B807" s="242"/>
      <c r="C807" s="242"/>
      <c r="D807" s="242"/>
      <c r="E807" s="248"/>
      <c r="F807" s="242"/>
      <c r="H807" s="242"/>
      <c r="I807" s="323"/>
      <c r="J807" s="242"/>
      <c r="K807" s="242"/>
      <c r="L807" s="242"/>
      <c r="M807" s="242"/>
      <c r="N807" s="242"/>
      <c r="O807" s="242"/>
      <c r="P807" s="242"/>
      <c r="Q807" s="242"/>
      <c r="R807" s="242"/>
      <c r="S807" s="242"/>
    </row>
    <row r="808" spans="1:19" ht="15" customHeight="1">
      <c r="A808" s="242"/>
      <c r="B808" s="242"/>
      <c r="C808" s="242"/>
      <c r="D808" s="242"/>
      <c r="E808" s="248"/>
      <c r="F808" s="242"/>
      <c r="H808" s="242"/>
      <c r="I808" s="323"/>
      <c r="J808" s="242"/>
      <c r="K808" s="242"/>
      <c r="L808" s="242"/>
      <c r="M808" s="242"/>
      <c r="N808" s="242"/>
      <c r="O808" s="242"/>
      <c r="P808" s="242"/>
      <c r="Q808" s="242"/>
      <c r="R808" s="242"/>
      <c r="S808" s="242"/>
    </row>
    <row r="809" spans="1:19" ht="15" customHeight="1">
      <c r="A809" s="242"/>
      <c r="B809" s="242"/>
      <c r="C809" s="242"/>
      <c r="D809" s="242"/>
      <c r="E809" s="248"/>
      <c r="F809" s="242"/>
      <c r="H809" s="242"/>
      <c r="I809" s="323"/>
      <c r="J809" s="242"/>
      <c r="K809" s="242"/>
      <c r="L809" s="242"/>
      <c r="M809" s="242"/>
      <c r="N809" s="242"/>
      <c r="O809" s="242"/>
      <c r="P809" s="242"/>
      <c r="Q809" s="242"/>
      <c r="R809" s="242"/>
      <c r="S809" s="242"/>
    </row>
    <row r="810" spans="1:19" ht="15" customHeight="1">
      <c r="A810" s="242"/>
      <c r="B810" s="242"/>
      <c r="C810" s="242"/>
      <c r="D810" s="242"/>
      <c r="E810" s="248"/>
      <c r="F810" s="242"/>
      <c r="H810" s="242"/>
      <c r="I810" s="323"/>
      <c r="J810" s="242"/>
      <c r="K810" s="242"/>
      <c r="L810" s="242"/>
      <c r="M810" s="242"/>
      <c r="N810" s="242"/>
      <c r="O810" s="242"/>
      <c r="P810" s="242"/>
      <c r="Q810" s="242"/>
      <c r="R810" s="242"/>
      <c r="S810" s="242"/>
    </row>
    <row r="811" spans="1:19" ht="15" customHeight="1">
      <c r="A811" s="242"/>
      <c r="B811" s="242"/>
      <c r="C811" s="242"/>
      <c r="D811" s="242"/>
      <c r="E811" s="248"/>
      <c r="F811" s="242"/>
      <c r="H811" s="242"/>
      <c r="I811" s="323"/>
      <c r="J811" s="242"/>
      <c r="K811" s="242"/>
      <c r="L811" s="242"/>
      <c r="M811" s="242"/>
      <c r="N811" s="242"/>
      <c r="O811" s="242"/>
      <c r="P811" s="242"/>
      <c r="Q811" s="242"/>
      <c r="R811" s="242"/>
      <c r="S811" s="242"/>
    </row>
    <row r="812" spans="1:19" ht="15" customHeight="1">
      <c r="A812" s="242"/>
      <c r="B812" s="242"/>
      <c r="C812" s="242"/>
      <c r="D812" s="242"/>
      <c r="E812" s="248"/>
      <c r="F812" s="242"/>
      <c r="H812" s="242"/>
      <c r="I812" s="323"/>
      <c r="J812" s="242"/>
      <c r="K812" s="242"/>
      <c r="L812" s="242"/>
      <c r="M812" s="242"/>
      <c r="N812" s="242"/>
      <c r="O812" s="242"/>
      <c r="P812" s="242"/>
      <c r="Q812" s="242"/>
      <c r="R812" s="242"/>
      <c r="S812" s="242"/>
    </row>
    <row r="813" spans="1:19" ht="15" customHeight="1">
      <c r="A813" s="242"/>
      <c r="B813" s="242"/>
      <c r="C813" s="242"/>
      <c r="D813" s="242"/>
      <c r="E813" s="248"/>
      <c r="F813" s="242"/>
      <c r="H813" s="242"/>
      <c r="I813" s="323"/>
      <c r="J813" s="242"/>
      <c r="K813" s="242"/>
      <c r="L813" s="242"/>
      <c r="M813" s="242"/>
      <c r="N813" s="242"/>
      <c r="O813" s="242"/>
      <c r="P813" s="242"/>
      <c r="Q813" s="242"/>
      <c r="R813" s="242"/>
      <c r="S813" s="242"/>
    </row>
    <row r="814" spans="1:19" ht="15" customHeight="1">
      <c r="A814" s="242"/>
      <c r="B814" s="242"/>
      <c r="C814" s="242"/>
      <c r="D814" s="242"/>
      <c r="E814" s="248"/>
      <c r="F814" s="242"/>
      <c r="H814" s="242"/>
      <c r="I814" s="323"/>
      <c r="J814" s="242"/>
      <c r="K814" s="242"/>
      <c r="L814" s="242"/>
      <c r="M814" s="242"/>
      <c r="N814" s="242"/>
      <c r="O814" s="242"/>
      <c r="P814" s="242"/>
      <c r="Q814" s="242"/>
      <c r="R814" s="242"/>
      <c r="S814" s="242"/>
    </row>
    <row r="815" spans="1:19" ht="15" customHeight="1">
      <c r="A815" s="242"/>
      <c r="B815" s="242"/>
      <c r="C815" s="242"/>
      <c r="D815" s="242"/>
      <c r="E815" s="248"/>
      <c r="F815" s="242"/>
      <c r="H815" s="242"/>
      <c r="I815" s="323"/>
      <c r="J815" s="242"/>
      <c r="K815" s="242"/>
      <c r="L815" s="242"/>
      <c r="M815" s="242"/>
      <c r="N815" s="242"/>
      <c r="O815" s="242"/>
      <c r="P815" s="242"/>
      <c r="Q815" s="242"/>
      <c r="R815" s="242"/>
      <c r="S815" s="242"/>
    </row>
    <row r="816" spans="1:19" ht="15" customHeight="1">
      <c r="A816" s="242"/>
      <c r="B816" s="242"/>
      <c r="C816" s="242"/>
      <c r="D816" s="242"/>
      <c r="E816" s="248"/>
      <c r="F816" s="242"/>
      <c r="H816" s="242"/>
      <c r="I816" s="323"/>
      <c r="J816" s="242"/>
      <c r="K816" s="242"/>
      <c r="L816" s="242"/>
      <c r="M816" s="242"/>
      <c r="N816" s="242"/>
      <c r="O816" s="242"/>
      <c r="P816" s="242"/>
      <c r="Q816" s="242"/>
      <c r="R816" s="242"/>
      <c r="S816" s="242"/>
    </row>
    <row r="817" spans="1:19" ht="15" customHeight="1">
      <c r="A817" s="242"/>
      <c r="B817" s="242"/>
      <c r="C817" s="242"/>
      <c r="D817" s="242"/>
      <c r="E817" s="248"/>
      <c r="F817" s="242"/>
      <c r="H817" s="242"/>
      <c r="I817" s="323"/>
      <c r="J817" s="242"/>
      <c r="K817" s="242"/>
      <c r="L817" s="242"/>
      <c r="M817" s="242"/>
      <c r="N817" s="242"/>
      <c r="O817" s="242"/>
      <c r="P817" s="242"/>
      <c r="Q817" s="242"/>
      <c r="R817" s="242"/>
      <c r="S817" s="242"/>
    </row>
    <row r="818" spans="1:19" ht="15" customHeight="1">
      <c r="A818" s="242"/>
      <c r="B818" s="242"/>
      <c r="C818" s="242"/>
      <c r="D818" s="242"/>
      <c r="E818" s="248"/>
      <c r="F818" s="242"/>
      <c r="H818" s="242"/>
      <c r="I818" s="323"/>
      <c r="J818" s="242"/>
      <c r="K818" s="242"/>
      <c r="L818" s="242"/>
      <c r="M818" s="242"/>
      <c r="N818" s="242"/>
      <c r="O818" s="242"/>
      <c r="P818" s="242"/>
      <c r="Q818" s="242"/>
      <c r="R818" s="242"/>
      <c r="S818" s="242"/>
    </row>
    <row r="819" spans="1:19" ht="15" customHeight="1">
      <c r="A819" s="242"/>
      <c r="B819" s="242"/>
      <c r="C819" s="242"/>
      <c r="D819" s="242"/>
      <c r="E819" s="248"/>
      <c r="F819" s="242"/>
      <c r="H819" s="242"/>
      <c r="I819" s="323"/>
      <c r="J819" s="242"/>
      <c r="K819" s="242"/>
      <c r="L819" s="242"/>
      <c r="M819" s="242"/>
      <c r="N819" s="242"/>
      <c r="O819" s="242"/>
      <c r="P819" s="242"/>
      <c r="Q819" s="242"/>
      <c r="R819" s="242"/>
      <c r="S819" s="242"/>
    </row>
    <row r="820" spans="1:19" ht="15" customHeight="1">
      <c r="A820" s="242"/>
      <c r="B820" s="242"/>
      <c r="C820" s="242"/>
      <c r="D820" s="242"/>
      <c r="E820" s="248"/>
      <c r="F820" s="242"/>
      <c r="H820" s="242"/>
      <c r="I820" s="323"/>
      <c r="J820" s="242"/>
      <c r="K820" s="242"/>
      <c r="L820" s="242"/>
      <c r="M820" s="242"/>
      <c r="N820" s="242"/>
      <c r="O820" s="242"/>
      <c r="P820" s="242"/>
      <c r="Q820" s="242"/>
      <c r="R820" s="242"/>
      <c r="S820" s="242"/>
    </row>
    <row r="821" spans="1:19" ht="15" customHeight="1">
      <c r="A821" s="242"/>
      <c r="B821" s="242"/>
      <c r="C821" s="242"/>
      <c r="D821" s="242"/>
      <c r="E821" s="248"/>
      <c r="F821" s="242"/>
      <c r="H821" s="242"/>
      <c r="I821" s="323"/>
      <c r="J821" s="242"/>
      <c r="K821" s="242"/>
      <c r="L821" s="242"/>
      <c r="M821" s="242"/>
      <c r="N821" s="242"/>
      <c r="O821" s="242"/>
      <c r="P821" s="242"/>
      <c r="Q821" s="242"/>
      <c r="R821" s="242"/>
      <c r="S821" s="242"/>
    </row>
    <row r="822" spans="1:19" ht="15" customHeight="1">
      <c r="A822" s="242"/>
      <c r="B822" s="242"/>
      <c r="C822" s="242"/>
      <c r="D822" s="242"/>
      <c r="E822" s="248"/>
      <c r="F822" s="242"/>
      <c r="H822" s="242"/>
      <c r="I822" s="323"/>
      <c r="J822" s="242"/>
      <c r="K822" s="242"/>
      <c r="L822" s="242"/>
      <c r="M822" s="242"/>
      <c r="N822" s="242"/>
      <c r="O822" s="242"/>
      <c r="P822" s="242"/>
      <c r="Q822" s="242"/>
      <c r="R822" s="242"/>
      <c r="S822" s="242"/>
    </row>
    <row r="823" spans="1:19" ht="15" customHeight="1">
      <c r="A823" s="242"/>
      <c r="B823" s="242"/>
      <c r="C823" s="242"/>
      <c r="D823" s="242"/>
      <c r="E823" s="248"/>
      <c r="F823" s="242"/>
      <c r="H823" s="242"/>
      <c r="I823" s="323"/>
      <c r="J823" s="242"/>
      <c r="K823" s="242"/>
      <c r="L823" s="242"/>
      <c r="M823" s="242"/>
      <c r="N823" s="242"/>
      <c r="O823" s="242"/>
      <c r="P823" s="242"/>
      <c r="Q823" s="242"/>
      <c r="R823" s="242"/>
      <c r="S823" s="242"/>
    </row>
    <row r="824" spans="1:19" ht="15" customHeight="1">
      <c r="A824" s="242"/>
      <c r="B824" s="242"/>
      <c r="C824" s="242"/>
      <c r="D824" s="242"/>
      <c r="E824" s="248"/>
      <c r="F824" s="242"/>
      <c r="H824" s="242"/>
      <c r="I824" s="323"/>
      <c r="J824" s="242"/>
      <c r="K824" s="242"/>
      <c r="L824" s="242"/>
      <c r="M824" s="242"/>
      <c r="N824" s="242"/>
      <c r="O824" s="242"/>
      <c r="P824" s="242"/>
      <c r="Q824" s="242"/>
      <c r="R824" s="242"/>
      <c r="S824" s="242"/>
    </row>
    <row r="825" spans="1:19" ht="15" customHeight="1">
      <c r="A825" s="242"/>
      <c r="B825" s="242"/>
      <c r="C825" s="242"/>
      <c r="D825" s="242"/>
      <c r="E825" s="248"/>
      <c r="F825" s="242"/>
      <c r="H825" s="242"/>
      <c r="I825" s="323"/>
      <c r="J825" s="242"/>
      <c r="K825" s="242"/>
      <c r="L825" s="242"/>
      <c r="M825" s="242"/>
      <c r="N825" s="242"/>
      <c r="O825" s="242"/>
      <c r="P825" s="242"/>
      <c r="Q825" s="242"/>
      <c r="R825" s="242"/>
      <c r="S825" s="242"/>
    </row>
    <row r="826" spans="1:19" ht="15" customHeight="1">
      <c r="A826" s="242"/>
      <c r="B826" s="242"/>
      <c r="C826" s="242"/>
      <c r="D826" s="242"/>
      <c r="E826" s="248"/>
      <c r="F826" s="242"/>
      <c r="H826" s="242"/>
      <c r="I826" s="323"/>
      <c r="J826" s="242"/>
      <c r="K826" s="242"/>
      <c r="L826" s="242"/>
      <c r="M826" s="242"/>
      <c r="N826" s="242"/>
      <c r="O826" s="242"/>
      <c r="P826" s="242"/>
      <c r="Q826" s="242"/>
      <c r="R826" s="242"/>
      <c r="S826" s="242"/>
    </row>
    <row r="827" spans="1:19" ht="15" customHeight="1">
      <c r="A827" s="242"/>
      <c r="B827" s="242"/>
      <c r="C827" s="242"/>
      <c r="D827" s="242"/>
      <c r="E827" s="248"/>
      <c r="F827" s="242"/>
      <c r="H827" s="242"/>
      <c r="I827" s="323"/>
      <c r="J827" s="242"/>
      <c r="K827" s="242"/>
      <c r="L827" s="242"/>
      <c r="M827" s="242"/>
      <c r="N827" s="242"/>
      <c r="O827" s="242"/>
      <c r="P827" s="242"/>
      <c r="Q827" s="242"/>
      <c r="R827" s="242"/>
      <c r="S827" s="242"/>
    </row>
    <row r="828" spans="1:19" ht="15" customHeight="1">
      <c r="A828" s="242"/>
      <c r="B828" s="242"/>
      <c r="C828" s="242"/>
      <c r="D828" s="242"/>
      <c r="E828" s="248"/>
      <c r="F828" s="242"/>
      <c r="H828" s="242"/>
      <c r="I828" s="323"/>
      <c r="J828" s="242"/>
      <c r="K828" s="242"/>
      <c r="L828" s="242"/>
      <c r="M828" s="242"/>
      <c r="N828" s="242"/>
      <c r="O828" s="242"/>
      <c r="P828" s="242"/>
      <c r="Q828" s="242"/>
      <c r="R828" s="242"/>
      <c r="S828" s="242"/>
    </row>
    <row r="829" spans="1:19" ht="15" customHeight="1">
      <c r="A829" s="242"/>
      <c r="B829" s="242"/>
      <c r="C829" s="242"/>
      <c r="D829" s="242"/>
      <c r="E829" s="248"/>
      <c r="F829" s="242"/>
      <c r="H829" s="242"/>
      <c r="I829" s="323"/>
      <c r="J829" s="242"/>
      <c r="K829" s="242"/>
      <c r="L829" s="242"/>
      <c r="M829" s="242"/>
      <c r="N829" s="242"/>
      <c r="O829" s="242"/>
      <c r="P829" s="242"/>
      <c r="Q829" s="242"/>
      <c r="R829" s="242"/>
      <c r="S829" s="242"/>
    </row>
    <row r="830" spans="1:19" ht="15" customHeight="1">
      <c r="A830" s="242"/>
      <c r="B830" s="242"/>
      <c r="C830" s="242"/>
      <c r="D830" s="242"/>
      <c r="E830" s="248"/>
      <c r="F830" s="242"/>
      <c r="H830" s="242"/>
      <c r="I830" s="323"/>
      <c r="J830" s="242"/>
      <c r="K830" s="242"/>
      <c r="L830" s="242"/>
      <c r="M830" s="242"/>
      <c r="N830" s="242"/>
      <c r="O830" s="242"/>
      <c r="P830" s="242"/>
      <c r="Q830" s="242"/>
      <c r="R830" s="242"/>
      <c r="S830" s="242"/>
    </row>
    <row r="831" spans="1:19" ht="15" customHeight="1">
      <c r="A831" s="242"/>
      <c r="B831" s="242"/>
      <c r="C831" s="242"/>
      <c r="D831" s="242"/>
      <c r="E831" s="248"/>
      <c r="F831" s="242"/>
      <c r="H831" s="242"/>
      <c r="I831" s="323"/>
      <c r="J831" s="242"/>
      <c r="K831" s="242"/>
      <c r="L831" s="242"/>
      <c r="M831" s="242"/>
      <c r="N831" s="242"/>
      <c r="O831" s="242"/>
      <c r="P831" s="242"/>
      <c r="Q831" s="242"/>
      <c r="R831" s="242"/>
      <c r="S831" s="242"/>
    </row>
    <row r="832" spans="1:19" ht="15" customHeight="1">
      <c r="A832" s="242"/>
      <c r="B832" s="242"/>
      <c r="C832" s="242"/>
      <c r="D832" s="242"/>
      <c r="E832" s="248"/>
      <c r="F832" s="242"/>
      <c r="H832" s="242"/>
      <c r="I832" s="323"/>
      <c r="J832" s="242"/>
      <c r="K832" s="242"/>
      <c r="L832" s="242"/>
      <c r="M832" s="242"/>
      <c r="N832" s="242"/>
      <c r="O832" s="242"/>
      <c r="P832" s="242"/>
      <c r="Q832" s="242"/>
      <c r="R832" s="242"/>
      <c r="S832" s="242"/>
    </row>
    <row r="833" spans="1:19" ht="15" customHeight="1">
      <c r="A833" s="242"/>
      <c r="B833" s="242"/>
      <c r="C833" s="242"/>
      <c r="D833" s="242"/>
      <c r="E833" s="248"/>
      <c r="F833" s="242"/>
      <c r="H833" s="242"/>
      <c r="I833" s="323"/>
      <c r="J833" s="242"/>
      <c r="K833" s="242"/>
      <c r="L833" s="242"/>
      <c r="M833" s="242"/>
      <c r="N833" s="242"/>
      <c r="O833" s="242"/>
      <c r="P833" s="242"/>
      <c r="Q833" s="242"/>
      <c r="R833" s="242"/>
      <c r="S833" s="242"/>
    </row>
    <row r="834" spans="1:19" ht="15" customHeight="1">
      <c r="A834" s="242"/>
      <c r="B834" s="242"/>
      <c r="C834" s="242"/>
      <c r="D834" s="242"/>
      <c r="E834" s="248"/>
      <c r="F834" s="242"/>
      <c r="H834" s="242"/>
      <c r="I834" s="323"/>
      <c r="J834" s="242"/>
      <c r="K834" s="242"/>
      <c r="L834" s="242"/>
      <c r="M834" s="242"/>
      <c r="N834" s="242"/>
      <c r="O834" s="242"/>
      <c r="P834" s="242"/>
      <c r="Q834" s="242"/>
      <c r="R834" s="242"/>
      <c r="S834" s="242"/>
    </row>
    <row r="835" spans="1:19" ht="15" customHeight="1">
      <c r="A835" s="242"/>
      <c r="B835" s="242"/>
      <c r="C835" s="242"/>
      <c r="D835" s="242"/>
      <c r="E835" s="248"/>
      <c r="F835" s="242"/>
      <c r="H835" s="242"/>
      <c r="I835" s="323"/>
      <c r="J835" s="242"/>
      <c r="K835" s="242"/>
      <c r="L835" s="242"/>
      <c r="M835" s="242"/>
      <c r="N835" s="242"/>
      <c r="O835" s="242"/>
      <c r="P835" s="242"/>
      <c r="Q835" s="242"/>
      <c r="R835" s="242"/>
      <c r="S835" s="242"/>
    </row>
    <row r="836" spans="1:19" ht="15" customHeight="1">
      <c r="A836" s="242"/>
      <c r="B836" s="242"/>
      <c r="C836" s="242"/>
      <c r="D836" s="242"/>
      <c r="E836" s="248"/>
      <c r="F836" s="242"/>
      <c r="H836" s="242"/>
      <c r="I836" s="323"/>
      <c r="J836" s="242"/>
      <c r="K836" s="242"/>
      <c r="L836" s="242"/>
      <c r="M836" s="242"/>
      <c r="N836" s="242"/>
      <c r="O836" s="242"/>
      <c r="P836" s="242"/>
      <c r="Q836" s="242"/>
      <c r="R836" s="242"/>
      <c r="S836" s="242"/>
    </row>
    <row r="837" spans="1:19" ht="15" customHeight="1">
      <c r="A837" s="242"/>
      <c r="B837" s="242"/>
      <c r="C837" s="242"/>
      <c r="D837" s="242"/>
      <c r="E837" s="248"/>
      <c r="F837" s="242"/>
      <c r="H837" s="242"/>
      <c r="I837" s="323"/>
      <c r="J837" s="242"/>
      <c r="K837" s="242"/>
      <c r="L837" s="242"/>
      <c r="M837" s="242"/>
      <c r="N837" s="242"/>
      <c r="O837" s="242"/>
      <c r="P837" s="242"/>
      <c r="Q837" s="242"/>
      <c r="R837" s="242"/>
      <c r="S837" s="242"/>
    </row>
    <row r="838" spans="1:19" ht="15" customHeight="1">
      <c r="A838" s="242"/>
      <c r="B838" s="242"/>
      <c r="C838" s="242"/>
      <c r="D838" s="242"/>
      <c r="E838" s="248"/>
      <c r="F838" s="242"/>
      <c r="H838" s="242"/>
      <c r="I838" s="323"/>
      <c r="J838" s="242"/>
      <c r="K838" s="242"/>
      <c r="L838" s="242"/>
      <c r="M838" s="242"/>
      <c r="N838" s="242"/>
      <c r="O838" s="242"/>
      <c r="P838" s="242"/>
      <c r="Q838" s="242"/>
      <c r="R838" s="242"/>
      <c r="S838" s="242"/>
    </row>
    <row r="839" spans="1:19" ht="15" customHeight="1">
      <c r="A839" s="242"/>
      <c r="B839" s="242"/>
      <c r="C839" s="242"/>
      <c r="D839" s="242"/>
      <c r="E839" s="248"/>
      <c r="F839" s="242"/>
      <c r="H839" s="242"/>
      <c r="I839" s="323"/>
      <c r="J839" s="242"/>
      <c r="K839" s="242"/>
      <c r="L839" s="242"/>
      <c r="M839" s="242"/>
      <c r="N839" s="242"/>
      <c r="O839" s="242"/>
      <c r="P839" s="242"/>
      <c r="Q839" s="242"/>
      <c r="R839" s="242"/>
      <c r="S839" s="242"/>
    </row>
    <row r="840" spans="1:19" ht="15" customHeight="1">
      <c r="A840" s="242"/>
      <c r="B840" s="242"/>
      <c r="C840" s="242"/>
      <c r="D840" s="242"/>
      <c r="E840" s="248"/>
      <c r="F840" s="242"/>
      <c r="H840" s="242"/>
      <c r="I840" s="323"/>
      <c r="J840" s="242"/>
      <c r="K840" s="242"/>
      <c r="L840" s="242"/>
      <c r="M840" s="242"/>
      <c r="N840" s="242"/>
      <c r="O840" s="242"/>
      <c r="P840" s="242"/>
      <c r="Q840" s="242"/>
      <c r="R840" s="242"/>
      <c r="S840" s="242"/>
    </row>
    <row r="841" spans="1:19" ht="15" customHeight="1">
      <c r="A841" s="242"/>
      <c r="B841" s="242"/>
      <c r="C841" s="242"/>
      <c r="D841" s="242"/>
      <c r="E841" s="248"/>
      <c r="F841" s="242"/>
      <c r="H841" s="242"/>
      <c r="I841" s="323"/>
      <c r="J841" s="242"/>
      <c r="K841" s="242"/>
      <c r="L841" s="242"/>
      <c r="M841" s="242"/>
      <c r="N841" s="242"/>
      <c r="O841" s="242"/>
      <c r="P841" s="242"/>
      <c r="Q841" s="242"/>
      <c r="R841" s="242"/>
      <c r="S841" s="242"/>
    </row>
    <row r="842" spans="1:19" ht="15" customHeight="1">
      <c r="A842" s="242"/>
      <c r="B842" s="242"/>
      <c r="C842" s="242"/>
      <c r="D842" s="242"/>
      <c r="E842" s="248"/>
      <c r="F842" s="242"/>
      <c r="H842" s="242"/>
      <c r="I842" s="323"/>
      <c r="J842" s="242"/>
      <c r="K842" s="242"/>
      <c r="L842" s="242"/>
      <c r="M842" s="242"/>
      <c r="N842" s="242"/>
      <c r="O842" s="242"/>
      <c r="P842" s="242"/>
      <c r="Q842" s="242"/>
      <c r="R842" s="242"/>
      <c r="S842" s="242"/>
    </row>
    <row r="843" spans="1:19" ht="15" customHeight="1">
      <c r="A843" s="242"/>
      <c r="B843" s="242"/>
      <c r="C843" s="242"/>
      <c r="D843" s="242"/>
      <c r="E843" s="248"/>
      <c r="F843" s="242"/>
      <c r="H843" s="242"/>
      <c r="I843" s="323"/>
      <c r="J843" s="242"/>
      <c r="K843" s="242"/>
      <c r="L843" s="242"/>
      <c r="M843" s="242"/>
      <c r="N843" s="242"/>
      <c r="O843" s="242"/>
      <c r="P843" s="242"/>
      <c r="Q843" s="242"/>
      <c r="R843" s="242"/>
      <c r="S843" s="242"/>
    </row>
    <row r="844" spans="1:19" ht="15" customHeight="1">
      <c r="A844" s="242"/>
      <c r="B844" s="242"/>
      <c r="C844" s="242"/>
      <c r="D844" s="242"/>
      <c r="E844" s="248"/>
      <c r="F844" s="242"/>
      <c r="H844" s="242"/>
      <c r="I844" s="323"/>
      <c r="J844" s="242"/>
      <c r="K844" s="242"/>
      <c r="L844" s="242"/>
      <c r="M844" s="242"/>
      <c r="N844" s="242"/>
      <c r="O844" s="242"/>
      <c r="P844" s="242"/>
      <c r="Q844" s="242"/>
      <c r="R844" s="242"/>
      <c r="S844" s="242"/>
    </row>
    <row r="845" spans="1:19" ht="15" customHeight="1">
      <c r="A845" s="242"/>
      <c r="B845" s="242"/>
      <c r="C845" s="242"/>
      <c r="D845" s="242"/>
      <c r="E845" s="248"/>
      <c r="F845" s="242"/>
      <c r="H845" s="242"/>
      <c r="I845" s="323"/>
      <c r="J845" s="242"/>
      <c r="K845" s="242"/>
      <c r="L845" s="242"/>
      <c r="M845" s="242"/>
      <c r="N845" s="242"/>
      <c r="O845" s="242"/>
      <c r="P845" s="242"/>
      <c r="Q845" s="242"/>
      <c r="R845" s="242"/>
      <c r="S845" s="242"/>
    </row>
    <row r="846" spans="1:19" ht="15" customHeight="1">
      <c r="A846" s="242"/>
      <c r="B846" s="242"/>
      <c r="C846" s="242"/>
      <c r="D846" s="242"/>
      <c r="E846" s="248"/>
      <c r="F846" s="242"/>
      <c r="H846" s="242"/>
      <c r="I846" s="323"/>
      <c r="J846" s="242"/>
      <c r="K846" s="242"/>
      <c r="L846" s="242"/>
      <c r="M846" s="242"/>
      <c r="N846" s="242"/>
      <c r="O846" s="242"/>
      <c r="P846" s="242"/>
      <c r="Q846" s="242"/>
      <c r="R846" s="242"/>
      <c r="S846" s="242"/>
    </row>
    <row r="847" spans="1:19" ht="15" customHeight="1">
      <c r="A847" s="242"/>
      <c r="B847" s="242"/>
      <c r="C847" s="242"/>
      <c r="D847" s="242"/>
      <c r="E847" s="248"/>
      <c r="F847" s="242"/>
      <c r="H847" s="242"/>
      <c r="I847" s="323"/>
      <c r="J847" s="242"/>
      <c r="K847" s="242"/>
      <c r="L847" s="242"/>
      <c r="M847" s="242"/>
      <c r="N847" s="242"/>
      <c r="O847" s="242"/>
      <c r="P847" s="242"/>
      <c r="Q847" s="242"/>
      <c r="R847" s="242"/>
      <c r="S847" s="242"/>
    </row>
    <row r="848" spans="1:19" ht="15" customHeight="1">
      <c r="A848" s="242"/>
      <c r="B848" s="242"/>
      <c r="C848" s="242"/>
      <c r="D848" s="242"/>
      <c r="E848" s="248"/>
      <c r="F848" s="242"/>
      <c r="H848" s="242"/>
      <c r="I848" s="323"/>
      <c r="J848" s="242"/>
      <c r="K848" s="242"/>
      <c r="L848" s="242"/>
      <c r="M848" s="242"/>
      <c r="N848" s="242"/>
      <c r="O848" s="242"/>
      <c r="P848" s="242"/>
      <c r="Q848" s="242"/>
      <c r="R848" s="242"/>
      <c r="S848" s="242"/>
    </row>
    <row r="849" spans="1:19" ht="15" customHeight="1">
      <c r="A849" s="242"/>
      <c r="B849" s="242"/>
      <c r="C849" s="242"/>
      <c r="D849" s="242"/>
      <c r="E849" s="248"/>
      <c r="F849" s="242"/>
      <c r="H849" s="242"/>
      <c r="I849" s="323"/>
      <c r="J849" s="242"/>
      <c r="K849" s="242"/>
      <c r="L849" s="242"/>
      <c r="M849" s="242"/>
      <c r="N849" s="242"/>
      <c r="O849" s="242"/>
      <c r="P849" s="242"/>
      <c r="Q849" s="242"/>
      <c r="R849" s="242"/>
      <c r="S849" s="242"/>
    </row>
    <row r="850" spans="1:19" ht="15" customHeight="1">
      <c r="A850" s="242"/>
      <c r="B850" s="242"/>
      <c r="C850" s="242"/>
      <c r="D850" s="242"/>
      <c r="E850" s="248"/>
      <c r="F850" s="242"/>
      <c r="H850" s="242"/>
      <c r="I850" s="323"/>
      <c r="J850" s="242"/>
      <c r="K850" s="242"/>
      <c r="L850" s="242"/>
      <c r="M850" s="242"/>
      <c r="N850" s="242"/>
      <c r="O850" s="242"/>
      <c r="P850" s="242"/>
      <c r="Q850" s="242"/>
      <c r="R850" s="242"/>
      <c r="S850" s="242"/>
    </row>
    <row r="851" spans="1:19" ht="15" customHeight="1">
      <c r="A851" s="242"/>
      <c r="B851" s="242"/>
      <c r="C851" s="242"/>
      <c r="D851" s="242"/>
      <c r="E851" s="248"/>
      <c r="F851" s="242"/>
      <c r="H851" s="242"/>
      <c r="I851" s="323"/>
      <c r="J851" s="242"/>
      <c r="K851" s="242"/>
      <c r="L851" s="242"/>
      <c r="M851" s="242"/>
      <c r="N851" s="242"/>
      <c r="O851" s="242"/>
      <c r="P851" s="242"/>
      <c r="Q851" s="242"/>
      <c r="R851" s="242"/>
      <c r="S851" s="242"/>
    </row>
    <row r="852" spans="1:19" ht="15" customHeight="1">
      <c r="A852" s="242"/>
      <c r="B852" s="242"/>
      <c r="C852" s="242"/>
      <c r="D852" s="242"/>
      <c r="E852" s="248"/>
      <c r="F852" s="242"/>
      <c r="H852" s="242"/>
      <c r="I852" s="323"/>
      <c r="J852" s="242"/>
      <c r="K852" s="242"/>
      <c r="L852" s="242"/>
      <c r="M852" s="242"/>
      <c r="N852" s="242"/>
      <c r="O852" s="242"/>
      <c r="P852" s="242"/>
      <c r="Q852" s="242"/>
      <c r="R852" s="242"/>
      <c r="S852" s="242"/>
    </row>
    <row r="853" spans="1:19" ht="15" customHeight="1">
      <c r="A853" s="242"/>
      <c r="B853" s="242"/>
      <c r="C853" s="242"/>
      <c r="D853" s="242"/>
      <c r="E853" s="248"/>
      <c r="F853" s="242"/>
      <c r="H853" s="242"/>
      <c r="I853" s="323"/>
      <c r="J853" s="242"/>
      <c r="K853" s="242"/>
      <c r="L853" s="242"/>
      <c r="M853" s="242"/>
      <c r="N853" s="242"/>
      <c r="O853" s="242"/>
      <c r="P853" s="242"/>
      <c r="Q853" s="242"/>
      <c r="R853" s="242"/>
      <c r="S853" s="242"/>
    </row>
    <row r="854" spans="1:19" ht="15" customHeight="1">
      <c r="A854" s="242"/>
      <c r="B854" s="242"/>
      <c r="C854" s="242"/>
      <c r="D854" s="242"/>
      <c r="E854" s="248"/>
      <c r="F854" s="242"/>
      <c r="H854" s="242"/>
      <c r="I854" s="323"/>
      <c r="J854" s="242"/>
      <c r="K854" s="242"/>
      <c r="L854" s="242"/>
      <c r="M854" s="242"/>
      <c r="N854" s="242"/>
      <c r="O854" s="242"/>
      <c r="P854" s="242"/>
      <c r="Q854" s="242"/>
      <c r="R854" s="242"/>
      <c r="S854" s="242"/>
    </row>
    <row r="855" spans="1:19" ht="15" customHeight="1">
      <c r="A855" s="242"/>
      <c r="B855" s="242"/>
      <c r="C855" s="242"/>
      <c r="D855" s="242"/>
      <c r="E855" s="248"/>
      <c r="F855" s="242"/>
      <c r="H855" s="242"/>
      <c r="I855" s="323"/>
      <c r="J855" s="242"/>
      <c r="K855" s="242"/>
      <c r="L855" s="242"/>
      <c r="M855" s="242"/>
      <c r="N855" s="242"/>
      <c r="O855" s="242"/>
      <c r="P855" s="242"/>
      <c r="Q855" s="242"/>
      <c r="R855" s="242"/>
      <c r="S855" s="242"/>
    </row>
    <row r="856" spans="1:19" ht="15" customHeight="1">
      <c r="A856" s="242"/>
      <c r="B856" s="242"/>
      <c r="C856" s="242"/>
      <c r="D856" s="242"/>
      <c r="E856" s="248"/>
      <c r="F856" s="242"/>
      <c r="H856" s="242"/>
      <c r="I856" s="323"/>
      <c r="J856" s="242"/>
      <c r="K856" s="242"/>
      <c r="L856" s="242"/>
      <c r="M856" s="242"/>
      <c r="N856" s="242"/>
      <c r="O856" s="242"/>
      <c r="P856" s="242"/>
      <c r="Q856" s="242"/>
      <c r="R856" s="242"/>
      <c r="S856" s="242"/>
    </row>
    <row r="857" spans="1:19" ht="15" customHeight="1">
      <c r="A857" s="242"/>
      <c r="B857" s="242"/>
      <c r="C857" s="242"/>
      <c r="D857" s="242"/>
      <c r="E857" s="248"/>
      <c r="F857" s="242"/>
      <c r="H857" s="242"/>
      <c r="I857" s="323"/>
      <c r="J857" s="242"/>
      <c r="K857" s="242"/>
      <c r="L857" s="242"/>
      <c r="M857" s="242"/>
      <c r="N857" s="242"/>
      <c r="O857" s="242"/>
      <c r="P857" s="242"/>
      <c r="Q857" s="242"/>
      <c r="R857" s="242"/>
      <c r="S857" s="242"/>
    </row>
    <row r="858" spans="1:19" ht="15" customHeight="1">
      <c r="A858" s="242"/>
      <c r="B858" s="242"/>
      <c r="C858" s="242"/>
      <c r="D858" s="242"/>
      <c r="E858" s="248"/>
      <c r="F858" s="242"/>
      <c r="H858" s="242"/>
      <c r="I858" s="323"/>
      <c r="J858" s="242"/>
      <c r="K858" s="242"/>
      <c r="L858" s="242"/>
      <c r="M858" s="242"/>
      <c r="N858" s="242"/>
      <c r="O858" s="242"/>
      <c r="P858" s="242"/>
      <c r="Q858" s="242"/>
      <c r="R858" s="242"/>
      <c r="S858" s="242"/>
    </row>
    <row r="859" spans="1:19" ht="15" customHeight="1">
      <c r="A859" s="242"/>
      <c r="B859" s="242"/>
      <c r="C859" s="242"/>
      <c r="D859" s="242"/>
      <c r="E859" s="248"/>
      <c r="F859" s="242"/>
      <c r="H859" s="242"/>
      <c r="I859" s="323"/>
      <c r="J859" s="242"/>
      <c r="K859" s="242"/>
      <c r="L859" s="242"/>
      <c r="M859" s="242"/>
      <c r="N859" s="242"/>
      <c r="O859" s="242"/>
      <c r="P859" s="242"/>
      <c r="Q859" s="242"/>
      <c r="R859" s="242"/>
      <c r="S859" s="242"/>
    </row>
    <row r="860" spans="1:19" ht="15" customHeight="1">
      <c r="A860" s="242"/>
      <c r="B860" s="242"/>
      <c r="C860" s="242"/>
      <c r="D860" s="242"/>
      <c r="E860" s="248"/>
      <c r="F860" s="242"/>
      <c r="H860" s="242"/>
      <c r="I860" s="323"/>
      <c r="J860" s="242"/>
      <c r="K860" s="242"/>
      <c r="L860" s="242"/>
      <c r="M860" s="242"/>
      <c r="N860" s="242"/>
      <c r="O860" s="242"/>
      <c r="P860" s="242"/>
      <c r="Q860" s="242"/>
      <c r="R860" s="242"/>
      <c r="S860" s="242"/>
    </row>
    <row r="861" spans="1:19" ht="15" customHeight="1">
      <c r="A861" s="242"/>
      <c r="B861" s="242"/>
      <c r="C861" s="242"/>
      <c r="D861" s="242"/>
      <c r="E861" s="248"/>
      <c r="F861" s="242"/>
      <c r="H861" s="242"/>
      <c r="I861" s="323"/>
      <c r="J861" s="242"/>
      <c r="K861" s="242"/>
      <c r="L861" s="242"/>
      <c r="M861" s="242"/>
      <c r="N861" s="242"/>
      <c r="O861" s="242"/>
      <c r="P861" s="242"/>
      <c r="Q861" s="242"/>
      <c r="R861" s="242"/>
      <c r="S861" s="242"/>
    </row>
    <row r="862" spans="1:19" ht="15" customHeight="1">
      <c r="A862" s="242"/>
      <c r="B862" s="242"/>
      <c r="C862" s="242"/>
      <c r="D862" s="242"/>
      <c r="E862" s="248"/>
      <c r="F862" s="242"/>
      <c r="H862" s="242"/>
      <c r="I862" s="323"/>
      <c r="J862" s="242"/>
      <c r="K862" s="242"/>
      <c r="L862" s="242"/>
      <c r="M862" s="242"/>
      <c r="N862" s="242"/>
      <c r="O862" s="242"/>
      <c r="P862" s="242"/>
      <c r="Q862" s="242"/>
      <c r="R862" s="242"/>
      <c r="S862" s="242"/>
    </row>
    <row r="863" spans="1:19" ht="15" customHeight="1">
      <c r="A863" s="242"/>
      <c r="B863" s="242"/>
      <c r="C863" s="242"/>
      <c r="D863" s="242"/>
      <c r="E863" s="248"/>
      <c r="F863" s="242"/>
      <c r="H863" s="242"/>
      <c r="I863" s="323"/>
      <c r="J863" s="242"/>
      <c r="K863" s="242"/>
      <c r="L863" s="242"/>
      <c r="M863" s="242"/>
      <c r="N863" s="242"/>
      <c r="O863" s="242"/>
      <c r="P863" s="242"/>
      <c r="Q863" s="242"/>
      <c r="R863" s="242"/>
      <c r="S863" s="242"/>
    </row>
    <row r="864" spans="1:19" ht="15" customHeight="1">
      <c r="A864" s="242"/>
      <c r="B864" s="242"/>
      <c r="C864" s="242"/>
      <c r="D864" s="242"/>
      <c r="E864" s="248"/>
      <c r="F864" s="242"/>
      <c r="H864" s="242"/>
      <c r="I864" s="323"/>
      <c r="J864" s="242"/>
      <c r="K864" s="242"/>
      <c r="L864" s="242"/>
      <c r="M864" s="242"/>
      <c r="N864" s="242"/>
      <c r="O864" s="242"/>
      <c r="P864" s="242"/>
      <c r="Q864" s="242"/>
      <c r="R864" s="242"/>
      <c r="S864" s="242"/>
    </row>
    <row r="865" spans="1:19" ht="15" customHeight="1">
      <c r="A865" s="242"/>
      <c r="B865" s="242"/>
      <c r="C865" s="242"/>
      <c r="D865" s="242"/>
      <c r="E865" s="248"/>
      <c r="F865" s="242"/>
      <c r="H865" s="242"/>
      <c r="I865" s="323"/>
      <c r="J865" s="242"/>
      <c r="K865" s="242"/>
      <c r="L865" s="242"/>
      <c r="M865" s="242"/>
      <c r="N865" s="242"/>
      <c r="O865" s="242"/>
      <c r="P865" s="242"/>
      <c r="Q865" s="242"/>
      <c r="R865" s="242"/>
      <c r="S865" s="242"/>
    </row>
    <row r="866" spans="1:19" ht="15" customHeight="1">
      <c r="A866" s="242"/>
      <c r="B866" s="242"/>
      <c r="C866" s="242"/>
      <c r="D866" s="242"/>
      <c r="E866" s="248"/>
      <c r="F866" s="242"/>
      <c r="H866" s="242"/>
      <c r="I866" s="323"/>
      <c r="J866" s="242"/>
      <c r="K866" s="242"/>
      <c r="L866" s="242"/>
      <c r="M866" s="242"/>
      <c r="N866" s="242"/>
      <c r="O866" s="242"/>
      <c r="P866" s="242"/>
      <c r="Q866" s="242"/>
      <c r="R866" s="242"/>
      <c r="S866" s="242"/>
    </row>
    <row r="867" spans="1:19" ht="15" customHeight="1">
      <c r="A867" s="242"/>
      <c r="B867" s="242"/>
      <c r="C867" s="242"/>
      <c r="D867" s="242"/>
      <c r="E867" s="248"/>
      <c r="F867" s="242"/>
      <c r="H867" s="242"/>
      <c r="I867" s="323"/>
      <c r="J867" s="242"/>
      <c r="K867" s="242"/>
      <c r="L867" s="242"/>
      <c r="M867" s="242"/>
      <c r="N867" s="242"/>
      <c r="O867" s="242"/>
      <c r="P867" s="242"/>
      <c r="Q867" s="242"/>
      <c r="R867" s="242"/>
      <c r="S867" s="242"/>
    </row>
    <row r="868" spans="1:19" ht="15" customHeight="1">
      <c r="A868" s="242"/>
      <c r="B868" s="242"/>
      <c r="C868" s="242"/>
      <c r="D868" s="242"/>
      <c r="E868" s="248"/>
      <c r="F868" s="242"/>
      <c r="H868" s="242"/>
      <c r="I868" s="323"/>
      <c r="J868" s="242"/>
      <c r="K868" s="242"/>
      <c r="L868" s="242"/>
      <c r="M868" s="242"/>
      <c r="N868" s="242"/>
      <c r="O868" s="242"/>
      <c r="P868" s="242"/>
      <c r="Q868" s="242"/>
      <c r="R868" s="242"/>
      <c r="S868" s="242"/>
    </row>
    <row r="869" spans="1:19" ht="15" customHeight="1">
      <c r="A869" s="242"/>
      <c r="B869" s="242"/>
      <c r="C869" s="242"/>
      <c r="D869" s="242"/>
      <c r="E869" s="248"/>
      <c r="F869" s="242"/>
      <c r="H869" s="242"/>
      <c r="I869" s="323"/>
      <c r="J869" s="242"/>
      <c r="K869" s="242"/>
      <c r="L869" s="242"/>
      <c r="M869" s="242"/>
      <c r="N869" s="242"/>
      <c r="O869" s="242"/>
      <c r="P869" s="242"/>
      <c r="Q869" s="242"/>
      <c r="R869" s="242"/>
      <c r="S869" s="242"/>
    </row>
    <row r="870" spans="1:19" ht="15" customHeight="1">
      <c r="A870" s="242"/>
      <c r="B870" s="242"/>
      <c r="C870" s="242"/>
      <c r="D870" s="242"/>
      <c r="E870" s="248"/>
      <c r="F870" s="242"/>
      <c r="H870" s="242"/>
      <c r="I870" s="323"/>
      <c r="J870" s="242"/>
      <c r="K870" s="242"/>
      <c r="L870" s="242"/>
      <c r="M870" s="242"/>
      <c r="N870" s="242"/>
      <c r="O870" s="242"/>
      <c r="P870" s="242"/>
      <c r="Q870" s="242"/>
      <c r="R870" s="242"/>
      <c r="S870" s="242"/>
    </row>
    <row r="871" spans="1:19" ht="15" customHeight="1">
      <c r="A871" s="242"/>
      <c r="B871" s="242"/>
      <c r="C871" s="242"/>
      <c r="D871" s="242"/>
      <c r="E871" s="248"/>
      <c r="F871" s="242"/>
      <c r="H871" s="242"/>
      <c r="I871" s="323"/>
      <c r="J871" s="242"/>
      <c r="K871" s="242"/>
      <c r="L871" s="242"/>
      <c r="M871" s="242"/>
      <c r="N871" s="242"/>
      <c r="O871" s="242"/>
      <c r="P871" s="242"/>
      <c r="Q871" s="242"/>
      <c r="R871" s="242"/>
      <c r="S871" s="242"/>
    </row>
    <row r="872" spans="1:19" ht="15" customHeight="1">
      <c r="A872" s="242"/>
      <c r="B872" s="242"/>
      <c r="C872" s="242"/>
      <c r="D872" s="242"/>
      <c r="E872" s="248"/>
      <c r="F872" s="242"/>
      <c r="H872" s="242"/>
      <c r="I872" s="323"/>
      <c r="J872" s="242"/>
      <c r="K872" s="242"/>
      <c r="L872" s="242"/>
      <c r="M872" s="242"/>
      <c r="N872" s="242"/>
      <c r="O872" s="242"/>
      <c r="P872" s="242"/>
      <c r="Q872" s="242"/>
      <c r="R872" s="242"/>
      <c r="S872" s="242"/>
    </row>
    <row r="873" spans="1:19" ht="15" customHeight="1">
      <c r="A873" s="242"/>
      <c r="B873" s="242"/>
      <c r="C873" s="242"/>
      <c r="D873" s="242"/>
      <c r="E873" s="248"/>
      <c r="F873" s="242"/>
      <c r="H873" s="242"/>
      <c r="I873" s="323"/>
      <c r="J873" s="242"/>
      <c r="K873" s="242"/>
      <c r="L873" s="242"/>
      <c r="M873" s="242"/>
      <c r="N873" s="242"/>
      <c r="O873" s="242"/>
      <c r="P873" s="242"/>
      <c r="Q873" s="242"/>
      <c r="R873" s="242"/>
      <c r="S873" s="242"/>
    </row>
    <row r="874" spans="1:19" ht="15" customHeight="1">
      <c r="A874" s="242"/>
      <c r="B874" s="242"/>
      <c r="C874" s="242"/>
      <c r="D874" s="242"/>
      <c r="E874" s="248"/>
      <c r="F874" s="242"/>
      <c r="H874" s="242"/>
      <c r="I874" s="323"/>
      <c r="J874" s="242"/>
      <c r="K874" s="242"/>
      <c r="L874" s="242"/>
      <c r="M874" s="242"/>
      <c r="N874" s="242"/>
      <c r="O874" s="242"/>
      <c r="P874" s="242"/>
      <c r="Q874" s="242"/>
      <c r="R874" s="242"/>
      <c r="S874" s="242"/>
    </row>
    <row r="875" spans="1:19" ht="15" customHeight="1">
      <c r="A875" s="242"/>
      <c r="B875" s="242"/>
      <c r="C875" s="242"/>
      <c r="D875" s="242"/>
      <c r="E875" s="248"/>
      <c r="F875" s="242"/>
      <c r="H875" s="242"/>
      <c r="I875" s="323"/>
      <c r="J875" s="242"/>
      <c r="K875" s="242"/>
      <c r="L875" s="242"/>
      <c r="M875" s="242"/>
      <c r="N875" s="242"/>
      <c r="O875" s="242"/>
      <c r="P875" s="242"/>
      <c r="Q875" s="242"/>
      <c r="R875" s="242"/>
      <c r="S875" s="242"/>
    </row>
    <row r="876" spans="1:19" ht="15" customHeight="1">
      <c r="A876" s="242"/>
      <c r="B876" s="242"/>
      <c r="C876" s="242"/>
      <c r="D876" s="242"/>
      <c r="E876" s="248"/>
      <c r="F876" s="242"/>
      <c r="H876" s="242"/>
      <c r="I876" s="323"/>
      <c r="J876" s="242"/>
      <c r="K876" s="242"/>
      <c r="L876" s="242"/>
      <c r="M876" s="242"/>
      <c r="N876" s="242"/>
      <c r="O876" s="242"/>
      <c r="P876" s="242"/>
      <c r="Q876" s="242"/>
      <c r="R876" s="242"/>
      <c r="S876" s="242"/>
    </row>
    <row r="877" spans="1:19" ht="15" customHeight="1">
      <c r="A877" s="242"/>
      <c r="B877" s="242"/>
      <c r="C877" s="242"/>
      <c r="D877" s="242"/>
      <c r="E877" s="248"/>
      <c r="F877" s="242"/>
      <c r="H877" s="242"/>
      <c r="I877" s="323"/>
      <c r="J877" s="242"/>
      <c r="K877" s="242"/>
      <c r="L877" s="242"/>
      <c r="M877" s="242"/>
      <c r="N877" s="242"/>
      <c r="O877" s="242"/>
      <c r="P877" s="242"/>
      <c r="Q877" s="242"/>
      <c r="R877" s="242"/>
      <c r="S877" s="242"/>
    </row>
    <row r="878" spans="1:19" ht="15" customHeight="1">
      <c r="A878" s="242"/>
      <c r="B878" s="242"/>
      <c r="C878" s="242"/>
      <c r="D878" s="242"/>
      <c r="E878" s="248"/>
      <c r="F878" s="242"/>
      <c r="H878" s="242"/>
      <c r="I878" s="323"/>
      <c r="J878" s="242"/>
      <c r="K878" s="242"/>
      <c r="L878" s="242"/>
      <c r="M878" s="242"/>
      <c r="N878" s="242"/>
      <c r="O878" s="242"/>
      <c r="P878" s="242"/>
      <c r="Q878" s="242"/>
      <c r="R878" s="242"/>
      <c r="S878" s="242"/>
    </row>
    <row r="879" spans="1:19" ht="15" customHeight="1">
      <c r="A879" s="242"/>
      <c r="B879" s="242"/>
      <c r="C879" s="242"/>
      <c r="D879" s="242"/>
      <c r="E879" s="248"/>
      <c r="F879" s="242"/>
      <c r="H879" s="242"/>
      <c r="I879" s="323"/>
      <c r="J879" s="242"/>
      <c r="K879" s="242"/>
      <c r="L879" s="242"/>
      <c r="M879" s="242"/>
      <c r="N879" s="242"/>
      <c r="O879" s="242"/>
      <c r="P879" s="242"/>
      <c r="Q879" s="242"/>
      <c r="R879" s="242"/>
      <c r="S879" s="242"/>
    </row>
    <row r="880" spans="1:19" ht="15" customHeight="1">
      <c r="A880" s="242"/>
      <c r="B880" s="242"/>
      <c r="C880" s="242"/>
      <c r="D880" s="242"/>
      <c r="E880" s="248"/>
      <c r="F880" s="242"/>
      <c r="H880" s="242"/>
      <c r="I880" s="323"/>
      <c r="J880" s="242"/>
      <c r="K880" s="242"/>
      <c r="L880" s="242"/>
      <c r="M880" s="242"/>
      <c r="N880" s="242"/>
      <c r="O880" s="242"/>
      <c r="P880" s="242"/>
      <c r="Q880" s="242"/>
      <c r="R880" s="242"/>
      <c r="S880" s="242"/>
    </row>
    <row r="881" spans="1:19" ht="15" customHeight="1">
      <c r="A881" s="242"/>
      <c r="B881" s="242"/>
      <c r="C881" s="242"/>
      <c r="D881" s="242"/>
      <c r="E881" s="248"/>
      <c r="F881" s="242"/>
      <c r="H881" s="242"/>
      <c r="I881" s="323"/>
      <c r="J881" s="242"/>
      <c r="K881" s="242"/>
      <c r="L881" s="242"/>
      <c r="M881" s="242"/>
      <c r="N881" s="242"/>
      <c r="O881" s="242"/>
      <c r="P881" s="242"/>
      <c r="Q881" s="242"/>
      <c r="R881" s="242"/>
      <c r="S881" s="242"/>
    </row>
    <row r="882" spans="1:19" ht="15" customHeight="1">
      <c r="A882" s="242"/>
      <c r="B882" s="242"/>
      <c r="C882" s="242"/>
      <c r="D882" s="242"/>
      <c r="E882" s="248"/>
      <c r="F882" s="242"/>
      <c r="H882" s="242"/>
      <c r="I882" s="323"/>
      <c r="J882" s="242"/>
      <c r="K882" s="242"/>
      <c r="L882" s="242"/>
      <c r="M882" s="242"/>
      <c r="N882" s="242"/>
      <c r="O882" s="242"/>
      <c r="P882" s="242"/>
      <c r="Q882" s="242"/>
      <c r="R882" s="242"/>
      <c r="S882" s="242"/>
    </row>
    <row r="883" spans="1:19" ht="15" customHeight="1">
      <c r="A883" s="242"/>
      <c r="B883" s="242"/>
      <c r="C883" s="242"/>
      <c r="D883" s="242"/>
      <c r="E883" s="248"/>
      <c r="F883" s="242"/>
      <c r="H883" s="242"/>
      <c r="I883" s="323"/>
      <c r="J883" s="242"/>
      <c r="K883" s="242"/>
      <c r="L883" s="242"/>
      <c r="M883" s="242"/>
      <c r="N883" s="242"/>
      <c r="O883" s="242"/>
      <c r="P883" s="242"/>
      <c r="Q883" s="242"/>
      <c r="R883" s="242"/>
      <c r="S883" s="242"/>
    </row>
    <row r="884" spans="1:19" ht="15" customHeight="1">
      <c r="A884" s="242"/>
      <c r="B884" s="242"/>
      <c r="C884" s="242"/>
      <c r="D884" s="242"/>
      <c r="E884" s="248"/>
      <c r="F884" s="242"/>
      <c r="H884" s="242"/>
      <c r="I884" s="323"/>
      <c r="J884" s="242"/>
      <c r="K884" s="242"/>
      <c r="L884" s="242"/>
      <c r="M884" s="242"/>
      <c r="N884" s="242"/>
      <c r="O884" s="242"/>
      <c r="P884" s="242"/>
      <c r="Q884" s="242"/>
      <c r="R884" s="242"/>
      <c r="S884" s="242"/>
    </row>
    <row r="885" spans="1:19" ht="15" customHeight="1">
      <c r="A885" s="242"/>
      <c r="B885" s="242"/>
      <c r="C885" s="242"/>
      <c r="D885" s="242"/>
      <c r="E885" s="248"/>
      <c r="F885" s="242"/>
      <c r="H885" s="242"/>
      <c r="I885" s="323"/>
      <c r="J885" s="242"/>
      <c r="K885" s="242"/>
      <c r="L885" s="242"/>
      <c r="M885" s="242"/>
      <c r="N885" s="242"/>
      <c r="O885" s="242"/>
      <c r="P885" s="242"/>
      <c r="Q885" s="242"/>
      <c r="R885" s="242"/>
      <c r="S885" s="242"/>
    </row>
    <row r="886" spans="1:19" ht="15" customHeight="1">
      <c r="A886" s="242"/>
      <c r="B886" s="242"/>
      <c r="C886" s="242"/>
      <c r="D886" s="242"/>
      <c r="E886" s="248"/>
      <c r="F886" s="242"/>
      <c r="H886" s="242"/>
      <c r="I886" s="323"/>
      <c r="J886" s="242"/>
      <c r="K886" s="242"/>
      <c r="L886" s="242"/>
      <c r="M886" s="242"/>
      <c r="N886" s="242"/>
      <c r="O886" s="242"/>
      <c r="P886" s="242"/>
      <c r="Q886" s="242"/>
      <c r="R886" s="242"/>
      <c r="S886" s="242"/>
    </row>
    <row r="887" spans="1:19" ht="15" customHeight="1">
      <c r="A887" s="242"/>
      <c r="B887" s="242"/>
      <c r="C887" s="242"/>
      <c r="D887" s="242"/>
      <c r="E887" s="248"/>
      <c r="F887" s="242"/>
      <c r="H887" s="242"/>
      <c r="I887" s="323"/>
      <c r="J887" s="242"/>
      <c r="K887" s="242"/>
      <c r="L887" s="242"/>
      <c r="M887" s="242"/>
      <c r="N887" s="242"/>
      <c r="O887" s="242"/>
      <c r="P887" s="242"/>
      <c r="Q887" s="242"/>
      <c r="R887" s="242"/>
      <c r="S887" s="242"/>
    </row>
    <row r="888" spans="1:19" ht="15" customHeight="1">
      <c r="A888" s="242"/>
      <c r="B888" s="242"/>
      <c r="C888" s="242"/>
      <c r="D888" s="242"/>
      <c r="E888" s="248"/>
      <c r="F888" s="242"/>
      <c r="H888" s="242"/>
      <c r="I888" s="323"/>
      <c r="J888" s="242"/>
      <c r="K888" s="242"/>
      <c r="L888" s="242"/>
      <c r="M888" s="242"/>
      <c r="N888" s="242"/>
      <c r="O888" s="242"/>
      <c r="P888" s="242"/>
      <c r="Q888" s="242"/>
      <c r="R888" s="242"/>
      <c r="S888" s="242"/>
    </row>
    <row r="889" spans="1:19" ht="15" customHeight="1">
      <c r="A889" s="242"/>
      <c r="B889" s="242"/>
      <c r="C889" s="242"/>
      <c r="D889" s="242"/>
      <c r="E889" s="248"/>
      <c r="F889" s="242"/>
      <c r="H889" s="242"/>
      <c r="I889" s="323"/>
      <c r="J889" s="242"/>
      <c r="K889" s="242"/>
      <c r="L889" s="242"/>
      <c r="M889" s="242"/>
      <c r="N889" s="242"/>
      <c r="O889" s="242"/>
      <c r="P889" s="242"/>
      <c r="Q889" s="242"/>
      <c r="R889" s="242"/>
      <c r="S889" s="242"/>
    </row>
    <row r="890" spans="1:19" ht="15" customHeight="1">
      <c r="A890" s="242"/>
      <c r="B890" s="242"/>
      <c r="C890" s="242"/>
      <c r="D890" s="242"/>
      <c r="E890" s="248"/>
      <c r="F890" s="242"/>
      <c r="H890" s="242"/>
      <c r="I890" s="323"/>
      <c r="J890" s="242"/>
      <c r="K890" s="242"/>
      <c r="L890" s="242"/>
      <c r="M890" s="242"/>
      <c r="N890" s="242"/>
      <c r="O890" s="242"/>
      <c r="P890" s="242"/>
      <c r="Q890" s="242"/>
      <c r="R890" s="242"/>
      <c r="S890" s="242"/>
    </row>
    <row r="891" spans="1:19" ht="15" customHeight="1">
      <c r="A891" s="242"/>
      <c r="B891" s="242"/>
      <c r="C891" s="242"/>
      <c r="D891" s="242"/>
      <c r="E891" s="248"/>
      <c r="F891" s="242"/>
      <c r="H891" s="242"/>
      <c r="I891" s="323"/>
      <c r="J891" s="242"/>
      <c r="K891" s="242"/>
      <c r="L891" s="242"/>
      <c r="M891" s="242"/>
      <c r="N891" s="242"/>
      <c r="O891" s="242"/>
      <c r="P891" s="242"/>
      <c r="Q891" s="242"/>
      <c r="R891" s="242"/>
      <c r="S891" s="242"/>
    </row>
    <row r="892" spans="1:19" ht="15" customHeight="1">
      <c r="A892" s="242"/>
      <c r="B892" s="242"/>
      <c r="C892" s="242"/>
      <c r="D892" s="242"/>
      <c r="E892" s="248"/>
      <c r="F892" s="242"/>
      <c r="H892" s="242"/>
      <c r="I892" s="323"/>
      <c r="J892" s="242"/>
      <c r="K892" s="242"/>
      <c r="L892" s="242"/>
      <c r="M892" s="242"/>
      <c r="N892" s="242"/>
      <c r="O892" s="242"/>
      <c r="P892" s="242"/>
      <c r="Q892" s="242"/>
      <c r="R892" s="242"/>
      <c r="S892" s="242"/>
    </row>
    <row r="893" spans="1:19" ht="15" customHeight="1">
      <c r="A893" s="242"/>
      <c r="B893" s="242"/>
      <c r="C893" s="242"/>
      <c r="D893" s="242"/>
      <c r="E893" s="248"/>
      <c r="F893" s="242"/>
      <c r="H893" s="242"/>
      <c r="I893" s="323"/>
      <c r="J893" s="242"/>
      <c r="K893" s="242"/>
      <c r="L893" s="242"/>
      <c r="M893" s="242"/>
      <c r="N893" s="242"/>
      <c r="O893" s="242"/>
      <c r="P893" s="242"/>
      <c r="Q893" s="242"/>
      <c r="R893" s="242"/>
      <c r="S893" s="242"/>
    </row>
    <row r="894" spans="1:19" ht="15" customHeight="1">
      <c r="A894" s="242"/>
      <c r="B894" s="242"/>
      <c r="C894" s="242"/>
      <c r="D894" s="242"/>
      <c r="E894" s="248"/>
      <c r="F894" s="242"/>
      <c r="H894" s="242"/>
      <c r="I894" s="323"/>
      <c r="J894" s="242"/>
      <c r="K894" s="242"/>
      <c r="L894" s="242"/>
      <c r="M894" s="242"/>
      <c r="N894" s="242"/>
      <c r="O894" s="242"/>
      <c r="P894" s="242"/>
      <c r="Q894" s="242"/>
      <c r="R894" s="242"/>
      <c r="S894" s="242"/>
    </row>
    <row r="895" spans="1:19" ht="15" customHeight="1">
      <c r="A895" s="242"/>
      <c r="B895" s="242"/>
      <c r="C895" s="242"/>
      <c r="D895" s="242"/>
      <c r="E895" s="248"/>
      <c r="F895" s="242"/>
      <c r="H895" s="242"/>
      <c r="I895" s="323"/>
      <c r="J895" s="242"/>
      <c r="K895" s="242"/>
      <c r="L895" s="242"/>
      <c r="M895" s="242"/>
      <c r="N895" s="242"/>
      <c r="O895" s="242"/>
      <c r="P895" s="242"/>
      <c r="Q895" s="242"/>
      <c r="R895" s="242"/>
      <c r="S895" s="242"/>
    </row>
    <row r="896" spans="1:19" ht="15" customHeight="1">
      <c r="A896" s="242"/>
      <c r="B896" s="242"/>
      <c r="C896" s="242"/>
      <c r="D896" s="242"/>
      <c r="E896" s="248"/>
      <c r="F896" s="242"/>
      <c r="H896" s="242"/>
      <c r="I896" s="323"/>
      <c r="J896" s="242"/>
      <c r="K896" s="242"/>
      <c r="L896" s="242"/>
      <c r="M896" s="242"/>
      <c r="N896" s="242"/>
      <c r="O896" s="242"/>
      <c r="P896" s="242"/>
      <c r="Q896" s="242"/>
      <c r="R896" s="242"/>
      <c r="S896" s="242"/>
    </row>
    <row r="897" spans="1:19" ht="15" customHeight="1">
      <c r="A897" s="242"/>
      <c r="B897" s="242"/>
      <c r="C897" s="242"/>
      <c r="D897" s="242"/>
      <c r="E897" s="248"/>
      <c r="F897" s="242"/>
      <c r="H897" s="242"/>
      <c r="I897" s="323"/>
      <c r="J897" s="242"/>
      <c r="K897" s="242"/>
      <c r="L897" s="242"/>
      <c r="M897" s="242"/>
      <c r="N897" s="242"/>
      <c r="O897" s="242"/>
      <c r="P897" s="242"/>
      <c r="Q897" s="242"/>
      <c r="R897" s="242"/>
      <c r="S897" s="242"/>
    </row>
    <row r="898" spans="1:19" ht="15" customHeight="1">
      <c r="A898" s="242"/>
      <c r="B898" s="242"/>
      <c r="C898" s="242"/>
      <c r="D898" s="242"/>
      <c r="E898" s="248"/>
      <c r="F898" s="242"/>
      <c r="H898" s="242"/>
      <c r="I898" s="323"/>
      <c r="J898" s="242"/>
      <c r="K898" s="242"/>
      <c r="L898" s="242"/>
      <c r="M898" s="242"/>
      <c r="N898" s="242"/>
      <c r="O898" s="242"/>
      <c r="P898" s="242"/>
      <c r="Q898" s="242"/>
      <c r="R898" s="242"/>
      <c r="S898" s="242"/>
    </row>
    <row r="899" spans="1:19" ht="15" customHeight="1">
      <c r="A899" s="242"/>
      <c r="B899" s="242"/>
      <c r="C899" s="242"/>
      <c r="D899" s="242"/>
      <c r="E899" s="248"/>
      <c r="F899" s="242"/>
      <c r="H899" s="242"/>
      <c r="I899" s="323"/>
      <c r="J899" s="242"/>
      <c r="K899" s="242"/>
      <c r="L899" s="242"/>
      <c r="M899" s="242"/>
      <c r="N899" s="242"/>
      <c r="O899" s="242"/>
      <c r="P899" s="242"/>
      <c r="Q899" s="242"/>
      <c r="R899" s="242"/>
      <c r="S899" s="242"/>
    </row>
    <row r="900" spans="1:19" ht="15" customHeight="1">
      <c r="A900" s="242"/>
      <c r="B900" s="242"/>
      <c r="C900" s="242"/>
      <c r="D900" s="242"/>
      <c r="E900" s="248"/>
      <c r="F900" s="242"/>
      <c r="H900" s="242"/>
      <c r="I900" s="323"/>
      <c r="J900" s="242"/>
      <c r="K900" s="242"/>
      <c r="L900" s="242"/>
      <c r="M900" s="242"/>
      <c r="N900" s="242"/>
      <c r="O900" s="242"/>
      <c r="P900" s="242"/>
      <c r="Q900" s="242"/>
      <c r="R900" s="242"/>
      <c r="S900" s="242"/>
    </row>
    <row r="901" spans="1:19" ht="15" customHeight="1">
      <c r="A901" s="242"/>
      <c r="B901" s="242"/>
      <c r="C901" s="242"/>
      <c r="D901" s="242"/>
      <c r="E901" s="248"/>
      <c r="F901" s="242"/>
      <c r="H901" s="242"/>
      <c r="I901" s="323"/>
      <c r="J901" s="242"/>
      <c r="K901" s="242"/>
      <c r="L901" s="242"/>
      <c r="M901" s="242"/>
      <c r="N901" s="242"/>
      <c r="O901" s="242"/>
      <c r="P901" s="242"/>
      <c r="Q901" s="242"/>
      <c r="R901" s="242"/>
      <c r="S901" s="242"/>
    </row>
    <row r="902" spans="1:19" ht="15" customHeight="1">
      <c r="A902" s="242"/>
      <c r="B902" s="242"/>
      <c r="C902" s="242"/>
      <c r="D902" s="242"/>
      <c r="E902" s="248"/>
      <c r="F902" s="242"/>
      <c r="H902" s="242"/>
      <c r="I902" s="323"/>
      <c r="J902" s="242"/>
      <c r="K902" s="242"/>
      <c r="L902" s="242"/>
      <c r="M902" s="242"/>
      <c r="N902" s="242"/>
      <c r="O902" s="242"/>
      <c r="P902" s="242"/>
      <c r="Q902" s="242"/>
      <c r="R902" s="242"/>
      <c r="S902" s="242"/>
    </row>
    <row r="903" spans="1:19" ht="15" customHeight="1">
      <c r="A903" s="242"/>
      <c r="B903" s="242"/>
      <c r="C903" s="242"/>
      <c r="D903" s="242"/>
      <c r="E903" s="248"/>
      <c r="F903" s="242"/>
      <c r="H903" s="242"/>
      <c r="I903" s="323"/>
      <c r="J903" s="242"/>
      <c r="K903" s="242"/>
      <c r="L903" s="242"/>
      <c r="M903" s="242"/>
      <c r="N903" s="242"/>
      <c r="O903" s="242"/>
      <c r="P903" s="242"/>
      <c r="Q903" s="242"/>
      <c r="R903" s="242"/>
      <c r="S903" s="242"/>
    </row>
    <row r="904" spans="1:19" ht="15" customHeight="1">
      <c r="A904" s="242"/>
      <c r="B904" s="242"/>
      <c r="C904" s="242"/>
      <c r="D904" s="242"/>
      <c r="E904" s="248"/>
      <c r="F904" s="242"/>
      <c r="H904" s="242"/>
      <c r="I904" s="323"/>
      <c r="J904" s="242"/>
      <c r="K904" s="242"/>
      <c r="L904" s="242"/>
      <c r="M904" s="242"/>
      <c r="N904" s="242"/>
      <c r="O904" s="242"/>
      <c r="P904" s="242"/>
      <c r="Q904" s="242"/>
      <c r="R904" s="242"/>
      <c r="S904" s="242"/>
    </row>
    <row r="905" spans="1:19" ht="15" customHeight="1">
      <c r="A905" s="242"/>
      <c r="B905" s="242"/>
      <c r="C905" s="242"/>
      <c r="D905" s="242"/>
      <c r="E905" s="248"/>
      <c r="F905" s="242"/>
      <c r="H905" s="242"/>
      <c r="I905" s="323"/>
      <c r="J905" s="242"/>
      <c r="K905" s="242"/>
      <c r="L905" s="242"/>
      <c r="M905" s="242"/>
      <c r="N905" s="242"/>
      <c r="O905" s="242"/>
      <c r="P905" s="242"/>
      <c r="Q905" s="242"/>
      <c r="R905" s="242"/>
      <c r="S905" s="242"/>
    </row>
    <row r="906" spans="1:19" ht="15" customHeight="1">
      <c r="A906" s="242"/>
      <c r="B906" s="242"/>
      <c r="C906" s="242"/>
      <c r="D906" s="242"/>
      <c r="E906" s="248"/>
      <c r="F906" s="242"/>
      <c r="H906" s="242"/>
      <c r="I906" s="323"/>
      <c r="J906" s="242"/>
      <c r="K906" s="242"/>
      <c r="L906" s="242"/>
      <c r="M906" s="242"/>
      <c r="N906" s="242"/>
      <c r="O906" s="242"/>
      <c r="P906" s="242"/>
      <c r="Q906" s="242"/>
      <c r="R906" s="242"/>
      <c r="S906" s="242"/>
    </row>
    <row r="907" spans="1:19" ht="15" customHeight="1">
      <c r="A907" s="242"/>
      <c r="B907" s="242"/>
      <c r="C907" s="242"/>
      <c r="D907" s="242"/>
      <c r="E907" s="248"/>
      <c r="F907" s="242"/>
      <c r="H907" s="242"/>
      <c r="I907" s="323"/>
      <c r="J907" s="242"/>
      <c r="K907" s="242"/>
      <c r="L907" s="242"/>
      <c r="M907" s="242"/>
      <c r="N907" s="242"/>
      <c r="O907" s="242"/>
      <c r="P907" s="242"/>
      <c r="Q907" s="242"/>
      <c r="R907" s="242"/>
      <c r="S907" s="242"/>
    </row>
    <row r="908" spans="1:19" ht="15" customHeight="1">
      <c r="A908" s="242"/>
      <c r="B908" s="242"/>
      <c r="C908" s="242"/>
      <c r="D908" s="242"/>
      <c r="E908" s="248"/>
      <c r="F908" s="242"/>
      <c r="H908" s="242"/>
      <c r="I908" s="323"/>
      <c r="J908" s="242"/>
      <c r="K908" s="242"/>
      <c r="L908" s="242"/>
      <c r="M908" s="242"/>
      <c r="N908" s="242"/>
      <c r="O908" s="242"/>
      <c r="P908" s="242"/>
      <c r="Q908" s="242"/>
      <c r="R908" s="242"/>
      <c r="S908" s="242"/>
    </row>
    <row r="909" spans="1:19" ht="15" customHeight="1">
      <c r="A909" s="242"/>
      <c r="B909" s="242"/>
      <c r="C909" s="242"/>
      <c r="D909" s="242"/>
      <c r="E909" s="248"/>
      <c r="F909" s="242"/>
      <c r="H909" s="242"/>
      <c r="I909" s="323"/>
      <c r="J909" s="242"/>
      <c r="K909" s="242"/>
      <c r="L909" s="242"/>
      <c r="M909" s="242"/>
      <c r="N909" s="242"/>
      <c r="O909" s="242"/>
      <c r="P909" s="242"/>
      <c r="Q909" s="242"/>
      <c r="R909" s="242"/>
      <c r="S909" s="242"/>
    </row>
    <row r="910" spans="1:19" ht="15" customHeight="1">
      <c r="A910" s="242"/>
      <c r="B910" s="242"/>
      <c r="C910" s="242"/>
      <c r="D910" s="242"/>
      <c r="E910" s="248"/>
      <c r="F910" s="242"/>
      <c r="H910" s="242"/>
      <c r="I910" s="323"/>
      <c r="J910" s="242"/>
      <c r="K910" s="242"/>
      <c r="L910" s="242"/>
      <c r="M910" s="242"/>
      <c r="N910" s="242"/>
      <c r="O910" s="242"/>
      <c r="P910" s="242"/>
      <c r="Q910" s="242"/>
      <c r="R910" s="242"/>
      <c r="S910" s="242"/>
    </row>
    <row r="911" spans="1:19" ht="15" customHeight="1">
      <c r="A911" s="242"/>
      <c r="B911" s="242"/>
      <c r="C911" s="242"/>
      <c r="D911" s="242"/>
      <c r="E911" s="248"/>
      <c r="F911" s="242"/>
      <c r="H911" s="242"/>
      <c r="I911" s="323"/>
      <c r="J911" s="242"/>
      <c r="K911" s="242"/>
      <c r="L911" s="242"/>
      <c r="M911" s="242"/>
      <c r="N911" s="242"/>
      <c r="O911" s="242"/>
      <c r="P911" s="242"/>
      <c r="Q911" s="242"/>
      <c r="R911" s="242"/>
      <c r="S911" s="242"/>
    </row>
    <row r="912" spans="1:19" ht="15" customHeight="1">
      <c r="A912" s="242"/>
      <c r="B912" s="242"/>
      <c r="C912" s="242"/>
      <c r="D912" s="242"/>
      <c r="E912" s="248"/>
      <c r="F912" s="242"/>
      <c r="H912" s="242"/>
      <c r="I912" s="323"/>
      <c r="J912" s="242"/>
      <c r="K912" s="242"/>
      <c r="L912" s="242"/>
      <c r="M912" s="242"/>
      <c r="N912" s="242"/>
      <c r="O912" s="242"/>
      <c r="P912" s="242"/>
      <c r="Q912" s="242"/>
      <c r="R912" s="242"/>
      <c r="S912" s="242"/>
    </row>
    <row r="913" spans="1:19" ht="15" customHeight="1">
      <c r="A913" s="242"/>
      <c r="B913" s="242"/>
      <c r="C913" s="242"/>
      <c r="D913" s="242"/>
      <c r="E913" s="248"/>
      <c r="F913" s="242"/>
      <c r="H913" s="242"/>
      <c r="I913" s="323"/>
      <c r="J913" s="242"/>
      <c r="K913" s="242"/>
      <c r="L913" s="242"/>
      <c r="M913" s="242"/>
      <c r="N913" s="242"/>
      <c r="O913" s="242"/>
      <c r="P913" s="242"/>
      <c r="Q913" s="242"/>
      <c r="R913" s="242"/>
      <c r="S913" s="242"/>
    </row>
    <row r="914" spans="1:19" ht="15" customHeight="1">
      <c r="A914" s="242"/>
      <c r="B914" s="242"/>
      <c r="C914" s="242"/>
      <c r="D914" s="242"/>
      <c r="E914" s="248"/>
      <c r="F914" s="242"/>
      <c r="H914" s="242"/>
      <c r="I914" s="323"/>
      <c r="J914" s="242"/>
      <c r="K914" s="242"/>
      <c r="L914" s="242"/>
      <c r="M914" s="242"/>
      <c r="N914" s="242"/>
      <c r="O914" s="242"/>
      <c r="P914" s="242"/>
      <c r="Q914" s="242"/>
      <c r="R914" s="242"/>
      <c r="S914" s="242"/>
    </row>
    <row r="915" spans="1:19" ht="15" customHeight="1">
      <c r="A915" s="242"/>
      <c r="B915" s="242"/>
      <c r="C915" s="242"/>
      <c r="D915" s="242"/>
      <c r="E915" s="248"/>
      <c r="F915" s="242"/>
      <c r="H915" s="242"/>
      <c r="I915" s="323"/>
      <c r="J915" s="242"/>
      <c r="K915" s="242"/>
      <c r="L915" s="242"/>
      <c r="M915" s="242"/>
      <c r="N915" s="242"/>
      <c r="O915" s="242"/>
      <c r="P915" s="242"/>
      <c r="Q915" s="242"/>
      <c r="R915" s="242"/>
      <c r="S915" s="242"/>
    </row>
    <row r="916" spans="1:19" ht="15" customHeight="1">
      <c r="A916" s="242"/>
      <c r="B916" s="242"/>
      <c r="C916" s="242"/>
      <c r="D916" s="242"/>
      <c r="E916" s="248"/>
      <c r="F916" s="242"/>
      <c r="H916" s="242"/>
      <c r="I916" s="323"/>
      <c r="J916" s="242"/>
      <c r="K916" s="242"/>
      <c r="L916" s="242"/>
      <c r="M916" s="242"/>
      <c r="N916" s="242"/>
      <c r="O916" s="242"/>
      <c r="P916" s="242"/>
      <c r="Q916" s="242"/>
      <c r="R916" s="242"/>
      <c r="S916" s="242"/>
    </row>
    <row r="917" spans="1:19" ht="15" customHeight="1">
      <c r="A917" s="242"/>
      <c r="B917" s="242"/>
      <c r="C917" s="242"/>
      <c r="D917" s="242"/>
      <c r="E917" s="248"/>
      <c r="F917" s="242"/>
      <c r="H917" s="242"/>
      <c r="I917" s="323"/>
      <c r="J917" s="242"/>
      <c r="K917" s="242"/>
      <c r="L917" s="242"/>
      <c r="M917" s="242"/>
      <c r="N917" s="242"/>
      <c r="O917" s="242"/>
      <c r="P917" s="242"/>
      <c r="Q917" s="242"/>
      <c r="R917" s="242"/>
      <c r="S917" s="242"/>
    </row>
    <row r="918" spans="1:19" ht="15" customHeight="1">
      <c r="A918" s="242"/>
      <c r="B918" s="242"/>
      <c r="C918" s="242"/>
      <c r="D918" s="242"/>
      <c r="E918" s="248"/>
      <c r="F918" s="242"/>
      <c r="H918" s="242"/>
      <c r="I918" s="323"/>
      <c r="J918" s="242"/>
      <c r="K918" s="242"/>
      <c r="L918" s="242"/>
      <c r="M918" s="242"/>
      <c r="N918" s="242"/>
      <c r="O918" s="242"/>
      <c r="P918" s="242"/>
      <c r="Q918" s="242"/>
      <c r="R918" s="242"/>
      <c r="S918" s="242"/>
    </row>
    <row r="919" spans="1:19" ht="15" customHeight="1">
      <c r="A919" s="242"/>
      <c r="B919" s="242"/>
      <c r="C919" s="242"/>
      <c r="D919" s="242"/>
      <c r="E919" s="248"/>
      <c r="F919" s="242"/>
      <c r="H919" s="242"/>
      <c r="I919" s="323"/>
      <c r="J919" s="242"/>
      <c r="K919" s="242"/>
      <c r="L919" s="242"/>
      <c r="M919" s="242"/>
      <c r="N919" s="242"/>
      <c r="O919" s="242"/>
      <c r="P919" s="242"/>
      <c r="Q919" s="242"/>
      <c r="R919" s="242"/>
      <c r="S919" s="242"/>
    </row>
    <row r="920" spans="1:19" ht="15" customHeight="1">
      <c r="A920" s="242"/>
      <c r="B920" s="242"/>
      <c r="C920" s="242"/>
      <c r="D920" s="242"/>
      <c r="E920" s="248"/>
      <c r="F920" s="242"/>
      <c r="H920" s="242"/>
      <c r="I920" s="323"/>
      <c r="J920" s="242"/>
      <c r="K920" s="242"/>
      <c r="L920" s="242"/>
      <c r="M920" s="242"/>
      <c r="N920" s="242"/>
      <c r="O920" s="242"/>
      <c r="P920" s="242"/>
      <c r="Q920" s="242"/>
      <c r="R920" s="242"/>
      <c r="S920" s="242"/>
    </row>
    <row r="921" spans="1:19" ht="15" customHeight="1">
      <c r="A921" s="242"/>
      <c r="B921" s="242"/>
      <c r="C921" s="242"/>
      <c r="D921" s="242"/>
      <c r="E921" s="248"/>
      <c r="F921" s="242"/>
      <c r="H921" s="242"/>
      <c r="I921" s="323"/>
      <c r="J921" s="242"/>
      <c r="K921" s="242"/>
      <c r="L921" s="242"/>
      <c r="M921" s="242"/>
      <c r="N921" s="242"/>
      <c r="O921" s="242"/>
      <c r="P921" s="242"/>
      <c r="Q921" s="242"/>
      <c r="R921" s="242"/>
      <c r="S921" s="242"/>
    </row>
    <row r="922" spans="1:19" ht="15" customHeight="1">
      <c r="A922" s="242"/>
      <c r="B922" s="242"/>
      <c r="C922" s="242"/>
      <c r="D922" s="242"/>
      <c r="E922" s="248"/>
      <c r="F922" s="242"/>
      <c r="H922" s="242"/>
      <c r="I922" s="323"/>
      <c r="J922" s="242"/>
      <c r="K922" s="242"/>
      <c r="L922" s="242"/>
      <c r="M922" s="242"/>
      <c r="N922" s="242"/>
      <c r="O922" s="242"/>
      <c r="P922" s="242"/>
      <c r="Q922" s="242"/>
      <c r="R922" s="242"/>
      <c r="S922" s="242"/>
    </row>
    <row r="923" spans="1:19" ht="15" customHeight="1">
      <c r="A923" s="242"/>
      <c r="B923" s="242"/>
      <c r="C923" s="242"/>
      <c r="D923" s="242"/>
      <c r="E923" s="248"/>
      <c r="F923" s="242"/>
      <c r="H923" s="242"/>
      <c r="I923" s="323"/>
      <c r="J923" s="242"/>
      <c r="K923" s="242"/>
      <c r="L923" s="242"/>
      <c r="M923" s="242"/>
      <c r="N923" s="242"/>
      <c r="O923" s="242"/>
      <c r="P923" s="242"/>
      <c r="Q923" s="242"/>
      <c r="R923" s="242"/>
      <c r="S923" s="242"/>
    </row>
    <row r="924" spans="1:19" ht="15" customHeight="1">
      <c r="A924" s="242"/>
      <c r="B924" s="242"/>
      <c r="C924" s="242"/>
      <c r="D924" s="242"/>
      <c r="E924" s="248"/>
      <c r="F924" s="242"/>
      <c r="H924" s="242"/>
      <c r="I924" s="323"/>
      <c r="J924" s="242"/>
      <c r="K924" s="242"/>
      <c r="L924" s="242"/>
      <c r="M924" s="242"/>
      <c r="N924" s="242"/>
      <c r="O924" s="242"/>
      <c r="P924" s="242"/>
      <c r="Q924" s="242"/>
      <c r="R924" s="242"/>
      <c r="S924" s="242"/>
    </row>
    <row r="925" spans="1:19" ht="15" customHeight="1">
      <c r="A925" s="242"/>
      <c r="B925" s="242"/>
      <c r="C925" s="242"/>
      <c r="D925" s="242"/>
      <c r="E925" s="248"/>
      <c r="F925" s="242"/>
      <c r="H925" s="242"/>
      <c r="I925" s="323"/>
      <c r="J925" s="242"/>
      <c r="K925" s="242"/>
      <c r="L925" s="242"/>
      <c r="M925" s="242"/>
      <c r="N925" s="242"/>
      <c r="O925" s="242"/>
      <c r="P925" s="242"/>
      <c r="Q925" s="242"/>
      <c r="R925" s="242"/>
      <c r="S925" s="242"/>
    </row>
    <row r="926" spans="1:19" ht="15" customHeight="1">
      <c r="A926" s="242"/>
      <c r="B926" s="242"/>
      <c r="C926" s="242"/>
      <c r="D926" s="242"/>
      <c r="E926" s="248"/>
      <c r="F926" s="242"/>
      <c r="H926" s="242"/>
      <c r="I926" s="323"/>
      <c r="J926" s="242"/>
      <c r="K926" s="242"/>
      <c r="L926" s="242"/>
      <c r="M926" s="242"/>
      <c r="N926" s="242"/>
      <c r="O926" s="242"/>
      <c r="P926" s="242"/>
      <c r="Q926" s="242"/>
      <c r="R926" s="242"/>
      <c r="S926" s="242"/>
    </row>
    <row r="927" spans="1:19" ht="15" customHeight="1">
      <c r="A927" s="242"/>
      <c r="B927" s="242"/>
      <c r="C927" s="242"/>
      <c r="D927" s="242"/>
      <c r="E927" s="248"/>
      <c r="F927" s="242"/>
      <c r="H927" s="242"/>
      <c r="I927" s="323"/>
      <c r="J927" s="242"/>
      <c r="K927" s="242"/>
      <c r="L927" s="242"/>
      <c r="M927" s="242"/>
      <c r="N927" s="242"/>
      <c r="O927" s="242"/>
      <c r="P927" s="242"/>
      <c r="Q927" s="242"/>
      <c r="R927" s="242"/>
      <c r="S927" s="242"/>
    </row>
    <row r="928" spans="1:19" ht="15" customHeight="1">
      <c r="A928" s="242"/>
      <c r="B928" s="242"/>
      <c r="C928" s="242"/>
      <c r="D928" s="242"/>
      <c r="E928" s="248"/>
      <c r="F928" s="242"/>
      <c r="H928" s="242"/>
      <c r="I928" s="323"/>
      <c r="J928" s="242"/>
      <c r="K928" s="242"/>
      <c r="L928" s="242"/>
      <c r="M928" s="242"/>
      <c r="N928" s="242"/>
      <c r="O928" s="242"/>
      <c r="P928" s="242"/>
      <c r="Q928" s="242"/>
      <c r="R928" s="242"/>
      <c r="S928" s="242"/>
    </row>
    <row r="929" spans="1:19" ht="15" customHeight="1">
      <c r="A929" s="242"/>
      <c r="B929" s="242"/>
      <c r="C929" s="242"/>
      <c r="D929" s="242"/>
      <c r="E929" s="248"/>
      <c r="F929" s="242"/>
      <c r="H929" s="242"/>
      <c r="I929" s="323"/>
      <c r="J929" s="242"/>
      <c r="K929" s="242"/>
      <c r="L929" s="242"/>
      <c r="M929" s="242"/>
      <c r="N929" s="242"/>
      <c r="O929" s="242"/>
      <c r="P929" s="242"/>
      <c r="Q929" s="242"/>
      <c r="R929" s="242"/>
      <c r="S929" s="242"/>
    </row>
    <row r="930" spans="1:19" ht="15" customHeight="1">
      <c r="A930" s="242"/>
      <c r="B930" s="242"/>
      <c r="C930" s="242"/>
      <c r="D930" s="242"/>
      <c r="E930" s="248"/>
      <c r="F930" s="242"/>
      <c r="H930" s="242"/>
      <c r="I930" s="323"/>
      <c r="J930" s="242"/>
      <c r="K930" s="242"/>
      <c r="L930" s="242"/>
      <c r="M930" s="242"/>
      <c r="N930" s="242"/>
      <c r="O930" s="242"/>
      <c r="P930" s="242"/>
      <c r="Q930" s="242"/>
      <c r="R930" s="242"/>
      <c r="S930" s="242"/>
    </row>
    <row r="931" spans="1:19" ht="15" customHeight="1">
      <c r="A931" s="242"/>
      <c r="B931" s="242"/>
      <c r="C931" s="242"/>
      <c r="D931" s="242"/>
      <c r="E931" s="248"/>
      <c r="F931" s="242"/>
      <c r="H931" s="242"/>
      <c r="I931" s="323"/>
      <c r="J931" s="242"/>
      <c r="K931" s="242"/>
      <c r="L931" s="242"/>
      <c r="M931" s="242"/>
      <c r="N931" s="242"/>
      <c r="O931" s="242"/>
      <c r="P931" s="242"/>
      <c r="Q931" s="242"/>
      <c r="R931" s="242"/>
      <c r="S931" s="242"/>
    </row>
    <row r="932" spans="1:19" ht="15" customHeight="1">
      <c r="A932" s="242"/>
      <c r="B932" s="242"/>
      <c r="C932" s="242"/>
      <c r="D932" s="242"/>
      <c r="E932" s="248"/>
      <c r="F932" s="242"/>
      <c r="H932" s="242"/>
      <c r="I932" s="323"/>
      <c r="J932" s="242"/>
      <c r="K932" s="242"/>
      <c r="L932" s="242"/>
      <c r="M932" s="242"/>
      <c r="N932" s="242"/>
      <c r="O932" s="242"/>
      <c r="P932" s="242"/>
      <c r="Q932" s="242"/>
      <c r="R932" s="242"/>
      <c r="S932" s="242"/>
    </row>
    <row r="933" spans="1:19" ht="15" customHeight="1">
      <c r="A933" s="242"/>
      <c r="B933" s="242"/>
      <c r="C933" s="242"/>
      <c r="D933" s="242"/>
      <c r="E933" s="248"/>
      <c r="F933" s="242"/>
      <c r="H933" s="242"/>
      <c r="I933" s="323"/>
      <c r="J933" s="242"/>
      <c r="K933" s="242"/>
      <c r="L933" s="242"/>
      <c r="M933" s="242"/>
      <c r="N933" s="242"/>
      <c r="O933" s="242"/>
      <c r="P933" s="242"/>
      <c r="Q933" s="242"/>
      <c r="R933" s="242"/>
      <c r="S933" s="242"/>
    </row>
    <row r="934" spans="1:19" ht="15" customHeight="1">
      <c r="A934" s="242"/>
      <c r="B934" s="242"/>
      <c r="C934" s="242"/>
      <c r="D934" s="242"/>
      <c r="E934" s="248"/>
      <c r="F934" s="242"/>
      <c r="H934" s="242"/>
      <c r="I934" s="323"/>
      <c r="J934" s="242"/>
      <c r="K934" s="242"/>
      <c r="L934" s="242"/>
      <c r="M934" s="242"/>
      <c r="N934" s="242"/>
      <c r="O934" s="242"/>
      <c r="P934" s="242"/>
      <c r="Q934" s="242"/>
      <c r="R934" s="242"/>
      <c r="S934" s="242"/>
    </row>
    <row r="935" spans="1:19" ht="15" customHeight="1">
      <c r="A935" s="242"/>
      <c r="B935" s="242"/>
      <c r="C935" s="242"/>
      <c r="D935" s="242"/>
      <c r="E935" s="248"/>
      <c r="F935" s="242"/>
      <c r="H935" s="242"/>
      <c r="I935" s="323"/>
      <c r="J935" s="242"/>
      <c r="K935" s="242"/>
      <c r="L935" s="242"/>
      <c r="M935" s="242"/>
      <c r="N935" s="242"/>
      <c r="O935" s="242"/>
      <c r="P935" s="242"/>
      <c r="Q935" s="242"/>
      <c r="R935" s="242"/>
      <c r="S935" s="242"/>
    </row>
    <row r="936" spans="1:19" ht="15" customHeight="1">
      <c r="A936" s="242"/>
      <c r="B936" s="242"/>
      <c r="C936" s="242"/>
      <c r="D936" s="242"/>
      <c r="E936" s="248"/>
      <c r="F936" s="242"/>
      <c r="H936" s="242"/>
      <c r="I936" s="323"/>
      <c r="J936" s="242"/>
      <c r="K936" s="242"/>
      <c r="L936" s="242"/>
      <c r="M936" s="242"/>
      <c r="N936" s="242"/>
      <c r="O936" s="242"/>
      <c r="P936" s="242"/>
      <c r="Q936" s="242"/>
      <c r="R936" s="242"/>
      <c r="S936" s="242"/>
    </row>
    <row r="937" spans="1:19" ht="15" customHeight="1">
      <c r="A937" s="242"/>
      <c r="B937" s="242"/>
      <c r="C937" s="242"/>
      <c r="D937" s="242"/>
      <c r="E937" s="248"/>
      <c r="F937" s="242"/>
      <c r="H937" s="242"/>
      <c r="I937" s="323"/>
      <c r="J937" s="242"/>
      <c r="K937" s="242"/>
      <c r="L937" s="242"/>
      <c r="M937" s="242"/>
      <c r="N937" s="242"/>
      <c r="O937" s="242"/>
      <c r="P937" s="242"/>
      <c r="Q937" s="242"/>
      <c r="R937" s="242"/>
      <c r="S937" s="242"/>
    </row>
    <row r="938" spans="1:19" ht="15" customHeight="1">
      <c r="A938" s="242"/>
      <c r="B938" s="242"/>
      <c r="C938" s="242"/>
      <c r="D938" s="242"/>
      <c r="E938" s="248"/>
      <c r="F938" s="242"/>
      <c r="H938" s="242"/>
      <c r="I938" s="323"/>
      <c r="J938" s="242"/>
      <c r="K938" s="242"/>
      <c r="L938" s="242"/>
      <c r="M938" s="242"/>
      <c r="N938" s="242"/>
      <c r="O938" s="242"/>
      <c r="P938" s="242"/>
      <c r="Q938" s="242"/>
      <c r="R938" s="242"/>
      <c r="S938" s="242"/>
    </row>
    <row r="939" spans="1:19" ht="15" customHeight="1">
      <c r="A939" s="242"/>
      <c r="B939" s="242"/>
      <c r="C939" s="242"/>
      <c r="D939" s="242"/>
      <c r="E939" s="248"/>
      <c r="F939" s="242"/>
      <c r="H939" s="242"/>
      <c r="I939" s="323"/>
      <c r="J939" s="242"/>
      <c r="K939" s="242"/>
      <c r="L939" s="242"/>
      <c r="M939" s="242"/>
      <c r="N939" s="242"/>
      <c r="O939" s="242"/>
      <c r="P939" s="242"/>
      <c r="Q939" s="242"/>
      <c r="R939" s="242"/>
      <c r="S939" s="242"/>
    </row>
    <row r="940" spans="1:19" ht="15" customHeight="1">
      <c r="A940" s="242"/>
      <c r="B940" s="242"/>
      <c r="C940" s="242"/>
      <c r="D940" s="242"/>
      <c r="E940" s="248"/>
      <c r="F940" s="242"/>
      <c r="H940" s="242"/>
      <c r="I940" s="323"/>
      <c r="J940" s="242"/>
      <c r="K940" s="242"/>
      <c r="L940" s="242"/>
      <c r="M940" s="242"/>
      <c r="N940" s="242"/>
      <c r="O940" s="242"/>
      <c r="P940" s="242"/>
      <c r="Q940" s="242"/>
      <c r="R940" s="242"/>
      <c r="S940" s="242"/>
    </row>
    <row r="941" spans="1:19" ht="15" customHeight="1">
      <c r="A941" s="242"/>
      <c r="B941" s="242"/>
      <c r="C941" s="242"/>
      <c r="D941" s="242"/>
      <c r="E941" s="248"/>
      <c r="F941" s="242"/>
      <c r="H941" s="242"/>
      <c r="I941" s="323"/>
      <c r="J941" s="242"/>
      <c r="K941" s="242"/>
      <c r="L941" s="242"/>
      <c r="M941" s="242"/>
      <c r="N941" s="242"/>
      <c r="O941" s="242"/>
      <c r="P941" s="242"/>
      <c r="Q941" s="242"/>
      <c r="R941" s="242"/>
      <c r="S941" s="242"/>
    </row>
    <row r="942" spans="1:19" ht="15" customHeight="1">
      <c r="A942" s="242"/>
      <c r="B942" s="242"/>
      <c r="C942" s="242"/>
      <c r="D942" s="242"/>
      <c r="E942" s="248"/>
      <c r="F942" s="242"/>
      <c r="H942" s="242"/>
      <c r="I942" s="323"/>
      <c r="J942" s="242"/>
      <c r="K942" s="242"/>
      <c r="L942" s="242"/>
      <c r="M942" s="242"/>
      <c r="N942" s="242"/>
      <c r="O942" s="242"/>
      <c r="P942" s="242"/>
      <c r="Q942" s="242"/>
      <c r="R942" s="242"/>
      <c r="S942" s="242"/>
    </row>
    <row r="943" spans="1:19" ht="15" customHeight="1">
      <c r="A943" s="242"/>
      <c r="B943" s="242"/>
      <c r="C943" s="242"/>
      <c r="D943" s="242"/>
      <c r="E943" s="248"/>
      <c r="F943" s="242"/>
      <c r="H943" s="242"/>
      <c r="I943" s="323"/>
      <c r="J943" s="242"/>
      <c r="K943" s="242"/>
      <c r="L943" s="242"/>
      <c r="M943" s="242"/>
      <c r="N943" s="242"/>
      <c r="O943" s="242"/>
      <c r="P943" s="242"/>
      <c r="Q943" s="242"/>
      <c r="R943" s="242"/>
      <c r="S943" s="242"/>
    </row>
    <row r="944" spans="1:19" ht="15" customHeight="1">
      <c r="A944" s="242"/>
      <c r="B944" s="242"/>
      <c r="C944" s="242"/>
      <c r="D944" s="242"/>
      <c r="E944" s="248"/>
      <c r="F944" s="242"/>
      <c r="H944" s="242"/>
      <c r="I944" s="323"/>
      <c r="J944" s="242"/>
      <c r="K944" s="242"/>
      <c r="L944" s="242"/>
      <c r="M944" s="242"/>
      <c r="N944" s="242"/>
      <c r="O944" s="242"/>
      <c r="P944" s="242"/>
      <c r="Q944" s="242"/>
      <c r="R944" s="242"/>
      <c r="S944" s="242"/>
    </row>
    <row r="945" spans="1:19" ht="15" customHeight="1">
      <c r="A945" s="242"/>
      <c r="B945" s="242"/>
      <c r="C945" s="242"/>
      <c r="D945" s="242"/>
      <c r="E945" s="248"/>
      <c r="F945" s="242"/>
      <c r="H945" s="242"/>
      <c r="I945" s="323"/>
      <c r="J945" s="242"/>
      <c r="K945" s="242"/>
      <c r="L945" s="242"/>
      <c r="M945" s="242"/>
      <c r="N945" s="242"/>
      <c r="O945" s="242"/>
      <c r="P945" s="242"/>
      <c r="Q945" s="242"/>
      <c r="R945" s="242"/>
      <c r="S945" s="242"/>
    </row>
    <row r="946" spans="1:19" ht="15" customHeight="1">
      <c r="A946" s="242"/>
      <c r="B946" s="242"/>
      <c r="C946" s="242"/>
      <c r="D946" s="242"/>
      <c r="E946" s="248"/>
      <c r="F946" s="242"/>
      <c r="H946" s="242"/>
      <c r="I946" s="323"/>
      <c r="J946" s="242"/>
      <c r="K946" s="242"/>
      <c r="L946" s="242"/>
      <c r="M946" s="242"/>
      <c r="N946" s="242"/>
      <c r="O946" s="242"/>
      <c r="P946" s="242"/>
      <c r="Q946" s="242"/>
      <c r="R946" s="242"/>
      <c r="S946" s="242"/>
    </row>
    <row r="947" spans="1:19" ht="15" customHeight="1">
      <c r="A947" s="242"/>
      <c r="B947" s="242"/>
      <c r="C947" s="242"/>
      <c r="D947" s="242"/>
      <c r="E947" s="248"/>
      <c r="F947" s="242"/>
      <c r="H947" s="242"/>
      <c r="I947" s="323"/>
      <c r="J947" s="242"/>
      <c r="K947" s="242"/>
      <c r="L947" s="242"/>
      <c r="M947" s="242"/>
      <c r="N947" s="242"/>
      <c r="O947" s="242"/>
      <c r="P947" s="242"/>
      <c r="Q947" s="242"/>
      <c r="R947" s="242"/>
      <c r="S947" s="242"/>
    </row>
    <row r="948" spans="1:19" ht="15" customHeight="1">
      <c r="A948" s="242"/>
      <c r="B948" s="242"/>
      <c r="C948" s="242"/>
      <c r="D948" s="242"/>
      <c r="E948" s="248"/>
      <c r="F948" s="242"/>
      <c r="H948" s="242"/>
      <c r="I948" s="323"/>
      <c r="J948" s="242"/>
      <c r="K948" s="242"/>
      <c r="L948" s="242"/>
      <c r="M948" s="242"/>
      <c r="N948" s="242"/>
      <c r="O948" s="242"/>
      <c r="P948" s="242"/>
      <c r="Q948" s="242"/>
      <c r="R948" s="242"/>
      <c r="S948" s="242"/>
    </row>
    <row r="949" spans="1:19" ht="15" customHeight="1">
      <c r="A949" s="242"/>
      <c r="B949" s="242"/>
      <c r="C949" s="242"/>
      <c r="D949" s="242"/>
      <c r="E949" s="248"/>
      <c r="F949" s="242"/>
      <c r="H949" s="242"/>
      <c r="I949" s="323"/>
      <c r="J949" s="242"/>
      <c r="K949" s="242"/>
      <c r="L949" s="242"/>
      <c r="M949" s="242"/>
      <c r="N949" s="242"/>
      <c r="O949" s="242"/>
      <c r="P949" s="242"/>
      <c r="Q949" s="242"/>
      <c r="R949" s="242"/>
      <c r="S949" s="242"/>
    </row>
    <row r="950" spans="1:19" ht="15" customHeight="1">
      <c r="A950" s="242"/>
      <c r="B950" s="242"/>
      <c r="C950" s="242"/>
      <c r="D950" s="242"/>
      <c r="E950" s="248"/>
      <c r="F950" s="242"/>
      <c r="H950" s="242"/>
      <c r="I950" s="323"/>
      <c r="J950" s="242"/>
      <c r="K950" s="242"/>
      <c r="L950" s="242"/>
      <c r="M950" s="242"/>
      <c r="N950" s="242"/>
      <c r="O950" s="242"/>
      <c r="P950" s="242"/>
      <c r="Q950" s="242"/>
      <c r="R950" s="242"/>
      <c r="S950" s="242"/>
    </row>
    <row r="951" spans="1:19" ht="15" customHeight="1">
      <c r="A951" s="242"/>
      <c r="B951" s="242"/>
      <c r="C951" s="242"/>
      <c r="D951" s="242"/>
      <c r="E951" s="248"/>
      <c r="F951" s="242"/>
      <c r="H951" s="242"/>
      <c r="I951" s="323"/>
      <c r="J951" s="242"/>
      <c r="K951" s="242"/>
      <c r="L951" s="242"/>
      <c r="M951" s="242"/>
      <c r="N951" s="242"/>
      <c r="O951" s="242"/>
      <c r="P951" s="242"/>
      <c r="Q951" s="242"/>
      <c r="R951" s="242"/>
      <c r="S951" s="242"/>
    </row>
    <row r="952" spans="1:19" ht="15" customHeight="1">
      <c r="A952" s="242"/>
      <c r="B952" s="242"/>
      <c r="C952" s="242"/>
      <c r="D952" s="242"/>
      <c r="E952" s="248"/>
      <c r="F952" s="242"/>
      <c r="H952" s="242"/>
      <c r="I952" s="323"/>
      <c r="J952" s="242"/>
      <c r="K952" s="242"/>
      <c r="L952" s="242"/>
      <c r="M952" s="242"/>
      <c r="N952" s="242"/>
      <c r="O952" s="242"/>
      <c r="P952" s="242"/>
      <c r="Q952" s="242"/>
      <c r="R952" s="242"/>
      <c r="S952" s="242"/>
    </row>
    <row r="953" spans="1:19" ht="15" customHeight="1">
      <c r="A953" s="242"/>
      <c r="B953" s="242"/>
      <c r="C953" s="242"/>
      <c r="D953" s="242"/>
      <c r="E953" s="248"/>
      <c r="F953" s="242"/>
      <c r="H953" s="242"/>
      <c r="I953" s="323"/>
      <c r="J953" s="242"/>
      <c r="K953" s="242"/>
      <c r="L953" s="242"/>
      <c r="M953" s="242"/>
      <c r="N953" s="242"/>
      <c r="O953" s="242"/>
      <c r="P953" s="242"/>
      <c r="Q953" s="242"/>
      <c r="R953" s="242"/>
      <c r="S953" s="242"/>
    </row>
    <row r="954" spans="1:19" ht="15" customHeight="1">
      <c r="A954" s="242"/>
      <c r="B954" s="242"/>
      <c r="C954" s="242"/>
      <c r="D954" s="242"/>
      <c r="E954" s="248"/>
      <c r="F954" s="242"/>
      <c r="H954" s="242"/>
      <c r="I954" s="323"/>
      <c r="J954" s="242"/>
      <c r="K954" s="242"/>
      <c r="L954" s="242"/>
      <c r="M954" s="242"/>
      <c r="N954" s="242"/>
      <c r="O954" s="242"/>
      <c r="P954" s="242"/>
      <c r="Q954" s="242"/>
      <c r="R954" s="242"/>
      <c r="S954" s="242"/>
    </row>
    <row r="955" spans="1:19" ht="15" customHeight="1">
      <c r="A955" s="242"/>
      <c r="B955" s="242"/>
      <c r="C955" s="242"/>
      <c r="D955" s="242"/>
      <c r="E955" s="248"/>
      <c r="F955" s="242"/>
      <c r="H955" s="242"/>
      <c r="I955" s="323"/>
      <c r="J955" s="242"/>
      <c r="K955" s="242"/>
      <c r="L955" s="242"/>
      <c r="M955" s="242"/>
      <c r="N955" s="242"/>
      <c r="O955" s="242"/>
      <c r="P955" s="242"/>
      <c r="Q955" s="242"/>
      <c r="R955" s="242"/>
      <c r="S955" s="242"/>
    </row>
    <row r="956" spans="1:19" ht="15" customHeight="1">
      <c r="A956" s="242"/>
      <c r="B956" s="242"/>
      <c r="C956" s="242"/>
      <c r="D956" s="242"/>
      <c r="E956" s="248"/>
      <c r="F956" s="242"/>
      <c r="H956" s="242"/>
      <c r="I956" s="323"/>
      <c r="J956" s="242"/>
      <c r="K956" s="242"/>
      <c r="L956" s="242"/>
      <c r="M956" s="242"/>
      <c r="N956" s="242"/>
      <c r="O956" s="242"/>
      <c r="P956" s="242"/>
      <c r="Q956" s="242"/>
      <c r="R956" s="242"/>
      <c r="S956" s="242"/>
    </row>
    <row r="957" spans="1:19" ht="15" customHeight="1">
      <c r="A957" s="242"/>
      <c r="B957" s="242"/>
      <c r="C957" s="242"/>
      <c r="D957" s="242"/>
      <c r="E957" s="248"/>
      <c r="F957" s="242"/>
      <c r="H957" s="242"/>
      <c r="I957" s="323"/>
      <c r="J957" s="242"/>
      <c r="K957" s="242"/>
      <c r="L957" s="242"/>
      <c r="M957" s="242"/>
      <c r="N957" s="242"/>
      <c r="O957" s="242"/>
      <c r="P957" s="242"/>
      <c r="Q957" s="242"/>
      <c r="R957" s="242"/>
      <c r="S957" s="242"/>
    </row>
    <row r="958" spans="1:19" ht="15" customHeight="1">
      <c r="A958" s="242"/>
      <c r="B958" s="242"/>
      <c r="C958" s="242"/>
      <c r="D958" s="242"/>
      <c r="E958" s="248"/>
      <c r="F958" s="242"/>
      <c r="H958" s="242"/>
      <c r="I958" s="323"/>
      <c r="J958" s="242"/>
      <c r="K958" s="242"/>
      <c r="L958" s="242"/>
      <c r="M958" s="242"/>
      <c r="N958" s="242"/>
      <c r="O958" s="242"/>
      <c r="P958" s="242"/>
      <c r="Q958" s="242"/>
      <c r="R958" s="242"/>
      <c r="S958" s="242"/>
    </row>
    <row r="959" spans="1:19" ht="15" customHeight="1">
      <c r="A959" s="242"/>
      <c r="B959" s="242"/>
      <c r="C959" s="242"/>
      <c r="D959" s="242"/>
      <c r="E959" s="248"/>
      <c r="F959" s="242"/>
      <c r="H959" s="242"/>
      <c r="I959" s="323"/>
      <c r="J959" s="242"/>
      <c r="K959" s="242"/>
      <c r="L959" s="242"/>
      <c r="M959" s="242"/>
      <c r="N959" s="242"/>
      <c r="O959" s="242"/>
      <c r="P959" s="242"/>
      <c r="Q959" s="242"/>
      <c r="R959" s="242"/>
      <c r="S959" s="242"/>
    </row>
    <row r="960" spans="1:19" ht="15" customHeight="1">
      <c r="A960" s="242"/>
      <c r="B960" s="242"/>
      <c r="C960" s="242"/>
      <c r="D960" s="242"/>
      <c r="E960" s="248"/>
      <c r="F960" s="242"/>
      <c r="H960" s="242"/>
      <c r="I960" s="323"/>
      <c r="J960" s="242"/>
      <c r="K960" s="242"/>
      <c r="L960" s="242"/>
      <c r="M960" s="242"/>
      <c r="N960" s="242"/>
      <c r="O960" s="242"/>
      <c r="P960" s="242"/>
      <c r="Q960" s="242"/>
      <c r="R960" s="242"/>
      <c r="S960" s="242"/>
    </row>
    <row r="961" spans="1:19" ht="15" customHeight="1">
      <c r="A961" s="242"/>
      <c r="B961" s="242"/>
      <c r="C961" s="242"/>
      <c r="D961" s="242"/>
      <c r="E961" s="248"/>
      <c r="F961" s="242"/>
      <c r="H961" s="242"/>
      <c r="I961" s="323"/>
      <c r="J961" s="242"/>
      <c r="K961" s="242"/>
      <c r="L961" s="242"/>
      <c r="M961" s="242"/>
      <c r="N961" s="242"/>
      <c r="O961" s="242"/>
      <c r="P961" s="242"/>
      <c r="Q961" s="242"/>
      <c r="R961" s="242"/>
      <c r="S961" s="242"/>
    </row>
    <row r="962" spans="1:19" ht="15" customHeight="1">
      <c r="A962" s="242"/>
      <c r="B962" s="242"/>
      <c r="C962" s="242"/>
      <c r="D962" s="242"/>
      <c r="E962" s="248"/>
      <c r="F962" s="242"/>
      <c r="H962" s="242"/>
      <c r="I962" s="323"/>
      <c r="J962" s="242"/>
      <c r="K962" s="242"/>
      <c r="L962" s="242"/>
      <c r="M962" s="242"/>
      <c r="N962" s="242"/>
      <c r="O962" s="242"/>
      <c r="P962" s="242"/>
      <c r="Q962" s="242"/>
      <c r="R962" s="242"/>
      <c r="S962" s="242"/>
    </row>
    <row r="963" spans="1:19" ht="15" customHeight="1">
      <c r="A963" s="242"/>
      <c r="B963" s="242"/>
      <c r="C963" s="242"/>
      <c r="D963" s="242"/>
      <c r="E963" s="248"/>
      <c r="F963" s="242"/>
      <c r="H963" s="242"/>
      <c r="I963" s="323"/>
      <c r="J963" s="242"/>
      <c r="K963" s="242"/>
      <c r="L963" s="242"/>
      <c r="M963" s="242"/>
      <c r="N963" s="242"/>
      <c r="O963" s="242"/>
      <c r="P963" s="242"/>
      <c r="Q963" s="242"/>
      <c r="R963" s="242"/>
      <c r="S963" s="242"/>
    </row>
    <row r="964" spans="1:19" ht="15" customHeight="1">
      <c r="A964" s="242"/>
      <c r="B964" s="242"/>
      <c r="C964" s="242"/>
      <c r="D964" s="242"/>
      <c r="E964" s="248"/>
      <c r="F964" s="242"/>
      <c r="H964" s="242"/>
      <c r="I964" s="323"/>
      <c r="J964" s="242"/>
      <c r="K964" s="242"/>
      <c r="L964" s="242"/>
      <c r="M964" s="242"/>
      <c r="N964" s="242"/>
      <c r="O964" s="242"/>
      <c r="P964" s="242"/>
      <c r="Q964" s="242"/>
      <c r="R964" s="242"/>
      <c r="S964" s="242"/>
    </row>
    <row r="965" spans="1:19" ht="15" customHeight="1">
      <c r="A965" s="242"/>
      <c r="B965" s="242"/>
      <c r="C965" s="242"/>
      <c r="D965" s="242"/>
      <c r="E965" s="248"/>
      <c r="F965" s="242"/>
      <c r="H965" s="242"/>
      <c r="I965" s="323"/>
      <c r="J965" s="242"/>
      <c r="K965" s="242"/>
      <c r="L965" s="242"/>
      <c r="M965" s="242"/>
      <c r="N965" s="242"/>
      <c r="O965" s="242"/>
      <c r="P965" s="242"/>
      <c r="Q965" s="242"/>
      <c r="R965" s="242"/>
      <c r="S965" s="242"/>
    </row>
    <row r="966" spans="1:19" ht="15" customHeight="1">
      <c r="A966" s="242"/>
      <c r="B966" s="242"/>
      <c r="C966" s="242"/>
      <c r="D966" s="242"/>
      <c r="E966" s="248"/>
      <c r="F966" s="242"/>
      <c r="H966" s="242"/>
      <c r="I966" s="323"/>
      <c r="J966" s="242"/>
      <c r="K966" s="242"/>
      <c r="L966" s="242"/>
      <c r="M966" s="242"/>
      <c r="N966" s="242"/>
      <c r="O966" s="242"/>
      <c r="P966" s="242"/>
      <c r="Q966" s="242"/>
      <c r="R966" s="242"/>
      <c r="S966" s="242"/>
    </row>
    <row r="967" spans="1:19" ht="15" customHeight="1">
      <c r="A967" s="242"/>
      <c r="B967" s="242"/>
      <c r="C967" s="242"/>
      <c r="D967" s="242"/>
      <c r="E967" s="248"/>
      <c r="F967" s="242"/>
      <c r="H967" s="242"/>
      <c r="I967" s="323"/>
      <c r="J967" s="242"/>
      <c r="K967" s="242"/>
      <c r="L967" s="242"/>
      <c r="M967" s="242"/>
      <c r="N967" s="242"/>
      <c r="O967" s="242"/>
      <c r="P967" s="242"/>
      <c r="Q967" s="242"/>
      <c r="R967" s="242"/>
      <c r="S967" s="242"/>
    </row>
    <row r="968" spans="1:19" ht="15" customHeight="1">
      <c r="A968" s="242"/>
      <c r="B968" s="242"/>
      <c r="C968" s="242"/>
      <c r="D968" s="242"/>
      <c r="E968" s="248"/>
      <c r="F968" s="242"/>
      <c r="H968" s="242"/>
      <c r="I968" s="323"/>
      <c r="J968" s="242"/>
      <c r="K968" s="242"/>
      <c r="L968" s="242"/>
      <c r="M968" s="242"/>
      <c r="N968" s="242"/>
      <c r="O968" s="242"/>
      <c r="P968" s="242"/>
      <c r="Q968" s="242"/>
      <c r="R968" s="242"/>
      <c r="S968" s="242"/>
    </row>
    <row r="969" spans="1:19" ht="15" customHeight="1">
      <c r="A969" s="242"/>
      <c r="B969" s="242"/>
      <c r="C969" s="242"/>
      <c r="D969" s="242"/>
      <c r="E969" s="248"/>
      <c r="F969" s="242"/>
      <c r="H969" s="242"/>
      <c r="I969" s="323"/>
      <c r="J969" s="242"/>
      <c r="K969" s="242"/>
      <c r="L969" s="242"/>
      <c r="M969" s="242"/>
      <c r="N969" s="242"/>
      <c r="O969" s="242"/>
      <c r="P969" s="242"/>
      <c r="Q969" s="242"/>
      <c r="R969" s="242"/>
      <c r="S969" s="242"/>
    </row>
    <row r="970" spans="1:19" ht="15" customHeight="1">
      <c r="A970" s="242"/>
      <c r="B970" s="242"/>
      <c r="C970" s="242"/>
      <c r="D970" s="242"/>
      <c r="E970" s="248"/>
      <c r="F970" s="242"/>
      <c r="H970" s="242"/>
      <c r="I970" s="323"/>
      <c r="J970" s="242"/>
      <c r="K970" s="242"/>
      <c r="L970" s="242"/>
      <c r="M970" s="242"/>
      <c r="N970" s="242"/>
      <c r="O970" s="242"/>
      <c r="P970" s="242"/>
      <c r="Q970" s="242"/>
      <c r="R970" s="242"/>
      <c r="S970" s="242"/>
    </row>
    <row r="971" spans="1:19" ht="15" customHeight="1">
      <c r="A971" s="242"/>
      <c r="B971" s="242"/>
      <c r="C971" s="242"/>
      <c r="D971" s="242"/>
      <c r="E971" s="248"/>
      <c r="F971" s="242"/>
      <c r="H971" s="242"/>
      <c r="I971" s="323"/>
      <c r="J971" s="242"/>
      <c r="K971" s="242"/>
      <c r="L971" s="242"/>
      <c r="M971" s="242"/>
      <c r="N971" s="242"/>
      <c r="O971" s="242"/>
      <c r="P971" s="242"/>
      <c r="Q971" s="242"/>
      <c r="R971" s="242"/>
      <c r="S971" s="242"/>
    </row>
    <row r="972" spans="1:19" ht="15" customHeight="1">
      <c r="A972" s="242"/>
      <c r="B972" s="242"/>
      <c r="C972" s="242"/>
      <c r="D972" s="242"/>
      <c r="E972" s="248"/>
      <c r="F972" s="242"/>
      <c r="H972" s="242"/>
      <c r="I972" s="323"/>
      <c r="J972" s="242"/>
      <c r="K972" s="242"/>
      <c r="L972" s="242"/>
      <c r="M972" s="242"/>
      <c r="N972" s="242"/>
      <c r="O972" s="242"/>
      <c r="P972" s="242"/>
      <c r="Q972" s="242"/>
      <c r="R972" s="242"/>
      <c r="S972" s="242"/>
    </row>
    <row r="973" spans="1:19" ht="15" customHeight="1">
      <c r="A973" s="242"/>
      <c r="B973" s="242"/>
      <c r="C973" s="242"/>
      <c r="D973" s="242"/>
      <c r="E973" s="248"/>
      <c r="F973" s="242"/>
      <c r="H973" s="242"/>
      <c r="I973" s="323"/>
      <c r="J973" s="242"/>
      <c r="K973" s="242"/>
      <c r="L973" s="242"/>
      <c r="M973" s="242"/>
      <c r="N973" s="242"/>
      <c r="O973" s="242"/>
      <c r="P973" s="242"/>
      <c r="Q973" s="242"/>
      <c r="R973" s="242"/>
      <c r="S973" s="242"/>
    </row>
    <row r="974" spans="1:19" ht="15" customHeight="1">
      <c r="A974" s="242"/>
      <c r="B974" s="242"/>
      <c r="C974" s="242"/>
      <c r="D974" s="242"/>
      <c r="E974" s="248"/>
      <c r="F974" s="242"/>
      <c r="H974" s="242"/>
      <c r="I974" s="323"/>
      <c r="J974" s="242"/>
      <c r="K974" s="242"/>
      <c r="L974" s="242"/>
      <c r="M974" s="242"/>
      <c r="N974" s="242"/>
      <c r="O974" s="242"/>
      <c r="P974" s="242"/>
      <c r="Q974" s="242"/>
      <c r="R974" s="242"/>
      <c r="S974" s="242"/>
    </row>
    <row r="975" spans="1:19" ht="15" customHeight="1">
      <c r="A975" s="242"/>
      <c r="B975" s="242"/>
      <c r="C975" s="242"/>
      <c r="D975" s="242"/>
      <c r="E975" s="248"/>
      <c r="F975" s="242"/>
      <c r="H975" s="242"/>
      <c r="I975" s="323"/>
      <c r="J975" s="242"/>
      <c r="K975" s="242"/>
      <c r="L975" s="242"/>
      <c r="M975" s="242"/>
      <c r="N975" s="242"/>
      <c r="O975" s="242"/>
      <c r="P975" s="242"/>
      <c r="Q975" s="242"/>
      <c r="R975" s="242"/>
      <c r="S975" s="242"/>
    </row>
    <row r="976" spans="1:19" ht="15" customHeight="1">
      <c r="A976" s="242"/>
      <c r="B976" s="242"/>
      <c r="C976" s="242"/>
      <c r="D976" s="242"/>
      <c r="E976" s="248"/>
      <c r="F976" s="242"/>
      <c r="H976" s="242"/>
      <c r="I976" s="323"/>
      <c r="J976" s="242"/>
      <c r="K976" s="242"/>
      <c r="L976" s="242"/>
      <c r="M976" s="242"/>
      <c r="N976" s="242"/>
      <c r="O976" s="242"/>
      <c r="P976" s="242"/>
      <c r="Q976" s="242"/>
      <c r="R976" s="242"/>
      <c r="S976" s="242"/>
    </row>
    <row r="977" spans="1:19" ht="15" customHeight="1">
      <c r="A977" s="242"/>
      <c r="B977" s="242"/>
      <c r="C977" s="242"/>
      <c r="D977" s="242"/>
      <c r="E977" s="248"/>
      <c r="F977" s="242"/>
      <c r="H977" s="242"/>
      <c r="I977" s="323"/>
      <c r="J977" s="242"/>
      <c r="K977" s="242"/>
      <c r="L977" s="242"/>
      <c r="M977" s="242"/>
      <c r="N977" s="242"/>
      <c r="O977" s="242"/>
      <c r="P977" s="242"/>
      <c r="Q977" s="242"/>
      <c r="R977" s="242"/>
      <c r="S977" s="242"/>
    </row>
    <row r="978" spans="1:19" ht="15" customHeight="1">
      <c r="A978" s="242"/>
      <c r="B978" s="242"/>
      <c r="C978" s="242"/>
      <c r="D978" s="242"/>
      <c r="E978" s="248"/>
      <c r="F978" s="242"/>
      <c r="H978" s="242"/>
      <c r="I978" s="323"/>
      <c r="J978" s="242"/>
      <c r="K978" s="242"/>
      <c r="L978" s="242"/>
      <c r="M978" s="242"/>
      <c r="N978" s="242"/>
      <c r="O978" s="242"/>
      <c r="P978" s="242"/>
      <c r="Q978" s="242"/>
      <c r="R978" s="242"/>
      <c r="S978" s="242"/>
    </row>
    <row r="979" spans="1:19" ht="15" customHeight="1">
      <c r="A979" s="242"/>
      <c r="B979" s="242"/>
      <c r="C979" s="242"/>
      <c r="D979" s="242"/>
      <c r="E979" s="248"/>
      <c r="F979" s="242"/>
      <c r="H979" s="242"/>
      <c r="I979" s="323"/>
      <c r="J979" s="242"/>
      <c r="K979" s="242"/>
      <c r="L979" s="242"/>
      <c r="M979" s="242"/>
      <c r="N979" s="242"/>
      <c r="O979" s="242"/>
      <c r="P979" s="242"/>
      <c r="Q979" s="242"/>
      <c r="R979" s="242"/>
      <c r="S979" s="242"/>
    </row>
    <row r="980" spans="1:19" ht="15" customHeight="1">
      <c r="A980" s="242"/>
      <c r="B980" s="242"/>
      <c r="C980" s="242"/>
      <c r="D980" s="242"/>
      <c r="E980" s="248"/>
      <c r="F980" s="242"/>
      <c r="H980" s="242"/>
      <c r="I980" s="323"/>
      <c r="J980" s="242"/>
      <c r="K980" s="242"/>
      <c r="L980" s="242"/>
      <c r="M980" s="242"/>
      <c r="N980" s="242"/>
      <c r="O980" s="242"/>
      <c r="P980" s="242"/>
      <c r="Q980" s="242"/>
      <c r="R980" s="242"/>
      <c r="S980" s="242"/>
    </row>
    <row r="981" spans="1:19" ht="15" customHeight="1">
      <c r="A981" s="242"/>
      <c r="B981" s="242"/>
      <c r="C981" s="242"/>
      <c r="D981" s="242"/>
      <c r="E981" s="248"/>
      <c r="F981" s="242"/>
      <c r="H981" s="242"/>
      <c r="I981" s="323"/>
      <c r="J981" s="242"/>
      <c r="K981" s="242"/>
      <c r="L981" s="242"/>
      <c r="M981" s="242"/>
      <c r="N981" s="242"/>
      <c r="O981" s="242"/>
      <c r="P981" s="242"/>
      <c r="Q981" s="242"/>
      <c r="R981" s="242"/>
      <c r="S981" s="242"/>
    </row>
    <row r="982" spans="1:19" ht="15" customHeight="1">
      <c r="A982" s="242"/>
      <c r="B982" s="242"/>
      <c r="C982" s="242"/>
      <c r="D982" s="242"/>
      <c r="E982" s="248"/>
      <c r="F982" s="242"/>
      <c r="H982" s="242"/>
      <c r="I982" s="323"/>
      <c r="J982" s="242"/>
      <c r="K982" s="242"/>
      <c r="L982" s="242"/>
      <c r="M982" s="242"/>
      <c r="N982" s="242"/>
      <c r="O982" s="242"/>
      <c r="P982" s="242"/>
      <c r="Q982" s="242"/>
      <c r="R982" s="242"/>
      <c r="S982" s="242"/>
    </row>
    <row r="983" spans="1:19" ht="15" customHeight="1">
      <c r="A983" s="242"/>
      <c r="B983" s="242"/>
      <c r="C983" s="242"/>
      <c r="D983" s="242"/>
      <c r="E983" s="248"/>
      <c r="F983" s="242"/>
      <c r="H983" s="242"/>
      <c r="I983" s="323"/>
      <c r="J983" s="242"/>
      <c r="K983" s="242"/>
      <c r="L983" s="242"/>
      <c r="M983" s="242"/>
      <c r="N983" s="242"/>
      <c r="O983" s="242"/>
      <c r="P983" s="242"/>
      <c r="Q983" s="242"/>
      <c r="R983" s="242"/>
      <c r="S983" s="242"/>
    </row>
    <row r="984" spans="1:19" ht="15" customHeight="1">
      <c r="A984" s="242"/>
      <c r="B984" s="242"/>
      <c r="C984" s="242"/>
      <c r="D984" s="242"/>
      <c r="E984" s="248"/>
      <c r="F984" s="242"/>
      <c r="H984" s="242"/>
      <c r="I984" s="323"/>
      <c r="J984" s="242"/>
      <c r="K984" s="242"/>
      <c r="L984" s="242"/>
      <c r="M984" s="242"/>
      <c r="N984" s="242"/>
      <c r="O984" s="242"/>
      <c r="P984" s="242"/>
      <c r="Q984" s="242"/>
      <c r="R984" s="242"/>
      <c r="S984" s="242"/>
    </row>
    <row r="985" spans="1:19" ht="15" customHeight="1">
      <c r="A985" s="242"/>
      <c r="B985" s="242"/>
      <c r="C985" s="242"/>
      <c r="D985" s="242"/>
      <c r="E985" s="248"/>
      <c r="F985" s="242"/>
      <c r="H985" s="242"/>
      <c r="I985" s="323"/>
      <c r="J985" s="242"/>
      <c r="K985" s="242"/>
      <c r="L985" s="242"/>
      <c r="M985" s="242"/>
      <c r="N985" s="242"/>
      <c r="O985" s="242"/>
      <c r="P985" s="242"/>
      <c r="Q985" s="242"/>
      <c r="R985" s="242"/>
      <c r="S985" s="242"/>
    </row>
    <row r="986" spans="1:19" ht="15" customHeight="1">
      <c r="A986" s="242"/>
      <c r="B986" s="242"/>
      <c r="C986" s="242"/>
      <c r="D986" s="242"/>
      <c r="E986" s="248"/>
      <c r="F986" s="242"/>
      <c r="H986" s="242"/>
      <c r="I986" s="323"/>
      <c r="J986" s="242"/>
      <c r="K986" s="242"/>
      <c r="L986" s="242"/>
      <c r="M986" s="242"/>
      <c r="N986" s="242"/>
      <c r="O986" s="242"/>
      <c r="P986" s="242"/>
      <c r="Q986" s="242"/>
      <c r="R986" s="242"/>
      <c r="S986" s="242"/>
    </row>
    <row r="987" spans="1:19" ht="15" customHeight="1">
      <c r="A987" s="242"/>
      <c r="B987" s="242"/>
      <c r="C987" s="242"/>
      <c r="D987" s="242"/>
      <c r="E987" s="248"/>
      <c r="F987" s="242"/>
      <c r="H987" s="242"/>
      <c r="I987" s="323"/>
      <c r="J987" s="242"/>
      <c r="K987" s="242"/>
      <c r="L987" s="242"/>
      <c r="M987" s="242"/>
      <c r="N987" s="242"/>
      <c r="O987" s="242"/>
      <c r="P987" s="242"/>
      <c r="Q987" s="242"/>
      <c r="R987" s="242"/>
      <c r="S987" s="242"/>
    </row>
    <row r="988" spans="1:19" ht="15" customHeight="1">
      <c r="A988" s="242"/>
      <c r="B988" s="242"/>
      <c r="C988" s="242"/>
      <c r="D988" s="242"/>
      <c r="E988" s="248"/>
      <c r="F988" s="242"/>
      <c r="H988" s="242"/>
      <c r="I988" s="323"/>
      <c r="J988" s="242"/>
      <c r="K988" s="242"/>
      <c r="L988" s="242"/>
      <c r="M988" s="242"/>
      <c r="N988" s="242"/>
      <c r="O988" s="242"/>
      <c r="P988" s="242"/>
      <c r="Q988" s="242"/>
      <c r="R988" s="242"/>
      <c r="S988" s="242"/>
    </row>
    <row r="989" spans="1:19" ht="15" customHeight="1">
      <c r="A989" s="242"/>
      <c r="B989" s="242"/>
      <c r="C989" s="242"/>
      <c r="D989" s="242"/>
      <c r="E989" s="248"/>
      <c r="F989" s="242"/>
      <c r="H989" s="242"/>
      <c r="I989" s="323"/>
      <c r="J989" s="242"/>
      <c r="K989" s="242"/>
      <c r="L989" s="242"/>
      <c r="M989" s="242"/>
      <c r="N989" s="242"/>
      <c r="O989" s="242"/>
      <c r="P989" s="242"/>
      <c r="Q989" s="242"/>
      <c r="R989" s="242"/>
      <c r="S989" s="242"/>
    </row>
    <row r="990" spans="1:19" ht="15" customHeight="1">
      <c r="A990" s="242"/>
      <c r="B990" s="242"/>
      <c r="C990" s="242"/>
      <c r="D990" s="242"/>
      <c r="E990" s="248"/>
      <c r="F990" s="242"/>
      <c r="H990" s="242"/>
      <c r="I990" s="323"/>
      <c r="J990" s="242"/>
      <c r="K990" s="242"/>
      <c r="L990" s="242"/>
      <c r="M990" s="242"/>
      <c r="N990" s="242"/>
      <c r="O990" s="242"/>
      <c r="P990" s="242"/>
      <c r="Q990" s="242"/>
      <c r="R990" s="242"/>
      <c r="S990" s="242"/>
    </row>
    <row r="991" spans="1:19" ht="15" customHeight="1">
      <c r="A991" s="242"/>
      <c r="B991" s="242"/>
      <c r="C991" s="242"/>
      <c r="D991" s="242"/>
      <c r="E991" s="248"/>
      <c r="F991" s="242"/>
      <c r="H991" s="242"/>
      <c r="I991" s="323"/>
      <c r="J991" s="242"/>
      <c r="K991" s="242"/>
      <c r="L991" s="242"/>
      <c r="M991" s="242"/>
      <c r="N991" s="242"/>
      <c r="O991" s="242"/>
      <c r="P991" s="242"/>
      <c r="Q991" s="242"/>
      <c r="R991" s="242"/>
      <c r="S991" s="242"/>
    </row>
    <row r="992" spans="1:19" ht="15" customHeight="1">
      <c r="A992" s="242"/>
      <c r="B992" s="242"/>
      <c r="C992" s="242"/>
      <c r="D992" s="242"/>
      <c r="E992" s="248"/>
      <c r="F992" s="242"/>
      <c r="H992" s="242"/>
      <c r="I992" s="323"/>
      <c r="J992" s="242"/>
      <c r="K992" s="242"/>
      <c r="L992" s="242"/>
      <c r="M992" s="242"/>
      <c r="N992" s="242"/>
      <c r="O992" s="242"/>
      <c r="P992" s="242"/>
      <c r="Q992" s="242"/>
      <c r="R992" s="242"/>
      <c r="S992" s="242"/>
    </row>
    <row r="993" spans="1:19" ht="15" customHeight="1">
      <c r="A993" s="242"/>
      <c r="B993" s="242"/>
      <c r="C993" s="242"/>
      <c r="D993" s="242"/>
      <c r="E993" s="248"/>
      <c r="F993" s="242"/>
      <c r="H993" s="242"/>
      <c r="I993" s="323"/>
      <c r="J993" s="242"/>
      <c r="K993" s="242"/>
      <c r="L993" s="242"/>
      <c r="M993" s="242"/>
      <c r="N993" s="242"/>
      <c r="O993" s="242"/>
      <c r="P993" s="242"/>
      <c r="Q993" s="242"/>
      <c r="R993" s="242"/>
      <c r="S993" s="242"/>
    </row>
    <row r="994" spans="1:19" ht="15" customHeight="1">
      <c r="A994" s="242"/>
      <c r="B994" s="242"/>
      <c r="C994" s="242"/>
      <c r="D994" s="242"/>
      <c r="E994" s="248"/>
      <c r="F994" s="242"/>
      <c r="H994" s="242"/>
      <c r="I994" s="323"/>
      <c r="J994" s="242"/>
      <c r="K994" s="242"/>
      <c r="L994" s="242"/>
      <c r="M994" s="242"/>
      <c r="N994" s="242"/>
      <c r="O994" s="242"/>
      <c r="P994" s="242"/>
      <c r="Q994" s="242"/>
      <c r="R994" s="242"/>
      <c r="S994" s="242"/>
    </row>
    <row r="995" spans="1:19" ht="15" customHeight="1">
      <c r="A995" s="242"/>
      <c r="B995" s="242"/>
      <c r="C995" s="242"/>
      <c r="D995" s="242"/>
      <c r="E995" s="248"/>
      <c r="F995" s="242"/>
      <c r="H995" s="242"/>
      <c r="I995" s="323"/>
      <c r="J995" s="242"/>
      <c r="K995" s="242"/>
      <c r="L995" s="242"/>
      <c r="M995" s="242"/>
      <c r="N995" s="242"/>
      <c r="O995" s="242"/>
      <c r="P995" s="242"/>
      <c r="Q995" s="242"/>
      <c r="R995" s="242"/>
      <c r="S995" s="242"/>
    </row>
    <row r="996" spans="1:19" ht="15" customHeight="1">
      <c r="A996" s="242"/>
      <c r="B996" s="242"/>
      <c r="C996" s="242"/>
      <c r="D996" s="242"/>
      <c r="E996" s="248"/>
      <c r="F996" s="242"/>
      <c r="H996" s="242"/>
      <c r="I996" s="323"/>
      <c r="J996" s="242"/>
      <c r="K996" s="242"/>
      <c r="L996" s="242"/>
      <c r="M996" s="242"/>
      <c r="N996" s="242"/>
      <c r="O996" s="242"/>
      <c r="P996" s="242"/>
      <c r="Q996" s="242"/>
      <c r="R996" s="242"/>
      <c r="S996" s="242"/>
    </row>
    <row r="997" spans="1:19" ht="15" customHeight="1">
      <c r="A997" s="242"/>
      <c r="B997" s="242"/>
      <c r="C997" s="242"/>
      <c r="D997" s="242"/>
      <c r="E997" s="248"/>
      <c r="F997" s="242"/>
      <c r="H997" s="242"/>
      <c r="I997" s="323"/>
      <c r="J997" s="242"/>
      <c r="K997" s="242"/>
      <c r="L997" s="242"/>
      <c r="M997" s="242"/>
      <c r="N997" s="242"/>
      <c r="O997" s="242"/>
      <c r="P997" s="242"/>
      <c r="Q997" s="242"/>
      <c r="R997" s="242"/>
      <c r="S997" s="242"/>
    </row>
    <row r="998" spans="1:19" ht="15" customHeight="1">
      <c r="A998" s="242"/>
      <c r="B998" s="242"/>
      <c r="C998" s="242"/>
      <c r="D998" s="242"/>
      <c r="E998" s="248"/>
      <c r="F998" s="242"/>
      <c r="H998" s="242"/>
      <c r="I998" s="323"/>
      <c r="J998" s="242"/>
      <c r="K998" s="242"/>
      <c r="L998" s="242"/>
      <c r="M998" s="242"/>
      <c r="N998" s="242"/>
      <c r="O998" s="242"/>
      <c r="P998" s="242"/>
      <c r="Q998" s="242"/>
      <c r="R998" s="242"/>
      <c r="S998" s="242"/>
    </row>
    <row r="999" spans="1:19" ht="15" customHeight="1">
      <c r="A999" s="242"/>
      <c r="B999" s="242"/>
      <c r="C999" s="242"/>
      <c r="D999" s="242"/>
      <c r="E999" s="248"/>
      <c r="F999" s="242"/>
      <c r="H999" s="242"/>
      <c r="I999" s="323"/>
      <c r="J999" s="242"/>
      <c r="K999" s="242"/>
      <c r="L999" s="242"/>
      <c r="M999" s="242"/>
      <c r="N999" s="242"/>
      <c r="O999" s="242"/>
      <c r="P999" s="242"/>
      <c r="Q999" s="242"/>
      <c r="R999" s="242"/>
      <c r="S999" s="242"/>
    </row>
    <row r="1000" spans="1:19" ht="15" customHeight="1">
      <c r="A1000" s="242"/>
      <c r="B1000" s="242"/>
      <c r="C1000" s="242"/>
      <c r="D1000" s="242"/>
      <c r="E1000" s="248"/>
      <c r="F1000" s="242"/>
      <c r="H1000" s="242"/>
      <c r="I1000" s="323"/>
      <c r="J1000" s="242"/>
      <c r="K1000" s="242"/>
      <c r="L1000" s="242"/>
      <c r="M1000" s="242"/>
      <c r="N1000" s="242"/>
      <c r="O1000" s="242"/>
      <c r="P1000" s="242"/>
      <c r="Q1000" s="242"/>
      <c r="R1000" s="242"/>
      <c r="S1000" s="242"/>
    </row>
  </sheetData>
  <mergeCells count="176">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dataValidations count="3">
    <dataValidation type="list" allowBlank="1" sqref="F2:F129" xr:uid="{BA7C9453-E630-42E3-BFE0-133C531B4876}">
      <formula1>$N$76:$N$78</formula1>
    </dataValidation>
    <dataValidation type="list" allowBlank="1" sqref="G112" xr:uid="{A541A451-D1B7-48DD-931E-4635B3922D17}">
      <formula1>$H$2:$H$4</formula1>
    </dataValidation>
    <dataValidation type="list" allowBlank="1" sqref="H2:H92 H94:H129" xr:uid="{1A65C5AE-0E8E-4E0C-8BAA-D3FAD1ECCBCB}">
      <formula1>$B$133:$B$228</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254ECEBD1C8842843E471E5A72795D" ma:contentTypeVersion="17" ma:contentTypeDescription="Create a new document." ma:contentTypeScope="" ma:versionID="5a632ab8546f2a62f42029ff712930e2">
  <xsd:schema xmlns:xsd="http://www.w3.org/2001/XMLSchema" xmlns:xs="http://www.w3.org/2001/XMLSchema" xmlns:p="http://schemas.microsoft.com/office/2006/metadata/properties" xmlns:ns1="http://schemas.microsoft.com/sharepoint/v3" xmlns:ns2="c9b273ff-e5e0-4f0b-a549-2fa1d2f0e027" xmlns:ns3="2c15b1a1-d7c3-452d-b25d-c567e265fcc9" targetNamespace="http://schemas.microsoft.com/office/2006/metadata/properties" ma:root="true" ma:fieldsID="394105a692db24de5fb5b377b06c22b2" ns1:_="" ns2:_="" ns3:_="">
    <xsd:import namespace="http://schemas.microsoft.com/sharepoint/v3"/>
    <xsd:import namespace="c9b273ff-e5e0-4f0b-a549-2fa1d2f0e027"/>
    <xsd:import namespace="2c15b1a1-d7c3-452d-b25d-c567e265fc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Notes0"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b273ff-e5e0-4f0b-a549-2fa1d2f0e02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15b1a1-d7c3-452d-b25d-c567e265fc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Notes0" ma:index="16" nillable="true" ma:displayName="Notes" ma:internalName="Notes0">
      <xsd:simpleType>
        <xsd:restriction base="dms:Text">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Notes0 xmlns="2c15b1a1-d7c3-452d-b25d-c567e265fcc9" xsi:nil="true"/>
    <SharedWithUsers xmlns="c9b273ff-e5e0-4f0b-a549-2fa1d2f0e027">
      <UserInfo>
        <DisplayName>Jessie Cato</DisplayName>
        <AccountId>1931</AccountId>
        <AccountType/>
      </UserInfo>
      <UserInfo>
        <DisplayName>Harriet Wood</DisplayName>
        <AccountId>1221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EC51FB-3B40-4007-9863-FD0F9E89406F}"/>
</file>

<file path=customXml/itemProps2.xml><?xml version="1.0" encoding="utf-8"?>
<ds:datastoreItem xmlns:ds="http://schemas.openxmlformats.org/officeDocument/2006/customXml" ds:itemID="{2F548387-9498-446F-A27D-7AB662ADF6C6}"/>
</file>

<file path=customXml/itemProps3.xml><?xml version="1.0" encoding="utf-8"?>
<ds:datastoreItem xmlns:ds="http://schemas.openxmlformats.org/officeDocument/2006/customXml" ds:itemID="{3146B27E-519B-4EA1-888F-201B6919B9E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Elissandra da Costa</dc:creator>
  <cp:keywords/>
  <dc:description/>
  <cp:lastModifiedBy/>
  <cp:revision/>
  <dcterms:created xsi:type="dcterms:W3CDTF">2021-07-27T11:02:45Z</dcterms:created>
  <dcterms:modified xsi:type="dcterms:W3CDTF">2021-11-03T13:56:20Z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0x010100A8254ECEBD1C8842843E471E5A72795D</vt:lpwstr>
  </property>
</Properties>
</file>